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externalLinks/_rels/externalLink2.xml.rels" ContentType="application/vnd.openxmlformats-package.relationships+xml"/>
  <Override PartName="/xl/externalLinks/_rels/externalLink1.xml.rels" ContentType="application/vnd.openxmlformats-package.relationships+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worksheets/_rels/sheet5.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2"/>
  </bookViews>
  <sheets>
    <sheet name="география 7" sheetId="1" state="visible" r:id="rId2"/>
    <sheet name="география 8" sheetId="2" state="visible" r:id="rId3"/>
    <sheet name="география 9" sheetId="3" state="visible" r:id="rId4"/>
    <sheet name="география 10" sheetId="4" state="visible" r:id="rId5"/>
    <sheet name="география 11" sheetId="5" state="visible" r:id="rId6"/>
  </sheets>
  <externalReferences>
    <externalReference r:id="rId7"/>
    <externalReference r:id="rId8"/>
  </externalReferences>
  <definedNames>
    <definedName function="false" hidden="true" localSheetId="4" name="_xlnm._FilterDatabase" vbProcedure="false">'география 11'!$B$10:$J$87</definedName>
    <definedName function="false" hidden="false" name="school_type" vbProcedure="false">'[1]'!$A$1:$A$12</definedName>
    <definedName function="false" hidden="false" localSheetId="0" name="Excel_BuiltIn__FilterDatabase" vbProcedure="false">'география 7'!$A$10:$O$10</definedName>
    <definedName function="false" hidden="false" localSheetId="1" name="Excel_BuiltIn__FilterDatabase" vbProcedure="false">'география 8'!$A$10:$O$95</definedName>
    <definedName function="false" hidden="false" localSheetId="2" name="Excel_BuiltIn__FilterDatabase" vbProcedure="false">'география 9'!$B$10:$R$10</definedName>
    <definedName function="false" hidden="false" localSheetId="2" name="school_type" vbProcedure="false">'[2]'!$A$1:$A$12</definedName>
    <definedName function="false" hidden="false" localSheetId="3" name="Excel_BuiltIn__FilterDatabase" vbProcedure="false">'география 10'!$B$11:$B$79</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<sst xmlns="http://schemas.openxmlformats.org/spreadsheetml/2006/main" count="2504" uniqueCount="787">
  <si>
    <t xml:space="preserve">ПРОТОКОЛ</t>
  </si>
  <si>
    <t xml:space="preserve"> оценивания работ участников муниципального  этапа всероссийской олимпиады школьников 2021/22 учебного года по географии 7 класс                                                  </t>
  </si>
  <si>
    <t xml:space="preserve">Муниципалитет: город Омск</t>
  </si>
  <si>
    <t xml:space="preserve">Образовательная организация: БОУ ДО г. Омска "ЦТРиГО "Перспектива"</t>
  </si>
  <si>
    <t xml:space="preserve">Предмет олимпиады:  </t>
  </si>
  <si>
    <t xml:space="preserve">география</t>
  </si>
  <si>
    <t xml:space="preserve">Возрастная параллель (класс): </t>
  </si>
  <si>
    <t xml:space="preserve">Дата проведения: </t>
  </si>
  <si>
    <t xml:space="preserve">Максимальное количество баллов:</t>
  </si>
  <si>
    <t xml:space="preserve">№ п/п</t>
  </si>
  <si>
    <t xml:space="preserve">Фамилия</t>
  </si>
  <si>
    <t xml:space="preserve">Имя</t>
  </si>
  <si>
    <t xml:space="preserve">Отчество</t>
  </si>
  <si>
    <t xml:space="preserve">Муниципальный район</t>
  </si>
  <si>
    <t xml:space="preserve">Сокращенное название ОУ учащегося</t>
  </si>
  <si>
    <t xml:space="preserve">Класс</t>
  </si>
  <si>
    <t xml:space="preserve">Задания</t>
  </si>
  <si>
    <t xml:space="preserve">Место</t>
  </si>
  <si>
    <t xml:space="preserve">Тип диплома (победитель/ призер)</t>
  </si>
  <si>
    <t xml:space="preserve">тест</t>
  </si>
  <si>
    <t xml:space="preserve">Итого </t>
  </si>
  <si>
    <t xml:space="preserve">Колесников</t>
  </si>
  <si>
    <t xml:space="preserve">Михаил</t>
  </si>
  <si>
    <t xml:space="preserve">Юрьевич</t>
  </si>
  <si>
    <t xml:space="preserve">город Омск</t>
  </si>
  <si>
    <t xml:space="preserve">БОУ г. Омска "Гимназия №75"</t>
  </si>
  <si>
    <t xml:space="preserve">Победитель</t>
  </si>
  <si>
    <t xml:space="preserve">Кундрюцкая</t>
  </si>
  <si>
    <t xml:space="preserve">Юлия</t>
  </si>
  <si>
    <t xml:space="preserve">Евгеньевна</t>
  </si>
  <si>
    <t xml:space="preserve">28</t>
  </si>
  <si>
    <t xml:space="preserve">10</t>
  </si>
  <si>
    <t xml:space="preserve">7</t>
  </si>
  <si>
    <t xml:space="preserve">5</t>
  </si>
  <si>
    <t xml:space="preserve">16</t>
  </si>
  <si>
    <t xml:space="preserve">Призер</t>
  </si>
  <si>
    <t xml:space="preserve">Карелин</t>
  </si>
  <si>
    <t xml:space="preserve">Александр</t>
  </si>
  <si>
    <t xml:space="preserve">Максимович</t>
  </si>
  <si>
    <t xml:space="preserve">БОУ города Омска "Лицей №64"</t>
  </si>
  <si>
    <t xml:space="preserve">26</t>
  </si>
  <si>
    <t xml:space="preserve">13</t>
  </si>
  <si>
    <t xml:space="preserve">12</t>
  </si>
  <si>
    <t xml:space="preserve">3</t>
  </si>
  <si>
    <t xml:space="preserve">6</t>
  </si>
  <si>
    <t xml:space="preserve">Вячин</t>
  </si>
  <si>
    <t xml:space="preserve">Ян</t>
  </si>
  <si>
    <t xml:space="preserve">Николаевич</t>
  </si>
  <si>
    <t xml:space="preserve">Якимов</t>
  </si>
  <si>
    <t xml:space="preserve">Захар</t>
  </si>
  <si>
    <t xml:space="preserve">Евгеньевич</t>
  </si>
  <si>
    <t xml:space="preserve">25</t>
  </si>
  <si>
    <t xml:space="preserve">19</t>
  </si>
  <si>
    <t xml:space="preserve">4</t>
  </si>
  <si>
    <t xml:space="preserve">1</t>
  </si>
  <si>
    <t xml:space="preserve">14</t>
  </si>
  <si>
    <t xml:space="preserve">Неупокоева</t>
  </si>
  <si>
    <t xml:space="preserve">Анна</t>
  </si>
  <si>
    <t xml:space="preserve">Михайловна</t>
  </si>
  <si>
    <t xml:space="preserve">БОУ г. Омска "Средняя общеобразовательная школа №21"</t>
  </si>
  <si>
    <t xml:space="preserve">Безпалько</t>
  </si>
  <si>
    <t xml:space="preserve">Виктория</t>
  </si>
  <si>
    <t xml:space="preserve">Владимировна</t>
  </si>
  <si>
    <t xml:space="preserve">БОУ г. Омска "Средняя общеобразовательная школа №142"</t>
  </si>
  <si>
    <t xml:space="preserve">Колосова</t>
  </si>
  <si>
    <t xml:space="preserve">Анастасия</t>
  </si>
  <si>
    <t xml:space="preserve">Сергеевна</t>
  </si>
  <si>
    <t xml:space="preserve">БОУ г. Омска "СОШ №40 с УИОП"</t>
  </si>
  <si>
    <t xml:space="preserve">Гуселетов</t>
  </si>
  <si>
    <t xml:space="preserve">Алексей</t>
  </si>
  <si>
    <t xml:space="preserve">Дмитриевич</t>
  </si>
  <si>
    <t xml:space="preserve">20</t>
  </si>
  <si>
    <t xml:space="preserve">9</t>
  </si>
  <si>
    <t xml:space="preserve">2</t>
  </si>
  <si>
    <t xml:space="preserve">Кузнецов</t>
  </si>
  <si>
    <t xml:space="preserve">Артём</t>
  </si>
  <si>
    <t xml:space="preserve">Михайлович</t>
  </si>
  <si>
    <t xml:space="preserve">БОУ г. Омска "Лицей №92"</t>
  </si>
  <si>
    <t xml:space="preserve">Шадрина</t>
  </si>
  <si>
    <t xml:space="preserve">Юрьевна</t>
  </si>
  <si>
    <t xml:space="preserve">Абраменко</t>
  </si>
  <si>
    <t xml:space="preserve">Алексеевна</t>
  </si>
  <si>
    <t xml:space="preserve">Немцев</t>
  </si>
  <si>
    <t xml:space="preserve">Арсений</t>
  </si>
  <si>
    <t xml:space="preserve">БОУ ОО "МОЦРО №117"</t>
  </si>
  <si>
    <t xml:space="preserve">Шмурыгин</t>
  </si>
  <si>
    <t xml:space="preserve">Владислав</t>
  </si>
  <si>
    <t xml:space="preserve">23</t>
  </si>
  <si>
    <t xml:space="preserve">Скипин</t>
  </si>
  <si>
    <t xml:space="preserve">Дмитрий</t>
  </si>
  <si>
    <t xml:space="preserve">Валерьевич</t>
  </si>
  <si>
    <t xml:space="preserve">БОУ г. Омска "Средняя общеобразовательная школа №77"</t>
  </si>
  <si>
    <t xml:space="preserve">Лисин</t>
  </si>
  <si>
    <t xml:space="preserve">Артем</t>
  </si>
  <si>
    <t xml:space="preserve">Алексеевич</t>
  </si>
  <si>
    <t xml:space="preserve">БОУ г.Омска "Лицей 54"</t>
  </si>
  <si>
    <t xml:space="preserve">Рожко</t>
  </si>
  <si>
    <t xml:space="preserve">Илья</t>
  </si>
  <si>
    <t xml:space="preserve">Андреевич</t>
  </si>
  <si>
    <t xml:space="preserve">Лепинцев</t>
  </si>
  <si>
    <t xml:space="preserve">Александович</t>
  </si>
  <si>
    <t xml:space="preserve">БОУ г. Омска "Средняя общеобразовательная школа №99 с углубленным изучением отдельных предметов"</t>
  </si>
  <si>
    <t xml:space="preserve">Золкина</t>
  </si>
  <si>
    <t xml:space="preserve">Ирина</t>
  </si>
  <si>
    <t xml:space="preserve">БОУ г. Омска "Гимназия №115"</t>
  </si>
  <si>
    <t xml:space="preserve">Голоднова</t>
  </si>
  <si>
    <t xml:space="preserve">София</t>
  </si>
  <si>
    <t xml:space="preserve">БОУ г.Омска "Лицей №66"</t>
  </si>
  <si>
    <t xml:space="preserve">Петрова</t>
  </si>
  <si>
    <t xml:space="preserve">Софья</t>
  </si>
  <si>
    <t xml:space="preserve">Александровна</t>
  </si>
  <si>
    <t xml:space="preserve">Доценко</t>
  </si>
  <si>
    <t xml:space="preserve">Малаев</t>
  </si>
  <si>
    <t xml:space="preserve">Сергеевич</t>
  </si>
  <si>
    <t xml:space="preserve">Найстетер</t>
  </si>
  <si>
    <t xml:space="preserve">Кира</t>
  </si>
  <si>
    <t xml:space="preserve">22</t>
  </si>
  <si>
    <t xml:space="preserve">0</t>
  </si>
  <si>
    <t xml:space="preserve">Участник</t>
  </si>
  <si>
    <t xml:space="preserve">Фирстова</t>
  </si>
  <si>
    <t xml:space="preserve">Варвара</t>
  </si>
  <si>
    <t xml:space="preserve">Вадимовна</t>
  </si>
  <si>
    <t xml:space="preserve">Клименко</t>
  </si>
  <si>
    <t xml:space="preserve">Никита</t>
  </si>
  <si>
    <t xml:space="preserve">15</t>
  </si>
  <si>
    <t xml:space="preserve">Пергун</t>
  </si>
  <si>
    <t xml:space="preserve">Татьяна</t>
  </si>
  <si>
    <t xml:space="preserve">Игоревна</t>
  </si>
  <si>
    <t xml:space="preserve">Кель</t>
  </si>
  <si>
    <t xml:space="preserve">Игнат</t>
  </si>
  <si>
    <t xml:space="preserve">БОУ г. Омска "Средняя общеобразовательная школа №47 с углубленным изучением отдельных предметов"</t>
  </si>
  <si>
    <t xml:space="preserve">Рытов</t>
  </si>
  <si>
    <t xml:space="preserve">Никитич</t>
  </si>
  <si>
    <t xml:space="preserve">Беккожин</t>
  </si>
  <si>
    <t xml:space="preserve">Асет</t>
  </si>
  <si>
    <t xml:space="preserve">Аргынович</t>
  </si>
  <si>
    <t xml:space="preserve">БОУ г. Омска "Средняя общеобразовательная школа №68"</t>
  </si>
  <si>
    <t xml:space="preserve">Камынина</t>
  </si>
  <si>
    <t xml:space="preserve">Полина</t>
  </si>
  <si>
    <t xml:space="preserve">БОУ г. Омска "Лицей №166"</t>
  </si>
  <si>
    <t xml:space="preserve">Рыбакова</t>
  </si>
  <si>
    <t xml:space="preserve">Андрияновна</t>
  </si>
  <si>
    <t xml:space="preserve">Алексеенко</t>
  </si>
  <si>
    <t xml:space="preserve">Андреевна</t>
  </si>
  <si>
    <t xml:space="preserve">БОУ г. Омска "СОШ №108"</t>
  </si>
  <si>
    <t xml:space="preserve">Филимонова</t>
  </si>
  <si>
    <t xml:space="preserve">Ульяна</t>
  </si>
  <si>
    <t xml:space="preserve">Денисовна</t>
  </si>
  <si>
    <t xml:space="preserve">БОУ г. Омска "Лицей №137"</t>
  </si>
  <si>
    <t xml:space="preserve">Елисеева</t>
  </si>
  <si>
    <t xml:space="preserve">Вмктория</t>
  </si>
  <si>
    <t xml:space="preserve">Кочубей</t>
  </si>
  <si>
    <t xml:space="preserve">Дарья</t>
  </si>
  <si>
    <t xml:space="preserve">Васильева</t>
  </si>
  <si>
    <t xml:space="preserve">Владиславовна</t>
  </si>
  <si>
    <t xml:space="preserve">Новиков</t>
  </si>
  <si>
    <t xml:space="preserve">18</t>
  </si>
  <si>
    <t xml:space="preserve">Кубрина</t>
  </si>
  <si>
    <t xml:space="preserve">Валерия</t>
  </si>
  <si>
    <t xml:space="preserve">Ахметов</t>
  </si>
  <si>
    <t xml:space="preserve">Акылбек</t>
  </si>
  <si>
    <t xml:space="preserve">Нурбекович</t>
  </si>
  <si>
    <t xml:space="preserve">Суровцева</t>
  </si>
  <si>
    <t xml:space="preserve">Алёна</t>
  </si>
  <si>
    <t xml:space="preserve">Симонова</t>
  </si>
  <si>
    <t xml:space="preserve">Мария</t>
  </si>
  <si>
    <t xml:space="preserve">Васильевна</t>
  </si>
  <si>
    <t xml:space="preserve">Плотникова</t>
  </si>
  <si>
    <t xml:space="preserve">Романовна</t>
  </si>
  <si>
    <t xml:space="preserve">БОУ г.Омска "Средняя общеобразовательная школа №48"</t>
  </si>
  <si>
    <t xml:space="preserve">Непомнящая</t>
  </si>
  <si>
    <t xml:space="preserve">Вероника</t>
  </si>
  <si>
    <t xml:space="preserve">Ивановна</t>
  </si>
  <si>
    <t xml:space="preserve">Подгурская</t>
  </si>
  <si>
    <t xml:space="preserve">Анатольевна</t>
  </si>
  <si>
    <t xml:space="preserve">Зайцева</t>
  </si>
  <si>
    <t xml:space="preserve">Гаркуша</t>
  </si>
  <si>
    <t xml:space="preserve">Муратова</t>
  </si>
  <si>
    <t xml:space="preserve">Алина</t>
  </si>
  <si>
    <t xml:space="preserve">Маратовна</t>
  </si>
  <si>
    <t xml:space="preserve">Минина</t>
  </si>
  <si>
    <t xml:space="preserve">Ксения</t>
  </si>
  <si>
    <t xml:space="preserve">Позднякова</t>
  </si>
  <si>
    <t xml:space="preserve">Кристина</t>
  </si>
  <si>
    <t xml:space="preserve">Иванова</t>
  </si>
  <si>
    <t xml:space="preserve">Дмитриевна</t>
  </si>
  <si>
    <t xml:space="preserve">Осипова</t>
  </si>
  <si>
    <t xml:space="preserve">Ева</t>
  </si>
  <si>
    <t xml:space="preserve">8</t>
  </si>
  <si>
    <t xml:space="preserve">Литвинова</t>
  </si>
  <si>
    <t xml:space="preserve">Байзакова</t>
  </si>
  <si>
    <t xml:space="preserve">Лаура</t>
  </si>
  <si>
    <t xml:space="preserve">Руслановна</t>
  </si>
  <si>
    <t xml:space="preserve">Мельникова</t>
  </si>
  <si>
    <t xml:space="preserve">17</t>
  </si>
  <si>
    <t xml:space="preserve">Абрамян</t>
  </si>
  <si>
    <t xml:space="preserve">Виолетта</t>
  </si>
  <si>
    <t xml:space="preserve">Робертовна</t>
  </si>
  <si>
    <t xml:space="preserve">Семкова</t>
  </si>
  <si>
    <t xml:space="preserve">Найденко</t>
  </si>
  <si>
    <t xml:space="preserve">Эдуард</t>
  </si>
  <si>
    <t xml:space="preserve">Кипреев</t>
  </si>
  <si>
    <t xml:space="preserve">Иван</t>
  </si>
  <si>
    <t xml:space="preserve">Антонович</t>
  </si>
  <si>
    <t xml:space="preserve">Дядькова</t>
  </si>
  <si>
    <t xml:space="preserve">Букулит</t>
  </si>
  <si>
    <t xml:space="preserve">Николаевна</t>
  </si>
  <si>
    <t xml:space="preserve">Ускова</t>
  </si>
  <si>
    <t xml:space="preserve">Екатерина</t>
  </si>
  <si>
    <t xml:space="preserve">Председатель жюри:                                </t>
  </si>
  <si>
    <t xml:space="preserve">Ремаренко Елена Геннадьевна </t>
  </si>
  <si>
    <t xml:space="preserve">Секретарь:</t>
  </si>
  <si>
    <t xml:space="preserve">Бердникова Наталья Фёдоровна</t>
  </si>
  <si>
    <t xml:space="preserve">Члены жюри:</t>
  </si>
  <si>
    <t xml:space="preserve">Волкова Татьяна Владимировна</t>
  </si>
  <si>
    <t xml:space="preserve">Кучугова Марина Григорьевна</t>
  </si>
  <si>
    <t xml:space="preserve">Брехунец Елена Александровна </t>
  </si>
  <si>
    <t xml:space="preserve">Саликова Алла Сергеевна</t>
  </si>
  <si>
    <t xml:space="preserve">Трофимова Ирина Степановна</t>
  </si>
  <si>
    <t xml:space="preserve">Степанова Анастасия Николаевна</t>
  </si>
  <si>
    <t xml:space="preserve">Грачева Надежда Викторовна</t>
  </si>
  <si>
    <t xml:space="preserve">Кудрина Екатерина Михайловна</t>
  </si>
  <si>
    <t xml:space="preserve">Левченко Ирина Викторовна</t>
  </si>
  <si>
    <t xml:space="preserve"> оценивания работ участников муниципального  этапа всероссийской олимпиады школьников 2021/22 учебного года по географии 8 класс                                                  </t>
  </si>
  <si>
    <t xml:space="preserve">Ильюшенко</t>
  </si>
  <si>
    <t xml:space="preserve">Надежда</t>
  </si>
  <si>
    <t xml:space="preserve">Викулов</t>
  </si>
  <si>
    <t xml:space="preserve">Петр</t>
  </si>
  <si>
    <t xml:space="preserve">Шмидт</t>
  </si>
  <si>
    <t xml:space="preserve">БОУ г. Омска "Средняя общеобразовательная школа №101"</t>
  </si>
  <si>
    <t xml:space="preserve">Салова</t>
  </si>
  <si>
    <t xml:space="preserve">БОУ г. Омска "Средняя общеобразовательная школа №110"</t>
  </si>
  <si>
    <t xml:space="preserve">Горбачева</t>
  </si>
  <si>
    <t xml:space="preserve">Геннадьевна</t>
  </si>
  <si>
    <t xml:space="preserve">БОУ города Омска "Средняя общеобразовательная школа №49"</t>
  </si>
  <si>
    <t xml:space="preserve">Андреева</t>
  </si>
  <si>
    <t xml:space="preserve">БОУ г. Омска "Лицей №145"</t>
  </si>
  <si>
    <t xml:space="preserve">Кузьменко</t>
  </si>
  <si>
    <t xml:space="preserve">Николай</t>
  </si>
  <si>
    <t xml:space="preserve">Сухоруков</t>
  </si>
  <si>
    <t xml:space="preserve">Андрей</t>
  </si>
  <si>
    <t xml:space="preserve">Борисович</t>
  </si>
  <si>
    <t xml:space="preserve">Потапова</t>
  </si>
  <si>
    <t xml:space="preserve">БОУ г. Омска "Гимназия №19"</t>
  </si>
  <si>
    <t xml:space="preserve">21</t>
  </si>
  <si>
    <t xml:space="preserve">Рожин</t>
  </si>
  <si>
    <t xml:space="preserve">Павел</t>
  </si>
  <si>
    <t xml:space="preserve">БОУ г. Омска "Гимназия №62"</t>
  </si>
  <si>
    <t xml:space="preserve">Роев</t>
  </si>
  <si>
    <t xml:space="preserve">Даниил</t>
  </si>
  <si>
    <t xml:space="preserve">Ложников</t>
  </si>
  <si>
    <t xml:space="preserve">Александрович</t>
  </si>
  <si>
    <t xml:space="preserve">Лынник</t>
  </si>
  <si>
    <t xml:space="preserve">Константинович</t>
  </si>
  <si>
    <t xml:space="preserve">18,5</t>
  </si>
  <si>
    <t xml:space="preserve">11</t>
  </si>
  <si>
    <t xml:space="preserve">7,5</t>
  </si>
  <si>
    <t xml:space="preserve">Киселев</t>
  </si>
  <si>
    <t xml:space="preserve">Бобекеева</t>
  </si>
  <si>
    <t xml:space="preserve">Сания</t>
  </si>
  <si>
    <t xml:space="preserve">Асуановна</t>
  </si>
  <si>
    <t xml:space="preserve">Бадер</t>
  </si>
  <si>
    <t xml:space="preserve">Яна</t>
  </si>
  <si>
    <t xml:space="preserve">Вячеславовна</t>
  </si>
  <si>
    <t xml:space="preserve">Олеговна</t>
  </si>
  <si>
    <t xml:space="preserve">Гусь</t>
  </si>
  <si>
    <t xml:space="preserve">Сергей</t>
  </si>
  <si>
    <t xml:space="preserve">Цалкова</t>
  </si>
  <si>
    <t xml:space="preserve">23,5</t>
  </si>
  <si>
    <t xml:space="preserve">4,5</t>
  </si>
  <si>
    <t xml:space="preserve">Алексеева</t>
  </si>
  <si>
    <t xml:space="preserve">Викторовна</t>
  </si>
  <si>
    <t xml:space="preserve">Новоселов</t>
  </si>
  <si>
    <t xml:space="preserve">БОУ г.Омска "Средняя общеобразовательная школа №109 с углубленным изучением отдельных предметов"</t>
  </si>
  <si>
    <t xml:space="preserve">Сибин </t>
  </si>
  <si>
    <t xml:space="preserve">Антон</t>
  </si>
  <si>
    <t xml:space="preserve">Денисова</t>
  </si>
  <si>
    <t xml:space="preserve">Александра</t>
  </si>
  <si>
    <t xml:space="preserve">БОУ г. Омска "Гимназия 43"</t>
  </si>
  <si>
    <t xml:space="preserve">Ямпольский</t>
  </si>
  <si>
    <t xml:space="preserve">Владимир</t>
  </si>
  <si>
    <t xml:space="preserve">Владимирович</t>
  </si>
  <si>
    <t xml:space="preserve">АНПОО "МАНО"</t>
  </si>
  <si>
    <t xml:space="preserve">Титов</t>
  </si>
  <si>
    <t xml:space="preserve">Ковадло</t>
  </si>
  <si>
    <t xml:space="preserve">Павловна</t>
  </si>
  <si>
    <t xml:space="preserve">Алтыбаева</t>
  </si>
  <si>
    <t xml:space="preserve">Элина</t>
  </si>
  <si>
    <t xml:space="preserve">Альмуратовна</t>
  </si>
  <si>
    <t xml:space="preserve">БОУ г. Омска "Лицей №74"</t>
  </si>
  <si>
    <t xml:space="preserve">Демидов</t>
  </si>
  <si>
    <t xml:space="preserve">Виктор</t>
  </si>
  <si>
    <t xml:space="preserve">Фёдорова</t>
  </si>
  <si>
    <t xml:space="preserve">Петровна</t>
  </si>
  <si>
    <t xml:space="preserve">БОУ г.Омска "Гимназия №146"</t>
  </si>
  <si>
    <t xml:space="preserve">Щелканов </t>
  </si>
  <si>
    <t xml:space="preserve">БОУ г.Омска "Средняя общеобразовательная школа №61"</t>
  </si>
  <si>
    <t xml:space="preserve">Заборовский </t>
  </si>
  <si>
    <t xml:space="preserve">Фёдор</t>
  </si>
  <si>
    <t xml:space="preserve"> Станиславович</t>
  </si>
  <si>
    <t xml:space="preserve">Парамонов</t>
  </si>
  <si>
    <t xml:space="preserve">БОУ г. Омска "Средняя общеобразовательная школа №34"</t>
  </si>
  <si>
    <t xml:space="preserve">Кирилловна</t>
  </si>
  <si>
    <t xml:space="preserve">Трошин</t>
  </si>
  <si>
    <t xml:space="preserve">Федоренко</t>
  </si>
  <si>
    <t xml:space="preserve">Кирилл</t>
  </si>
  <si>
    <t xml:space="preserve">Фойгель</t>
  </si>
  <si>
    <t xml:space="preserve">Павлович</t>
  </si>
  <si>
    <t xml:space="preserve">12,5</t>
  </si>
  <si>
    <t xml:space="preserve">Королев</t>
  </si>
  <si>
    <t xml:space="preserve">БОУ г.Омска "Средняя общеобразовательная школа №107"</t>
  </si>
  <si>
    <t xml:space="preserve">Чернобай</t>
  </si>
  <si>
    <t xml:space="preserve">БОУ г. Омска "Средняя общеобразовательная школа №81"</t>
  </si>
  <si>
    <t xml:space="preserve">Коваль</t>
  </si>
  <si>
    <t xml:space="preserve">Михалевич</t>
  </si>
  <si>
    <t xml:space="preserve">БОУ г. Омска "СОШ №23"</t>
  </si>
  <si>
    <t xml:space="preserve">Романенко</t>
  </si>
  <si>
    <t xml:space="preserve">Васильевич</t>
  </si>
  <si>
    <t xml:space="preserve">Марахин</t>
  </si>
  <si>
    <t xml:space="preserve">Егор</t>
  </si>
  <si>
    <t xml:space="preserve">13,5</t>
  </si>
  <si>
    <t xml:space="preserve">Кузнецова</t>
  </si>
  <si>
    <t xml:space="preserve">Усов</t>
  </si>
  <si>
    <t xml:space="preserve">Вячеславович</t>
  </si>
  <si>
    <t xml:space="preserve">Храпов</t>
  </si>
  <si>
    <t xml:space="preserve">Анатольевич</t>
  </si>
  <si>
    <t xml:space="preserve">Ефремова</t>
  </si>
  <si>
    <t xml:space="preserve">Малюк</t>
  </si>
  <si>
    <t xml:space="preserve">Ярмухаметова</t>
  </si>
  <si>
    <t xml:space="preserve">Диана</t>
  </si>
  <si>
    <t xml:space="preserve">Константинов</t>
  </si>
  <si>
    <t xml:space="preserve">Баронова</t>
  </si>
  <si>
    <t xml:space="preserve">Константиновна</t>
  </si>
  <si>
    <t xml:space="preserve">БОУ г.Омска "Лицей №143"</t>
  </si>
  <si>
    <t xml:space="preserve">Саяпина</t>
  </si>
  <si>
    <t xml:space="preserve">Юлианна</t>
  </si>
  <si>
    <t xml:space="preserve">БОУ г. Омска "Гимназия №69 им. Чередова И.М."</t>
  </si>
  <si>
    <t xml:space="preserve">Титаренко</t>
  </si>
  <si>
    <t xml:space="preserve">Квеквескири</t>
  </si>
  <si>
    <t xml:space="preserve">Георгий</t>
  </si>
  <si>
    <t xml:space="preserve">Автандилович</t>
  </si>
  <si>
    <t xml:space="preserve">БОУ г. Омска "Средняя общеобразовательная школа №86"</t>
  </si>
  <si>
    <t xml:space="preserve">Драчевский</t>
  </si>
  <si>
    <t xml:space="preserve">3,5</t>
  </si>
  <si>
    <t xml:space="preserve">Кутузов</t>
  </si>
  <si>
    <t xml:space="preserve">БОУ г. Омска "Гимназия №9"</t>
  </si>
  <si>
    <t xml:space="preserve">Панева</t>
  </si>
  <si>
    <t xml:space="preserve">БОУ г. Омска "Средняя общеобразовательная школа №132"</t>
  </si>
  <si>
    <t xml:space="preserve">Черкасова</t>
  </si>
  <si>
    <t xml:space="preserve">Елизавета</t>
  </si>
  <si>
    <t xml:space="preserve">Патратий</t>
  </si>
  <si>
    <t xml:space="preserve">Натан</t>
  </si>
  <si>
    <t xml:space="preserve">Владиславович</t>
  </si>
  <si>
    <t xml:space="preserve">Даниловская</t>
  </si>
  <si>
    <t xml:space="preserve">Есения</t>
  </si>
  <si>
    <t xml:space="preserve">Карнаухов</t>
  </si>
  <si>
    <t xml:space="preserve">Присяжный</t>
  </si>
  <si>
    <t xml:space="preserve">Давид</t>
  </si>
  <si>
    <t xml:space="preserve">Витальевич</t>
  </si>
  <si>
    <t xml:space="preserve">Коноваленко</t>
  </si>
  <si>
    <t xml:space="preserve">БОУ г. Омска "Гимназия №85"</t>
  </si>
  <si>
    <t xml:space="preserve">Уразбекова</t>
  </si>
  <si>
    <t xml:space="preserve">Карина</t>
  </si>
  <si>
    <t xml:space="preserve">Кайратовна</t>
  </si>
  <si>
    <t xml:space="preserve">БОУ г.Омска "Средняя общеобразовательная школа №51"</t>
  </si>
  <si>
    <t xml:space="preserve">Звенигородская</t>
  </si>
  <si>
    <t xml:space="preserve">Регина</t>
  </si>
  <si>
    <t xml:space="preserve">Кролевец</t>
  </si>
  <si>
    <t xml:space="preserve">Милана</t>
  </si>
  <si>
    <t xml:space="preserve">Максимовна</t>
  </si>
  <si>
    <t xml:space="preserve">БОУ г. Омска "Гимназия №150"</t>
  </si>
  <si>
    <t xml:space="preserve">Калганов</t>
  </si>
  <si>
    <t xml:space="preserve">Колевинская</t>
  </si>
  <si>
    <t xml:space="preserve">Алиса</t>
  </si>
  <si>
    <t xml:space="preserve">Баринова</t>
  </si>
  <si>
    <t xml:space="preserve">Титова-Субботская</t>
  </si>
  <si>
    <t xml:space="preserve">Сазанович</t>
  </si>
  <si>
    <t xml:space="preserve">Максим</t>
  </si>
  <si>
    <t xml:space="preserve">Тюменцева</t>
  </si>
  <si>
    <t xml:space="preserve">Логунов</t>
  </si>
  <si>
    <t xml:space="preserve">Игорь</t>
  </si>
  <si>
    <t xml:space="preserve">Жукова</t>
  </si>
  <si>
    <t xml:space="preserve">Курико</t>
  </si>
  <si>
    <t xml:space="preserve">Леонидовна</t>
  </si>
  <si>
    <t xml:space="preserve">БОУ г. Омска "Средняя общеобразовательная школа №135 им. А.П. Дмитриева"</t>
  </si>
  <si>
    <t xml:space="preserve">Жирова</t>
  </si>
  <si>
    <t xml:space="preserve">Рейхерт</t>
  </si>
  <si>
    <t xml:space="preserve">Вольф</t>
  </si>
  <si>
    <t xml:space="preserve">Ситникова</t>
  </si>
  <si>
    <t xml:space="preserve">Войтович</t>
  </si>
  <si>
    <t xml:space="preserve">2,5</t>
  </si>
  <si>
    <t xml:space="preserve">Клокова</t>
  </si>
  <si>
    <t xml:space="preserve">Ильинична</t>
  </si>
  <si>
    <t xml:space="preserve">Вовченко</t>
  </si>
  <si>
    <t xml:space="preserve">Арина</t>
  </si>
  <si>
    <t xml:space="preserve">Нагорный</t>
  </si>
  <si>
    <t xml:space="preserve">Степан</t>
  </si>
  <si>
    <t xml:space="preserve">Чернявская</t>
  </si>
  <si>
    <t xml:space="preserve">Корниенко Ирина Семеновна </t>
  </si>
  <si>
    <t xml:space="preserve">Бурыгина Людмила Алексеевна</t>
  </si>
  <si>
    <t xml:space="preserve">Володкевич Людмила Васильевна</t>
  </si>
  <si>
    <t xml:space="preserve">Павленко Алла Игоревна</t>
  </si>
  <si>
    <t xml:space="preserve">Кравченок Ирина Анатольевна</t>
  </si>
  <si>
    <t xml:space="preserve">Шестакова Светлана  Сергеевна </t>
  </si>
  <si>
    <t xml:space="preserve"> оценивания работ участников муниципального  этапа всероссийской олимпиады школьников 2021/22 учебного года по географии  в 9  классе                                                      </t>
  </si>
  <si>
    <t xml:space="preserve">Муниципалитет:</t>
  </si>
  <si>
    <t xml:space="preserve">Образовательная организация:</t>
  </si>
  <si>
    <t xml:space="preserve">БОУ ДО г. Омска "ЦТРиГО "Перспектива"</t>
  </si>
  <si>
    <t xml:space="preserve">теоретический тур</t>
  </si>
  <si>
    <t xml:space="preserve">Шифр</t>
  </si>
  <si>
    <t xml:space="preserve">Итоговый балл</t>
  </si>
  <si>
    <t xml:space="preserve">Рейтинг (место)</t>
  </si>
  <si>
    <t xml:space="preserve">Тип диплома </t>
  </si>
  <si>
    <t xml:space="preserve">Алимов</t>
  </si>
  <si>
    <t xml:space="preserve">Олег</t>
  </si>
  <si>
    <t xml:space="preserve">Игоревич</t>
  </si>
  <si>
    <t xml:space="preserve">победитель</t>
  </si>
  <si>
    <t xml:space="preserve">Тырков</t>
  </si>
  <si>
    <t xml:space="preserve">БОУ г. Омска "Лицей №149"</t>
  </si>
  <si>
    <t xml:space="preserve">призер</t>
  </si>
  <si>
    <t xml:space="preserve">Детков</t>
  </si>
  <si>
    <t xml:space="preserve">Викторович</t>
  </si>
  <si>
    <t xml:space="preserve">Мусияченко</t>
  </si>
  <si>
    <t xml:space="preserve">Федор</t>
  </si>
  <si>
    <t xml:space="preserve">Романович</t>
  </si>
  <si>
    <t xml:space="preserve">Ремаренко</t>
  </si>
  <si>
    <t xml:space="preserve">Масюк</t>
  </si>
  <si>
    <t xml:space="preserve">Кукузей</t>
  </si>
  <si>
    <t xml:space="preserve">Миклина</t>
  </si>
  <si>
    <t xml:space="preserve">Мельников</t>
  </si>
  <si>
    <t xml:space="preserve">Ложкина</t>
  </si>
  <si>
    <t xml:space="preserve">Куликов</t>
  </si>
  <si>
    <t xml:space="preserve">Евгений </t>
  </si>
  <si>
    <t xml:space="preserve">Егорович</t>
  </si>
  <si>
    <t xml:space="preserve">Дмитриенко </t>
  </si>
  <si>
    <t xml:space="preserve">Погарский </t>
  </si>
  <si>
    <t xml:space="preserve">Арсен</t>
  </si>
  <si>
    <t xml:space="preserve">Беспамятных</t>
  </si>
  <si>
    <t xml:space="preserve">Михель</t>
  </si>
  <si>
    <t xml:space="preserve">Гранкин</t>
  </si>
  <si>
    <t xml:space="preserve">Иванович</t>
  </si>
  <si>
    <t xml:space="preserve">БОУ г. Омска "Лицей БИТ"</t>
  </si>
  <si>
    <t xml:space="preserve">Либик</t>
  </si>
  <si>
    <t xml:space="preserve">Голованов</t>
  </si>
  <si>
    <t xml:space="preserve">Сверлов</t>
  </si>
  <si>
    <t xml:space="preserve">Рогачевский</t>
  </si>
  <si>
    <t xml:space="preserve">БОУ г. Омска "Средняя общеобразовательная школа № 91"</t>
  </si>
  <si>
    <t xml:space="preserve">Эвелина</t>
  </si>
  <si>
    <t xml:space="preserve">БОУ г.Омска "Средняя общеобразовательная школа №162"</t>
  </si>
  <si>
    <t xml:space="preserve">Гуляренко</t>
  </si>
  <si>
    <t xml:space="preserve">Демид</t>
  </si>
  <si>
    <t xml:space="preserve">БОУ г.Омска "Средняя общеобразовательная школа №46"</t>
  </si>
  <si>
    <t xml:space="preserve">Староворцева</t>
  </si>
  <si>
    <t xml:space="preserve">Ростиславна</t>
  </si>
  <si>
    <t xml:space="preserve">БОУ г.Омска "Средняя общеобразовательная школа №16"</t>
  </si>
  <si>
    <t xml:space="preserve">Исангалина</t>
  </si>
  <si>
    <t xml:space="preserve">Нурия</t>
  </si>
  <si>
    <t xml:space="preserve">Задорожная</t>
  </si>
  <si>
    <t xml:space="preserve">Ольга</t>
  </si>
  <si>
    <t xml:space="preserve">участник</t>
  </si>
  <si>
    <t xml:space="preserve">Винникова</t>
  </si>
  <si>
    <t xml:space="preserve">Суриков</t>
  </si>
  <si>
    <t xml:space="preserve">Роман</t>
  </si>
  <si>
    <t xml:space="preserve">Ткаченко </t>
  </si>
  <si>
    <t xml:space="preserve">Темникова</t>
  </si>
  <si>
    <t xml:space="preserve">Деревянченко</t>
  </si>
  <si>
    <t xml:space="preserve">Семен</t>
  </si>
  <si>
    <t xml:space="preserve">Баскаль</t>
  </si>
  <si>
    <t xml:space="preserve">Михайлин</t>
  </si>
  <si>
    <t xml:space="preserve">Леонид</t>
  </si>
  <si>
    <t xml:space="preserve">БОУ г. Омска "Средняя общеобразовательная школа №133"</t>
  </si>
  <si>
    <t xml:space="preserve">Полевин</t>
  </si>
  <si>
    <t xml:space="preserve">Вагнер</t>
  </si>
  <si>
    <t xml:space="preserve">Антоновна</t>
  </si>
  <si>
    <t xml:space="preserve">БОУ г. Омска "Гимназия №26"</t>
  </si>
  <si>
    <t xml:space="preserve">Кухтий</t>
  </si>
  <si>
    <t xml:space="preserve">Чудоранс</t>
  </si>
  <si>
    <t xml:space="preserve">Станислава</t>
  </si>
  <si>
    <t xml:space="preserve">Лаврик</t>
  </si>
  <si>
    <t xml:space="preserve">Любовь</t>
  </si>
  <si>
    <t xml:space="preserve">Чинькова</t>
  </si>
  <si>
    <t xml:space="preserve">Белла</t>
  </si>
  <si>
    <t xml:space="preserve">Витальевна</t>
  </si>
  <si>
    <t xml:space="preserve">Русинов</t>
  </si>
  <si>
    <t xml:space="preserve">Березикова</t>
  </si>
  <si>
    <t xml:space="preserve">Беньковский</t>
  </si>
  <si>
    <t xml:space="preserve">БОУ г.Омска "Средняя общеобразовательная школа №4 имени И.И.Стрельникова"</t>
  </si>
  <si>
    <t xml:space="preserve">Дозоров</t>
  </si>
  <si>
    <t xml:space="preserve">Тарасович</t>
  </si>
  <si>
    <t xml:space="preserve">Трубникова</t>
  </si>
  <si>
    <t xml:space="preserve">Таисья</t>
  </si>
  <si>
    <t xml:space="preserve">Лихов</t>
  </si>
  <si>
    <t xml:space="preserve">Денис</t>
  </si>
  <si>
    <t xml:space="preserve">Хальпуков</t>
  </si>
  <si>
    <t xml:space="preserve">Милько</t>
  </si>
  <si>
    <t xml:space="preserve">Эдуардович</t>
  </si>
  <si>
    <t xml:space="preserve">Башмакова</t>
  </si>
  <si>
    <t xml:space="preserve">Коробейникова</t>
  </si>
  <si>
    <t xml:space="preserve">Эдуардовна</t>
  </si>
  <si>
    <t xml:space="preserve">Лозицкий</t>
  </si>
  <si>
    <t xml:space="preserve">Косицкая</t>
  </si>
  <si>
    <t xml:space="preserve">Гордиенок</t>
  </si>
  <si>
    <t xml:space="preserve">Светлана</t>
  </si>
  <si>
    <t xml:space="preserve">Сергеевгна</t>
  </si>
  <si>
    <t xml:space="preserve">Утебаева</t>
  </si>
  <si>
    <t xml:space="preserve">Моисеенко</t>
  </si>
  <si>
    <t xml:space="preserve">Великанова</t>
  </si>
  <si>
    <t xml:space="preserve">Новокрещенова</t>
  </si>
  <si>
    <t xml:space="preserve">БОУ г. Омска "Средняя общеобразовательная школа №144"</t>
  </si>
  <si>
    <t xml:space="preserve">Руль</t>
  </si>
  <si>
    <t xml:space="preserve">Аллес</t>
  </si>
  <si>
    <t xml:space="preserve">Максимова</t>
  </si>
  <si>
    <t xml:space="preserve">Геннинг</t>
  </si>
  <si>
    <t xml:space="preserve">Скиба</t>
  </si>
  <si>
    <t xml:space="preserve">Коваленко</t>
  </si>
  <si>
    <t xml:space="preserve">Швец</t>
  </si>
  <si>
    <t xml:space="preserve">Председатель жюри</t>
  </si>
  <si>
    <t xml:space="preserve">Невротов Вячеслав Валерьевич </t>
  </si>
  <si>
    <t xml:space="preserve">Члены жюри</t>
  </si>
  <si>
    <t xml:space="preserve">Ахметова Мадина Жумажановна</t>
  </si>
  <si>
    <t xml:space="preserve">Иванько Оксана Анатольевна</t>
  </si>
  <si>
    <t xml:space="preserve">Кульбеда Галина Александровна</t>
  </si>
  <si>
    <t xml:space="preserve">Машинская Елена Георгиевна</t>
  </si>
  <si>
    <t xml:space="preserve">Ребчинская Светлана Владимировна</t>
  </si>
  <si>
    <t xml:space="preserve">Эльтекова Ольга Владимировна</t>
  </si>
  <si>
    <t xml:space="preserve">Сакута Оксана Борисовна</t>
  </si>
  <si>
    <t xml:space="preserve">Сичка Диана  Славиковна</t>
  </si>
  <si>
    <t xml:space="preserve">Чешегорова Лариса Николаевна</t>
  </si>
  <si>
    <t xml:space="preserve">          оценивания работ участников муниципального  этапа всероссийской олимпиады школьников 2021/22 учебного года по географии в 10 классе                                                      </t>
  </si>
  <si>
    <t xml:space="preserve">Муниципалитет: г. Омск</t>
  </si>
  <si>
    <t xml:space="preserve">Образовательная организация: БОУ ДО г.Омска "ЦТРиГО "Перспектива"</t>
  </si>
  <si>
    <t xml:space="preserve">Предмет олимпиады: география</t>
  </si>
  <si>
    <t xml:space="preserve">Возрастная параллель (класс): 10 класс</t>
  </si>
  <si>
    <t xml:space="preserve">Дата проведения: 06.12.2021 г.</t>
  </si>
  <si>
    <t xml:space="preserve">Максимальное количество баллов: 100 баллов</t>
  </si>
  <si>
    <t xml:space="preserve">шифр</t>
  </si>
  <si>
    <t xml:space="preserve">Район</t>
  </si>
  <si>
    <t xml:space="preserve">ОУ</t>
  </si>
  <si>
    <t xml:space="preserve">класс</t>
  </si>
  <si>
    <t xml:space="preserve">Тип диплома</t>
  </si>
  <si>
    <t xml:space="preserve">Королева</t>
  </si>
  <si>
    <t xml:space="preserve">г. Омск</t>
  </si>
  <si>
    <t xml:space="preserve">Лицей "БИТ"</t>
  </si>
  <si>
    <t xml:space="preserve">Щипачев</t>
  </si>
  <si>
    <t xml:space="preserve">МОЦРО №117</t>
  </si>
  <si>
    <t xml:space="preserve">Герасимов </t>
  </si>
  <si>
    <t xml:space="preserve">Тюрин</t>
  </si>
  <si>
    <t xml:space="preserve">Богатов</t>
  </si>
  <si>
    <t xml:space="preserve">Лицей №64</t>
  </si>
  <si>
    <t xml:space="preserve">Лошкарев </t>
  </si>
  <si>
    <t xml:space="preserve">Евгений</t>
  </si>
  <si>
    <t xml:space="preserve">Левин </t>
  </si>
  <si>
    <t xml:space="preserve">Христус </t>
  </si>
  <si>
    <t xml:space="preserve">Данила</t>
  </si>
  <si>
    <t xml:space="preserve">Гимназия №19</t>
  </si>
  <si>
    <t xml:space="preserve">Борода </t>
  </si>
  <si>
    <t xml:space="preserve">Гимназия 43</t>
  </si>
  <si>
    <t xml:space="preserve">Лавров</t>
  </si>
  <si>
    <t xml:space="preserve">Гимназия №115</t>
  </si>
  <si>
    <t xml:space="preserve">Фишер</t>
  </si>
  <si>
    <t xml:space="preserve">СОШ№113</t>
  </si>
  <si>
    <t xml:space="preserve">Адумян</t>
  </si>
  <si>
    <t xml:space="preserve">Раффи</t>
  </si>
  <si>
    <t xml:space="preserve">Кристофович</t>
  </si>
  <si>
    <t xml:space="preserve">СОШ№ 123</t>
  </si>
  <si>
    <t xml:space="preserve">Урусова</t>
  </si>
  <si>
    <t xml:space="preserve">Яковлевна</t>
  </si>
  <si>
    <t xml:space="preserve">СОШ №135 </t>
  </si>
  <si>
    <t xml:space="preserve">Дарбинян</t>
  </si>
  <si>
    <t xml:space="preserve">Мнац</t>
  </si>
  <si>
    <t xml:space="preserve">Арменович</t>
  </si>
  <si>
    <t xml:space="preserve">Гимназия №9</t>
  </si>
  <si>
    <t xml:space="preserve">Саверская</t>
  </si>
  <si>
    <t xml:space="preserve">Лицей №74</t>
  </si>
  <si>
    <t xml:space="preserve">Латышкина</t>
  </si>
  <si>
    <t xml:space="preserve">Гамбургер</t>
  </si>
  <si>
    <t xml:space="preserve">Алесандрович</t>
  </si>
  <si>
    <t xml:space="preserve">Гимназия №146</t>
  </si>
  <si>
    <t xml:space="preserve">Кривко</t>
  </si>
  <si>
    <t xml:space="preserve">Гимназия №75</t>
  </si>
  <si>
    <t xml:space="preserve">Гарибян</t>
  </si>
  <si>
    <t xml:space="preserve">Гарегиновна</t>
  </si>
  <si>
    <t xml:space="preserve">Харченко</t>
  </si>
  <si>
    <t xml:space="preserve">Потапов</t>
  </si>
  <si>
    <t xml:space="preserve">Олегович</t>
  </si>
  <si>
    <t xml:space="preserve">Мамлин</t>
  </si>
  <si>
    <t xml:space="preserve">Гимназия №62</t>
  </si>
  <si>
    <t xml:space="preserve">Мотос</t>
  </si>
  <si>
    <t xml:space="preserve">Костина</t>
  </si>
  <si>
    <t xml:space="preserve">Гимназия №69 </t>
  </si>
  <si>
    <t xml:space="preserve">Лежепеков</t>
  </si>
  <si>
    <t xml:space="preserve">Гимназия №85</t>
  </si>
  <si>
    <t xml:space="preserve">Будняков</t>
  </si>
  <si>
    <t xml:space="preserve">СОШ № 53</t>
  </si>
  <si>
    <t xml:space="preserve">Козловская</t>
  </si>
  <si>
    <t xml:space="preserve">Масловская</t>
  </si>
  <si>
    <t xml:space="preserve">Коханов</t>
  </si>
  <si>
    <t xml:space="preserve">Шабалина</t>
  </si>
  <si>
    <t xml:space="preserve">Винокурова</t>
  </si>
  <si>
    <t xml:space="preserve">Наталья</t>
  </si>
  <si>
    <t xml:space="preserve">СОШ №55 </t>
  </si>
  <si>
    <t xml:space="preserve">Вирронен</t>
  </si>
  <si>
    <t xml:space="preserve">Виталий</t>
  </si>
  <si>
    <t xml:space="preserve">Ларионов</t>
  </si>
  <si>
    <t xml:space="preserve">Лицей №149</t>
  </si>
  <si>
    <t xml:space="preserve">Белозерова</t>
  </si>
  <si>
    <t xml:space="preserve">Гультяева</t>
  </si>
  <si>
    <t xml:space="preserve">Позюмская</t>
  </si>
  <si>
    <t xml:space="preserve">Вильгельм</t>
  </si>
  <si>
    <t xml:space="preserve">Лопатина</t>
  </si>
  <si>
    <t xml:space="preserve">СОШ №126</t>
  </si>
  <si>
    <t xml:space="preserve">Тимохина</t>
  </si>
  <si>
    <t xml:space="preserve">Титов-Субботский</t>
  </si>
  <si>
    <t xml:space="preserve">Данил</t>
  </si>
  <si>
    <t xml:space="preserve">Мережко</t>
  </si>
  <si>
    <t xml:space="preserve">Маргарита</t>
  </si>
  <si>
    <t xml:space="preserve">Румянцева</t>
  </si>
  <si>
    <t xml:space="preserve">Дружинина</t>
  </si>
  <si>
    <t xml:space="preserve">Гафурова</t>
  </si>
  <si>
    <t xml:space="preserve">Ринатовна</t>
  </si>
  <si>
    <t xml:space="preserve">СОШ №48</t>
  </si>
  <si>
    <t xml:space="preserve">Усова</t>
  </si>
  <si>
    <t xml:space="preserve">Ратина</t>
  </si>
  <si>
    <t xml:space="preserve">Лицей №66</t>
  </si>
  <si>
    <t xml:space="preserve">Куандыкова</t>
  </si>
  <si>
    <t xml:space="preserve">Айсулу</t>
  </si>
  <si>
    <t xml:space="preserve">Муратовна</t>
  </si>
  <si>
    <t xml:space="preserve">СОШ №68</t>
  </si>
  <si>
    <t xml:space="preserve">Шеховцова</t>
  </si>
  <si>
    <t xml:space="preserve">Валерьевна</t>
  </si>
  <si>
    <t xml:space="preserve">Трофимова</t>
  </si>
  <si>
    <t xml:space="preserve">СОШ№16</t>
  </si>
  <si>
    <t xml:space="preserve">Иванов</t>
  </si>
  <si>
    <t xml:space="preserve">Шестаков</t>
  </si>
  <si>
    <t xml:space="preserve">Лицей №92</t>
  </si>
  <si>
    <t xml:space="preserve">Матвеев</t>
  </si>
  <si>
    <t xml:space="preserve">Линников</t>
  </si>
  <si>
    <t xml:space="preserve">Вадим</t>
  </si>
  <si>
    <t xml:space="preserve">Бадалян</t>
  </si>
  <si>
    <t xml:space="preserve">Вагитовна</t>
  </si>
  <si>
    <t xml:space="preserve">Демидова</t>
  </si>
  <si>
    <t xml:space="preserve">Цокур</t>
  </si>
  <si>
    <t xml:space="preserve">Моторин</t>
  </si>
  <si>
    <t xml:space="preserve">ОКВК</t>
  </si>
  <si>
    <t xml:space="preserve">Каньшина</t>
  </si>
  <si>
    <t xml:space="preserve">Коширева</t>
  </si>
  <si>
    <t xml:space="preserve">СОШ №23</t>
  </si>
  <si>
    <t xml:space="preserve">Хамова</t>
  </si>
  <si>
    <t xml:space="preserve">Мочалова</t>
  </si>
  <si>
    <t xml:space="preserve">Мальцева</t>
  </si>
  <si>
    <t xml:space="preserve">Семенова</t>
  </si>
  <si>
    <t xml:space="preserve">Белоусов</t>
  </si>
  <si>
    <t xml:space="preserve">Григорий</t>
  </si>
  <si>
    <t xml:space="preserve">Денисович</t>
  </si>
  <si>
    <t xml:space="preserve">Сутормин</t>
  </si>
  <si>
    <t xml:space="preserve">СОШ №55</t>
  </si>
  <si>
    <t xml:space="preserve">Целовальникова</t>
  </si>
  <si>
    <t xml:space="preserve">Гейдаров</t>
  </si>
  <si>
    <t xml:space="preserve">Вахид</t>
  </si>
  <si>
    <t xml:space="preserve">Арифович</t>
  </si>
  <si>
    <t xml:space="preserve">Ерохина</t>
  </si>
  <si>
    <t xml:space="preserve">Председатель жюри                                                                    Баранова Н.В</t>
  </si>
  <si>
    <t xml:space="preserve">Члены жюри                                                                    Астапова О.В. </t>
  </si>
  <si>
    <t xml:space="preserve">Лазарева Ж.В. </t>
  </si>
  <si>
    <t xml:space="preserve">Кроль Ю.П.</t>
  </si>
  <si>
    <t xml:space="preserve">Третьякова Т.Г.</t>
  </si>
  <si>
    <t xml:space="preserve">Шашкова Г.К.</t>
  </si>
  <si>
    <t xml:space="preserve">Портнова Е.Ф.</t>
  </si>
  <si>
    <t xml:space="preserve">                                оценивания работ участников муниципального  этапа всероссийской олимпиады школьников 2021/22 учебного года по географии  в 11 классе                                                      </t>
  </si>
  <si>
    <t xml:space="preserve">Возрастная параллель (класс): 11 класс</t>
  </si>
  <si>
    <t xml:space="preserve">№ п\п</t>
  </si>
  <si>
    <t xml:space="preserve">Морев</t>
  </si>
  <si>
    <t xml:space="preserve">СОШ №15</t>
  </si>
  <si>
    <t xml:space="preserve">Храпаль</t>
  </si>
  <si>
    <t xml:space="preserve">Неволин</t>
  </si>
  <si>
    <t xml:space="preserve">СОШ №108</t>
  </si>
  <si>
    <t xml:space="preserve">Фоменко</t>
  </si>
  <si>
    <t xml:space="preserve">Геннадьевич</t>
  </si>
  <si>
    <t xml:space="preserve">Гимназия №12 </t>
  </si>
  <si>
    <t xml:space="preserve">Кибардин</t>
  </si>
  <si>
    <t xml:space="preserve">Артемий</t>
  </si>
  <si>
    <t xml:space="preserve">Ильич</t>
  </si>
  <si>
    <t xml:space="preserve">Гимназия №84</t>
  </si>
  <si>
    <t xml:space="preserve">Никульшин</t>
  </si>
  <si>
    <t xml:space="preserve">Зырянов</t>
  </si>
  <si>
    <t xml:space="preserve">Полукеев</t>
  </si>
  <si>
    <t xml:space="preserve">Геннадий</t>
  </si>
  <si>
    <t xml:space="preserve">Путнев</t>
  </si>
  <si>
    <t xml:space="preserve">Аркадий</t>
  </si>
  <si>
    <t xml:space="preserve">Денисов</t>
  </si>
  <si>
    <t xml:space="preserve">Богданов</t>
  </si>
  <si>
    <t xml:space="preserve">Юрий</t>
  </si>
  <si>
    <t xml:space="preserve">СОШ№142</t>
  </si>
  <si>
    <t xml:space="preserve">Клоков</t>
  </si>
  <si>
    <t xml:space="preserve">Халимов</t>
  </si>
  <si>
    <t xml:space="preserve">СОШ №6</t>
  </si>
  <si>
    <t xml:space="preserve">Ляшко</t>
  </si>
  <si>
    <t xml:space="preserve">Левчук</t>
  </si>
  <si>
    <t xml:space="preserve">Гимназия № 75</t>
  </si>
  <si>
    <t xml:space="preserve">Гаврилов</t>
  </si>
  <si>
    <t xml:space="preserve">СОШ №101</t>
  </si>
  <si>
    <t xml:space="preserve">Сунцова</t>
  </si>
  <si>
    <t xml:space="preserve">Афина</t>
  </si>
  <si>
    <t xml:space="preserve">СОШ №113 </t>
  </si>
  <si>
    <t xml:space="preserve">Плотнир</t>
  </si>
  <si>
    <t xml:space="preserve">Владислава</t>
  </si>
  <si>
    <t xml:space="preserve">Гладкевич</t>
  </si>
  <si>
    <t xml:space="preserve">Тихонова</t>
  </si>
  <si>
    <t xml:space="preserve">Абрамушкина</t>
  </si>
  <si>
    <t xml:space="preserve">СОШ №113</t>
  </si>
  <si>
    <t xml:space="preserve">Мануйлова</t>
  </si>
  <si>
    <t xml:space="preserve">СОШ №17</t>
  </si>
  <si>
    <t xml:space="preserve">Коцур</t>
  </si>
  <si>
    <t xml:space="preserve">Салабутин</t>
  </si>
  <si>
    <t xml:space="preserve">Шмыглева</t>
  </si>
  <si>
    <t xml:space="preserve">СОШ №45</t>
  </si>
  <si>
    <t xml:space="preserve">Вихров</t>
  </si>
  <si>
    <t xml:space="preserve">Лапаницына</t>
  </si>
  <si>
    <t xml:space="preserve">Лицей № 137</t>
  </si>
  <si>
    <t xml:space="preserve">Баганец</t>
  </si>
  <si>
    <t xml:space="preserve">Бурляев</t>
  </si>
  <si>
    <t xml:space="preserve">Санникова</t>
  </si>
  <si>
    <t xml:space="preserve">СОШ№101</t>
  </si>
  <si>
    <t xml:space="preserve">Дьякова</t>
  </si>
  <si>
    <t xml:space="preserve">Фёдоровна</t>
  </si>
  <si>
    <t xml:space="preserve">СОШ №95 </t>
  </si>
  <si>
    <t xml:space="preserve">Прудников</t>
  </si>
  <si>
    <t xml:space="preserve">Стойлова</t>
  </si>
  <si>
    <t xml:space="preserve">Раевских</t>
  </si>
  <si>
    <t xml:space="preserve">Жеронкин</t>
  </si>
  <si>
    <t xml:space="preserve">Артур</t>
  </si>
  <si>
    <t xml:space="preserve">Аверьянова</t>
  </si>
  <si>
    <t xml:space="preserve">Святославовна</t>
  </si>
  <si>
    <t xml:space="preserve">Браилова</t>
  </si>
  <si>
    <t xml:space="preserve">Григорьевна</t>
  </si>
  <si>
    <t xml:space="preserve">Гладкова</t>
  </si>
  <si>
    <t xml:space="preserve">Гимназия №26</t>
  </si>
  <si>
    <t xml:space="preserve">Алфёрова</t>
  </si>
  <si>
    <t xml:space="preserve">Сережовна</t>
  </si>
  <si>
    <t xml:space="preserve">Кравцов</t>
  </si>
  <si>
    <t xml:space="preserve">Никулина</t>
  </si>
  <si>
    <t xml:space="preserve">Адреевна</t>
  </si>
  <si>
    <t xml:space="preserve">Грачев</t>
  </si>
  <si>
    <t xml:space="preserve">Глеб</t>
  </si>
  <si>
    <t xml:space="preserve">Львович</t>
  </si>
  <si>
    <t xml:space="preserve">Казанцев</t>
  </si>
  <si>
    <t xml:space="preserve">Бутченко</t>
  </si>
  <si>
    <t xml:space="preserve">Анохина</t>
  </si>
  <si>
    <t xml:space="preserve">Краева</t>
  </si>
  <si>
    <t xml:space="preserve">Косенок</t>
  </si>
  <si>
    <t xml:space="preserve">СОШ№48</t>
  </si>
  <si>
    <t xml:space="preserve">Савченко</t>
  </si>
  <si>
    <t xml:space="preserve">Новикова</t>
  </si>
  <si>
    <t xml:space="preserve">Чукреева</t>
  </si>
  <si>
    <t xml:space="preserve">Любич</t>
  </si>
  <si>
    <t xml:space="preserve">Плотников</t>
  </si>
  <si>
    <t xml:space="preserve">5,5,</t>
  </si>
  <si>
    <t xml:space="preserve">Кнаус</t>
  </si>
  <si>
    <t xml:space="preserve">Ангелина</t>
  </si>
  <si>
    <t xml:space="preserve">Даяновна</t>
  </si>
  <si>
    <t xml:space="preserve"> СОШ№95 </t>
  </si>
  <si>
    <t xml:space="preserve">Пацкова</t>
  </si>
  <si>
    <t xml:space="preserve">Долгов</t>
  </si>
  <si>
    <t xml:space="preserve">СОШ№90 </t>
  </si>
  <si>
    <t xml:space="preserve">Демиденко</t>
  </si>
  <si>
    <t xml:space="preserve">Ларина</t>
  </si>
  <si>
    <t xml:space="preserve">Гимназия №69</t>
  </si>
  <si>
    <t xml:space="preserve">Подданец</t>
  </si>
  <si>
    <t xml:space="preserve">Гюнтер</t>
  </si>
  <si>
    <t xml:space="preserve">Тимофей</t>
  </si>
  <si>
    <t xml:space="preserve">Вянславович</t>
  </si>
  <si>
    <t xml:space="preserve">Мауер</t>
  </si>
  <si>
    <t xml:space="preserve">О(с)ОШ № 13</t>
  </si>
  <si>
    <t xml:space="preserve">Митрошенкова</t>
  </si>
  <si>
    <t xml:space="preserve">Кошелева</t>
  </si>
  <si>
    <t xml:space="preserve">Станиславовна</t>
  </si>
  <si>
    <t xml:space="preserve">Шевченко</t>
  </si>
  <si>
    <t xml:space="preserve">Шабиков</t>
  </si>
  <si>
    <t xml:space="preserve">Мансур</t>
  </si>
  <si>
    <t xml:space="preserve">Зинурович</t>
  </si>
  <si>
    <t xml:space="preserve">Председатель жюри                                                                                                       Баранова Н.В</t>
  </si>
  <si>
    <t xml:space="preserve">Верчинская И.А.</t>
  </si>
  <si>
    <t xml:space="preserve">ЛесниченкоА.В.</t>
  </si>
  <si>
    <t xml:space="preserve">Керш О.С.</t>
  </si>
  <si>
    <t xml:space="preserve">Полухина Г.М. </t>
  </si>
  <si>
    <t xml:space="preserve">Рябикина Н.В. </t>
  </si>
  <si>
    <t xml:space="preserve">Трибурт И.А.</t>
  </si>
</sst>
</file>

<file path=xl/styles.xml><?xml version="1.0" encoding="utf-8"?>
<styleSheet xmlns="http://schemas.openxmlformats.org/spreadsheetml/2006/main">
  <numFmts count="6">
    <numFmt numFmtId="164" formatCode="General"/>
    <numFmt numFmtId="165" formatCode="[$-409]m/d/yyyy"/>
    <numFmt numFmtId="166" formatCode="General"/>
    <numFmt numFmtId="167" formatCode="@"/>
    <numFmt numFmtId="168" formatCode="0.00"/>
    <numFmt numFmtId="169" formatCode="0.0"/>
  </numFmts>
  <fonts count="22">
    <font>
      <sz val="10"/>
      <name val="Arial Cyr"/>
      <family val="0"/>
      <charset val="204"/>
    </font>
    <font>
      <sz val="10"/>
      <name val="Arial"/>
      <family val="0"/>
    </font>
    <font>
      <sz val="10"/>
      <name val="Arial"/>
      <family val="0"/>
    </font>
    <font>
      <sz val="10"/>
      <name val="Arial"/>
      <family val="0"/>
    </font>
    <font>
      <sz val="11"/>
      <name val="Arial"/>
      <family val="1"/>
    </font>
    <font>
      <sz val="11"/>
      <color rgb="FF000000"/>
      <name val="Calibri"/>
      <family val="2"/>
      <charset val="204"/>
    </font>
    <font>
      <sz val="11"/>
      <color rgb="FF000000"/>
      <name val="Calibri"/>
      <family val="0"/>
    </font>
    <font>
      <sz val="10"/>
      <name val="Times New Roman"/>
      <family val="1"/>
      <charset val="204"/>
    </font>
    <font>
      <sz val="9"/>
      <name val="Times New Roman"/>
      <family val="1"/>
      <charset val="204"/>
    </font>
    <font>
      <b val="true"/>
      <sz val="10"/>
      <name val="Times New Roman"/>
      <family val="1"/>
      <charset val="204"/>
    </font>
    <font>
      <b val="true"/>
      <sz val="9"/>
      <name val="Times New Roman"/>
      <family val="1"/>
      <charset val="204"/>
    </font>
    <font>
      <sz val="12"/>
      <name val="Times New Roman"/>
      <family val="1"/>
      <charset val="204"/>
    </font>
    <font>
      <sz val="9"/>
      <name val="Arial"/>
      <family val="2"/>
      <charset val="204"/>
    </font>
    <font>
      <sz val="10"/>
      <name val="Arial"/>
      <family val="2"/>
      <charset val="204"/>
    </font>
    <font>
      <sz val="12"/>
      <color rgb="FF000000"/>
      <name val="Times New Roman"/>
      <family val="1"/>
      <charset val="204"/>
    </font>
    <font>
      <b val="true"/>
      <i val="true"/>
      <sz val="10"/>
      <name val="Times New Roman"/>
      <family val="1"/>
      <charset val="204"/>
    </font>
    <font>
      <sz val="10"/>
      <color rgb="FF000000"/>
      <name val="Times New Roman"/>
      <family val="1"/>
      <charset val="204"/>
    </font>
    <font>
      <b val="true"/>
      <sz val="10"/>
      <name val="Arial Cyr"/>
      <family val="0"/>
      <charset val="204"/>
    </font>
    <font>
      <b val="true"/>
      <sz val="10"/>
      <name val="Arial"/>
      <family val="2"/>
      <charset val="204"/>
    </font>
    <font>
      <sz val="11"/>
      <name val="Calibri"/>
      <family val="2"/>
      <charset val="204"/>
    </font>
    <font>
      <b val="true"/>
      <sz val="11"/>
      <color rgb="FF000000"/>
      <name val="Calibri"/>
      <family val="2"/>
      <charset val="204"/>
    </font>
    <font>
      <b val="true"/>
      <sz val="11"/>
      <color rgb="FF993300"/>
      <name val="Calibri"/>
      <family val="2"/>
      <charset val="204"/>
    </font>
  </fonts>
  <fills count="3">
    <fill>
      <patternFill patternType="none"/>
    </fill>
    <fill>
      <patternFill patternType="gray125"/>
    </fill>
    <fill>
      <patternFill patternType="solid">
        <fgColor rgb="FFFFFFFF"/>
        <bgColor rgb="FFFFFFCC"/>
      </patternFill>
    </fill>
  </fills>
  <borders count="24">
    <border diagonalUp="false" diagonalDown="false">
      <left/>
      <right/>
      <top/>
      <bottom/>
      <diagonal/>
    </border>
    <border diagonalUp="false" diagonalDown="false">
      <left style="medium">
        <color rgb="FF333333"/>
      </left>
      <right style="thin">
        <color rgb="FF333333"/>
      </right>
      <top style="medium">
        <color rgb="FF333333"/>
      </top>
      <bottom/>
      <diagonal/>
    </border>
    <border diagonalUp="false" diagonalDown="false">
      <left style="thin">
        <color rgb="FF333333"/>
      </left>
      <right style="thin">
        <color rgb="FF333333"/>
      </right>
      <top style="medium">
        <color rgb="FF333333"/>
      </top>
      <bottom/>
      <diagonal/>
    </border>
    <border diagonalUp="false" diagonalDown="false">
      <left style="thin">
        <color rgb="FF333333"/>
      </left>
      <right/>
      <top style="medium">
        <color rgb="FF333333"/>
      </top>
      <bottom/>
      <diagonal/>
    </border>
    <border diagonalUp="false" diagonalDown="false">
      <left/>
      <right/>
      <top style="medium">
        <color rgb="FF333333"/>
      </top>
      <bottom/>
      <diagonal/>
    </border>
    <border diagonalUp="false" diagonalDown="false">
      <left style="thin">
        <color rgb="FF333333"/>
      </left>
      <right style="thin">
        <color rgb="FF333333"/>
      </right>
      <top style="medium">
        <color rgb="FF333333"/>
      </top>
      <bottom style="thin">
        <color rgb="FF333333"/>
      </bottom>
      <diagonal/>
    </border>
    <border diagonalUp="false" diagonalDown="false">
      <left/>
      <right style="thin">
        <color rgb="FF333333"/>
      </right>
      <top style="medium">
        <color rgb="FF333333"/>
      </top>
      <bottom style="thin">
        <color rgb="FF333333"/>
      </bottom>
      <diagonal/>
    </border>
    <border diagonalUp="false" diagonalDown="false">
      <left style="medium">
        <color rgb="FF333333"/>
      </left>
      <right style="thin">
        <color rgb="FF333333"/>
      </right>
      <top/>
      <bottom/>
      <diagonal/>
    </border>
    <border diagonalUp="false" diagonalDown="false">
      <left style="thin">
        <color rgb="FF333333"/>
      </left>
      <right style="thin">
        <color rgb="FF333333"/>
      </right>
      <top/>
      <bottom/>
      <diagonal/>
    </border>
    <border diagonalUp="false" diagonalDown="false">
      <left style="thin">
        <color rgb="FF333333"/>
      </left>
      <right style="thin">
        <color rgb="FF333333"/>
      </right>
      <top style="thin">
        <color rgb="FF333333"/>
      </top>
      <bottom/>
      <diagonal/>
    </border>
    <border diagonalUp="false" diagonalDown="false">
      <left style="thin">
        <color rgb="FF333333"/>
      </left>
      <right/>
      <top style="thin">
        <color rgb="FF333333"/>
      </top>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style="medium">
        <color rgb="FF333333"/>
      </left>
      <right style="thin">
        <color rgb="FF333333"/>
      </right>
      <top style="medium">
        <color rgb="FF333333"/>
      </top>
      <bottom style="thin">
        <color rgb="FF333333"/>
      </bottom>
      <diagonal/>
    </border>
    <border diagonalUp="false" diagonalDown="false">
      <left style="thin">
        <color rgb="FF333333"/>
      </left>
      <right style="medium">
        <color rgb="FF333333"/>
      </right>
      <top style="medium">
        <color rgb="FF333333"/>
      </top>
      <bottom style="thin">
        <color rgb="FF333333"/>
      </bottom>
      <diagonal/>
    </border>
    <border diagonalUp="false" diagonalDown="false">
      <left style="medium">
        <color rgb="FF333333"/>
      </left>
      <right style="thin">
        <color rgb="FF333333"/>
      </right>
      <top style="thin">
        <color rgb="FF333333"/>
      </top>
      <bottom style="thin">
        <color rgb="FF333333"/>
      </bottom>
      <diagonal/>
    </border>
    <border diagonalUp="false" diagonalDown="false">
      <left style="thin">
        <color rgb="FF333333"/>
      </left>
      <right style="medium">
        <color rgb="FF333333"/>
      </right>
      <top style="thin">
        <color rgb="FF333333"/>
      </top>
      <bottom style="thin">
        <color rgb="FF333333"/>
      </bottom>
      <diagonal/>
    </border>
    <border diagonalUp="false" diagonalDown="false">
      <left style="medium">
        <color rgb="FF333333"/>
      </left>
      <right style="thin">
        <color rgb="FF333333"/>
      </right>
      <top style="thin">
        <color rgb="FF333333"/>
      </top>
      <bottom style="medium">
        <color rgb="FF333333"/>
      </bottom>
      <diagonal/>
    </border>
    <border diagonalUp="false" diagonalDown="false">
      <left style="thin">
        <color rgb="FF333333"/>
      </left>
      <right style="thin">
        <color rgb="FF333333"/>
      </right>
      <top style="thin">
        <color rgb="FF333333"/>
      </top>
      <bottom style="medium">
        <color rgb="FF333333"/>
      </bottom>
      <diagonal/>
    </border>
    <border diagonalUp="false" diagonalDown="false">
      <left/>
      <right/>
      <top/>
      <bottom style="thin">
        <color rgb="FF333333"/>
      </bottom>
      <diagonal/>
    </border>
    <border diagonalUp="false" diagonalDown="false">
      <left/>
      <right/>
      <top style="thin">
        <color rgb="FF333333"/>
      </top>
      <bottom/>
      <diagonal/>
    </border>
    <border diagonalUp="false" diagonalDown="false">
      <left style="thin">
        <color rgb="FF333333"/>
      </left>
      <right style="thin">
        <color rgb="FF333333"/>
      </right>
      <top/>
      <bottom style="thin">
        <color rgb="FF333333"/>
      </bottom>
      <diagonal/>
    </border>
    <border diagonalUp="false" diagonalDown="false">
      <left style="thin">
        <color rgb="FF333333"/>
      </left>
      <right/>
      <top/>
      <bottom style="thin">
        <color rgb="FF333333"/>
      </bottom>
      <diagonal/>
    </border>
    <border diagonalUp="false" diagonalDown="false">
      <left/>
      <right style="thin">
        <color rgb="FF333333"/>
      </right>
      <top/>
      <bottom style="thin">
        <color rgb="FF333333"/>
      </bottom>
      <diagonal/>
    </border>
    <border diagonalUp="false" diagonalDown="false">
      <left/>
      <right/>
      <top/>
      <bottom style="double">
        <color rgb="FF333333"/>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false">
      <alignment horizontal="general" vertical="bottom" textRotation="0" wrapText="false" indent="0" shrinkToFit="false"/>
    </xf>
    <xf numFmtId="164" fontId="6" fillId="0" borderId="0" applyFont="true" applyBorder="true" applyAlignment="true" applyProtection="false">
      <alignment horizontal="general" vertical="bottom" textRotation="0" wrapText="false" indent="0" shrinkToFit="false"/>
    </xf>
  </cellStyleXfs>
  <cellXfs count="1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true" indent="0" shrinkToFit="false"/>
      <protection locked="true" hidden="false"/>
    </xf>
    <xf numFmtId="164" fontId="7" fillId="0"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5" fontId="7"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general" vertical="top" textRotation="0" wrapText="false" indent="0" shrinkToFit="false"/>
      <protection locked="true" hidden="false"/>
    </xf>
    <xf numFmtId="164" fontId="8" fillId="0" borderId="2" xfId="0" applyFont="true" applyBorder="true" applyAlignment="true" applyProtection="false">
      <alignment horizontal="general" vertical="top" textRotation="0" wrapText="true" indent="0" shrinkToFit="false"/>
      <protection locked="true" hidden="false"/>
    </xf>
    <xf numFmtId="164" fontId="7" fillId="0" borderId="3"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general" vertical="bottom" textRotation="0" wrapText="false" indent="0" shrinkToFit="false"/>
      <protection locked="true" hidden="false"/>
    </xf>
    <xf numFmtId="164" fontId="9" fillId="0" borderId="5" xfId="0" applyFont="true" applyBorder="true" applyAlignment="true" applyProtection="false">
      <alignment horizontal="center" vertical="top" textRotation="0" wrapText="true" indent="0" shrinkToFit="false"/>
      <protection locked="true" hidden="false"/>
    </xf>
    <xf numFmtId="164" fontId="7" fillId="0" borderId="6" xfId="0" applyFont="true" applyBorder="true" applyAlignment="true" applyProtection="false">
      <alignment horizontal="center" vertical="top" textRotation="0" wrapText="true" indent="0" shrinkToFit="false"/>
      <protection locked="true" hidden="false"/>
    </xf>
    <xf numFmtId="164" fontId="7" fillId="0" borderId="7" xfId="0" applyFont="true" applyBorder="true" applyAlignment="true" applyProtection="false">
      <alignment horizontal="general" vertical="top" textRotation="0" wrapText="false" indent="0" shrinkToFit="false"/>
      <protection locked="true" hidden="false"/>
    </xf>
    <xf numFmtId="164" fontId="8" fillId="0" borderId="8" xfId="0" applyFont="true" applyBorder="true" applyAlignment="true" applyProtection="false">
      <alignment horizontal="general" vertical="top" textRotation="0" wrapText="true" indent="0" shrinkToFit="false"/>
      <protection locked="true" hidden="false"/>
    </xf>
    <xf numFmtId="164" fontId="10" fillId="0" borderId="9" xfId="0" applyFont="true" applyBorder="true" applyAlignment="true" applyProtection="false">
      <alignment horizontal="general" vertical="top" textRotation="0" wrapText="true" indent="0" shrinkToFit="false"/>
      <protection locked="true" hidden="false"/>
    </xf>
    <xf numFmtId="164" fontId="9" fillId="0" borderId="9" xfId="0" applyFont="true" applyBorder="true" applyAlignment="true" applyProtection="false">
      <alignment horizontal="right" vertical="top" textRotation="0" wrapText="true" indent="0" shrinkToFit="false"/>
      <protection locked="true" hidden="false"/>
    </xf>
    <xf numFmtId="164" fontId="9" fillId="0" borderId="10" xfId="0" applyFont="true" applyBorder="true" applyAlignment="true" applyProtection="false">
      <alignment horizontal="right" vertical="top" textRotation="0" wrapText="true" indent="0" shrinkToFit="false"/>
      <protection locked="true" hidden="false"/>
    </xf>
    <xf numFmtId="164" fontId="7" fillId="0" borderId="11" xfId="0" applyFont="true" applyBorder="true" applyAlignment="true" applyProtection="false">
      <alignment horizontal="general" vertical="top" textRotation="0" wrapText="false" indent="0" shrinkToFit="false"/>
      <protection locked="true" hidden="false"/>
    </xf>
    <xf numFmtId="164" fontId="7" fillId="0" borderId="11" xfId="0" applyFont="true" applyBorder="true" applyAlignment="true" applyProtection="true">
      <alignment horizontal="general" vertical="top" textRotation="0" wrapText="false" indent="0" shrinkToFit="false"/>
      <protection locked="true" hidden="false"/>
    </xf>
    <xf numFmtId="164" fontId="8" fillId="0" borderId="11" xfId="0" applyFont="true" applyBorder="true" applyAlignment="true" applyProtection="false">
      <alignment horizontal="center" vertical="top" textRotation="0" wrapText="true" indent="0" shrinkToFit="false"/>
      <protection locked="true" hidden="false"/>
    </xf>
    <xf numFmtId="164" fontId="7" fillId="0" borderId="11" xfId="0" applyFont="true" applyBorder="true" applyAlignment="true" applyProtection="true">
      <alignment horizontal="general" vertical="top" textRotation="0" wrapText="true" indent="0" shrinkToFit="false"/>
      <protection locked="true" hidden="false"/>
    </xf>
    <xf numFmtId="164" fontId="7" fillId="0" borderId="11" xfId="0" applyFont="true" applyBorder="true" applyAlignment="true" applyProtection="false">
      <alignment horizontal="center" vertical="top" textRotation="0" wrapText="true" indent="0" shrinkToFit="false"/>
      <protection locked="true" hidden="false"/>
    </xf>
    <xf numFmtId="166" fontId="9" fillId="0" borderId="11" xfId="0" applyFont="true" applyBorder="true" applyAlignment="true" applyProtection="false">
      <alignment horizontal="right" vertical="top" textRotation="0" wrapText="true" indent="0" shrinkToFit="false"/>
      <protection locked="true" hidden="false"/>
    </xf>
    <xf numFmtId="164" fontId="11" fillId="0" borderId="11" xfId="0" applyFont="true" applyBorder="true" applyAlignment="true" applyProtection="false">
      <alignment horizontal="general" vertical="top" textRotation="0" wrapText="false" indent="0" shrinkToFit="false"/>
      <protection locked="true" hidden="false"/>
    </xf>
    <xf numFmtId="167" fontId="8" fillId="0" borderId="11" xfId="0" applyFont="true" applyBorder="true" applyAlignment="true" applyProtection="false">
      <alignment horizontal="center" vertical="top" textRotation="0" wrapText="true" indent="0" shrinkToFit="false"/>
      <protection locked="true" hidden="false"/>
    </xf>
    <xf numFmtId="167" fontId="7" fillId="0" borderId="11" xfId="0" applyFont="true" applyBorder="true" applyAlignment="true" applyProtection="false">
      <alignment horizontal="center" vertical="top" textRotation="0" wrapText="true" indent="0" shrinkToFit="false"/>
      <protection locked="true" hidden="false"/>
    </xf>
    <xf numFmtId="167" fontId="8" fillId="2" borderId="11" xfId="0" applyFont="true" applyBorder="true" applyAlignment="true" applyProtection="false">
      <alignment horizontal="center" vertical="top" textRotation="0" wrapText="true" indent="0" shrinkToFit="false"/>
      <protection locked="true" hidden="false"/>
    </xf>
    <xf numFmtId="167" fontId="7" fillId="2" borderId="11" xfId="0" applyFont="true" applyBorder="true" applyAlignment="true" applyProtection="false">
      <alignment horizontal="center" vertical="top" textRotation="0" wrapText="true" indent="0" shrinkToFit="false"/>
      <protection locked="true" hidden="false"/>
    </xf>
    <xf numFmtId="164" fontId="7"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true">
      <alignment horizontal="general" vertical="top"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true" indent="0" shrinkToFit="false"/>
      <protection locked="true" hidden="false"/>
    </xf>
    <xf numFmtId="164" fontId="12" fillId="0" borderId="0" xfId="0" applyFont="true" applyBorder="true" applyAlignment="true" applyProtection="false">
      <alignment horizontal="center" vertical="top" textRotation="0" wrapText="true" indent="0" shrinkToFit="false"/>
      <protection locked="true" hidden="false"/>
    </xf>
    <xf numFmtId="164" fontId="13" fillId="2"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2" borderId="0" xfId="0" applyFont="true" applyBorder="true" applyAlignment="true" applyProtection="false">
      <alignment horizontal="left" vertical="bottom" textRotation="0" wrapText="true" indent="0" shrinkToFit="false"/>
      <protection locked="true" hidden="false"/>
    </xf>
    <xf numFmtId="164" fontId="14" fillId="2" borderId="0" xfId="0" applyFont="true" applyBorder="true" applyAlignment="true" applyProtection="false">
      <alignment horizontal="general" vertical="bottom" textRotation="0" wrapText="true" indent="0" shrinkToFit="false"/>
      <protection locked="true" hidden="false"/>
    </xf>
    <xf numFmtId="164" fontId="11" fillId="2" borderId="0" xfId="0" applyFont="true" applyBorder="true" applyAlignment="true" applyProtection="false">
      <alignment horizontal="general" vertical="bottom" textRotation="0" wrapText="true" indent="0" shrinkToFit="false"/>
      <protection locked="true" hidden="false"/>
    </xf>
    <xf numFmtId="164" fontId="11" fillId="2" borderId="0" xfId="0" applyFont="true" applyBorder="true" applyAlignment="false" applyProtection="false">
      <alignment horizontal="general" vertical="bottom" textRotation="0" wrapText="false" indent="0" shrinkToFit="false"/>
      <protection locked="true" hidden="false"/>
    </xf>
    <xf numFmtId="164" fontId="14"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7" fillId="0" borderId="12" xfId="0" applyFont="true" applyBorder="true" applyAlignment="true" applyProtection="false">
      <alignment horizontal="general" vertical="top" textRotation="0" wrapText="false" indent="0" shrinkToFit="false"/>
      <protection locked="true" hidden="false"/>
    </xf>
    <xf numFmtId="164" fontId="8"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general" vertical="bottom" textRotation="0" wrapText="false" indent="0" shrinkToFit="false"/>
      <protection locked="true" hidden="false"/>
    </xf>
    <xf numFmtId="164" fontId="7" fillId="0" borderId="5" xfId="0" applyFont="true" applyBorder="true" applyAlignment="true" applyProtection="false">
      <alignment horizontal="general" vertical="bottom" textRotation="0" wrapText="false" indent="0" shrinkToFit="false"/>
      <protection locked="true" hidden="false"/>
    </xf>
    <xf numFmtId="164" fontId="7" fillId="0" borderId="13" xfId="0" applyFont="true" applyBorder="true" applyAlignment="true" applyProtection="false">
      <alignment horizontal="right" vertical="top" textRotation="0" wrapText="true" indent="0" shrinkToFit="false"/>
      <protection locked="true" hidden="false"/>
    </xf>
    <xf numFmtId="164" fontId="7" fillId="0" borderId="14" xfId="0" applyFont="true" applyBorder="true" applyAlignment="true" applyProtection="false">
      <alignment horizontal="general" vertical="top" textRotation="0" wrapText="false" indent="0" shrinkToFit="false"/>
      <protection locked="true" hidden="false"/>
    </xf>
    <xf numFmtId="164" fontId="8" fillId="0" borderId="11" xfId="0" applyFont="true" applyBorder="true" applyAlignment="true" applyProtection="false">
      <alignment horizontal="general" vertical="top" textRotation="0" wrapText="true" indent="0" shrinkToFit="false"/>
      <protection locked="true" hidden="false"/>
    </xf>
    <xf numFmtId="164" fontId="10" fillId="0" borderId="11" xfId="0" applyFont="true" applyBorder="true" applyAlignment="true" applyProtection="false">
      <alignment horizontal="general" vertical="top" textRotation="0" wrapText="true" indent="0" shrinkToFit="false"/>
      <protection locked="true" hidden="false"/>
    </xf>
    <xf numFmtId="164" fontId="11" fillId="0" borderId="15" xfId="0" applyFont="true" applyBorder="true" applyAlignment="true" applyProtection="false">
      <alignment horizontal="right" vertical="top" textRotation="0" wrapText="false" indent="0" shrinkToFit="false"/>
      <protection locked="true" hidden="false"/>
    </xf>
    <xf numFmtId="164" fontId="11" fillId="0" borderId="11" xfId="0" applyFont="true" applyBorder="true" applyAlignment="true" applyProtection="false">
      <alignment horizontal="general" vertical="top" textRotation="0" wrapText="false" indent="0" shrinkToFit="false"/>
      <protection locked="true" hidden="false"/>
    </xf>
    <xf numFmtId="164" fontId="11" fillId="0" borderId="15" xfId="0" applyFont="true" applyBorder="true" applyAlignment="true" applyProtection="false">
      <alignment horizontal="right"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8" fillId="0" borderId="11" xfId="0" applyFont="true" applyBorder="true" applyAlignment="true" applyProtection="false">
      <alignment horizontal="center" vertical="top" textRotation="0" wrapText="true" indent="0" shrinkToFit="false"/>
      <protection locked="true" hidden="false"/>
    </xf>
    <xf numFmtId="164" fontId="7" fillId="0" borderId="16" xfId="0" applyFont="true" applyBorder="true" applyAlignment="true" applyProtection="false">
      <alignment horizontal="general" vertical="top" textRotation="0" wrapText="false" indent="0" shrinkToFit="false"/>
      <protection locked="true" hidden="false"/>
    </xf>
    <xf numFmtId="164" fontId="7" fillId="0" borderId="17" xfId="0" applyFont="true" applyBorder="true" applyAlignment="true" applyProtection="true">
      <alignment horizontal="general" vertical="top" textRotation="0" wrapText="false" indent="0" shrinkToFit="false"/>
      <protection locked="true" hidden="false"/>
    </xf>
    <xf numFmtId="164" fontId="7" fillId="0" borderId="17" xfId="0" applyFont="true" applyBorder="true" applyAlignment="true" applyProtection="false">
      <alignment horizontal="center" vertical="top" textRotation="0" wrapText="true" indent="0" shrinkToFit="false"/>
      <protection locked="true" hidden="false"/>
    </xf>
    <xf numFmtId="164" fontId="7" fillId="0" borderId="17" xfId="0" applyFont="true" applyBorder="true" applyAlignment="true" applyProtection="true">
      <alignment horizontal="general" vertical="top" textRotation="0" wrapText="true" indent="0" shrinkToFit="false"/>
      <protection locked="true" hidden="false"/>
    </xf>
    <xf numFmtId="164" fontId="8" fillId="0" borderId="17" xfId="0" applyFont="true" applyBorder="true" applyAlignment="true" applyProtection="false">
      <alignment horizontal="center" vertical="top" textRotation="0" wrapText="true" indent="0" shrinkToFit="false"/>
      <protection locked="true" hidden="false"/>
    </xf>
    <xf numFmtId="166" fontId="9" fillId="0" borderId="17" xfId="0" applyFont="true" applyBorder="true" applyAlignment="true" applyProtection="false">
      <alignment horizontal="right" vertical="top" textRotation="0" wrapText="true" indent="0" shrinkToFit="false"/>
      <protection locked="true" hidden="false"/>
    </xf>
    <xf numFmtId="164" fontId="11" fillId="0" borderId="17" xfId="0" applyFont="true" applyBorder="true" applyAlignment="true" applyProtection="false">
      <alignment horizontal="general" vertical="top"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center"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general" vertical="top" textRotation="0" wrapText="true" indent="0" shrinkToFit="false"/>
      <protection locked="true" hidden="false"/>
    </xf>
    <xf numFmtId="165" fontId="7" fillId="0" borderId="0" xfId="0" applyFont="true" applyBorder="false" applyAlignment="true" applyProtection="false">
      <alignment horizontal="general" vertical="top" textRotation="0" wrapText="true" indent="0" shrinkToFit="false"/>
      <protection locked="true" hidden="false"/>
    </xf>
    <xf numFmtId="165" fontId="7" fillId="0" borderId="0" xfId="0" applyFont="true" applyBorder="false" applyAlignment="true" applyProtection="false">
      <alignment horizontal="left" vertical="top" textRotation="0" wrapText="true" indent="0" shrinkToFit="false"/>
      <protection locked="true" hidden="false"/>
    </xf>
    <xf numFmtId="164" fontId="9" fillId="0" borderId="18"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9" xfId="0" applyFont="true" applyBorder="true" applyAlignment="true" applyProtection="false">
      <alignment horizontal="left" vertical="top" textRotation="0" wrapText="true" indent="0" shrinkToFit="false"/>
      <protection locked="true" hidden="false"/>
    </xf>
    <xf numFmtId="164" fontId="7" fillId="0" borderId="19" xfId="0" applyFont="true" applyBorder="true" applyAlignment="true" applyProtection="false">
      <alignment horizontal="general" vertical="top" textRotation="0" wrapText="true" indent="0" shrinkToFit="false"/>
      <protection locked="true" hidden="false"/>
    </xf>
    <xf numFmtId="164" fontId="7" fillId="0" borderId="10" xfId="0" applyFont="true" applyBorder="true" applyAlignment="true" applyProtection="false">
      <alignment horizontal="general" vertical="top" textRotation="0" wrapText="true" indent="0" shrinkToFit="false"/>
      <protection locked="true" hidden="false"/>
    </xf>
    <xf numFmtId="164" fontId="7" fillId="0" borderId="11" xfId="0" applyFont="true" applyBorder="true" applyAlignment="true" applyProtection="false">
      <alignment horizontal="left" vertical="top" textRotation="0" wrapText="true" indent="0" shrinkToFit="false"/>
      <protection locked="true" hidden="false"/>
    </xf>
    <xf numFmtId="164" fontId="9" fillId="0" borderId="11" xfId="0" applyFont="true" applyBorder="true" applyAlignment="true" applyProtection="false">
      <alignment horizontal="left" vertical="bottom" textRotation="0" wrapText="true" indent="0" shrinkToFit="false"/>
      <protection locked="true" hidden="false"/>
    </xf>
    <xf numFmtId="164" fontId="9" fillId="0" borderId="11" xfId="0" applyFont="true" applyBorder="true" applyAlignment="true" applyProtection="false">
      <alignment horizontal="left" vertical="bottom" textRotation="0" wrapText="false" indent="0" shrinkToFit="false"/>
      <protection locked="true" hidden="false"/>
    </xf>
    <xf numFmtId="164" fontId="9" fillId="0" borderId="11" xfId="0" applyFont="true" applyBorder="true" applyAlignment="true" applyProtection="false">
      <alignment horizontal="left" vertical="top" textRotation="0" wrapText="true" indent="0" shrinkToFit="false"/>
      <protection locked="true" hidden="false"/>
    </xf>
    <xf numFmtId="164" fontId="9" fillId="0" borderId="20" xfId="0" applyFont="true" applyBorder="true" applyAlignment="true" applyProtection="false">
      <alignment horizontal="left" vertical="top" textRotation="0" wrapText="true" indent="0" shrinkToFit="false"/>
      <protection locked="true" hidden="false"/>
    </xf>
    <xf numFmtId="164" fontId="9" fillId="0" borderId="18" xfId="0" applyFont="true" applyBorder="true" applyAlignment="true" applyProtection="false">
      <alignment horizontal="center" vertical="top" textRotation="0" wrapText="true" indent="0" shrinkToFit="false"/>
      <protection locked="true" hidden="false"/>
    </xf>
    <xf numFmtId="164" fontId="9" fillId="0" borderId="21" xfId="0" applyFont="true" applyBorder="true" applyAlignment="true" applyProtection="false">
      <alignment horizontal="center" vertical="top" textRotation="0" wrapText="true" indent="0" shrinkToFit="false"/>
      <protection locked="true" hidden="false"/>
    </xf>
    <xf numFmtId="164" fontId="7" fillId="0" borderId="22" xfId="0" applyFont="true" applyBorder="true" applyAlignment="true" applyProtection="false">
      <alignment horizontal="left" vertical="top" textRotation="0" wrapText="true" indent="0" shrinkToFit="false"/>
      <protection locked="true" hidden="false"/>
    </xf>
    <xf numFmtId="164" fontId="15" fillId="0" borderId="20" xfId="0" applyFont="true" applyBorder="true" applyAlignment="true" applyProtection="false">
      <alignment horizontal="left" vertical="top" textRotation="0" wrapText="true" indent="0" shrinkToFit="false"/>
      <protection locked="true" hidden="false"/>
    </xf>
    <xf numFmtId="164" fontId="15" fillId="0" borderId="22" xfId="0" applyFont="true" applyBorder="true" applyAlignment="true" applyProtection="false">
      <alignment horizontal="left" vertical="top" textRotation="0" wrapText="true" indent="0" shrinkToFit="false"/>
      <protection locked="true" hidden="false"/>
    </xf>
    <xf numFmtId="164" fontId="9" fillId="0" borderId="20" xfId="0" applyFont="true" applyBorder="true" applyAlignment="true" applyProtection="false">
      <alignment horizontal="center" vertical="top" textRotation="0" wrapText="true" indent="0" shrinkToFit="false"/>
      <protection locked="true" hidden="false"/>
    </xf>
    <xf numFmtId="164" fontId="7" fillId="0" borderId="11" xfId="0" applyFont="true" applyBorder="true" applyAlignment="true" applyProtection="false">
      <alignment horizontal="general" vertical="top" textRotation="0" wrapText="true" indent="0" shrinkToFit="false"/>
      <protection locked="true" hidden="false"/>
    </xf>
    <xf numFmtId="164" fontId="7" fillId="0" borderId="11" xfId="0" applyFont="true" applyBorder="true" applyAlignment="true" applyProtection="false">
      <alignment horizontal="left" vertical="top" textRotation="0" wrapText="false" indent="0" shrinkToFit="false"/>
      <protection locked="true" hidden="false"/>
    </xf>
    <xf numFmtId="164" fontId="7" fillId="0" borderId="20" xfId="0" applyFont="true" applyBorder="true" applyAlignment="true" applyProtection="false">
      <alignment horizontal="right" vertical="top" textRotation="0" wrapText="false" indent="0" shrinkToFit="false"/>
      <protection locked="true" hidden="false"/>
    </xf>
    <xf numFmtId="164" fontId="7" fillId="0" borderId="20" xfId="0" applyFont="true" applyBorder="true" applyAlignment="true" applyProtection="false">
      <alignment horizontal="general" vertical="top" textRotation="0" wrapText="false" indent="0" shrinkToFit="false"/>
      <protection locked="true" hidden="false"/>
    </xf>
    <xf numFmtId="164" fontId="7" fillId="0" borderId="11" xfId="0" applyFont="true" applyBorder="true" applyAlignment="true" applyProtection="false">
      <alignment horizontal="right" vertical="top" textRotation="0" wrapText="true" indent="0" shrinkToFit="false"/>
      <protection locked="true" hidden="false"/>
    </xf>
    <xf numFmtId="164" fontId="7" fillId="0" borderId="20" xfId="0" applyFont="true" applyBorder="true" applyAlignment="true" applyProtection="false">
      <alignment horizontal="right" vertical="top" textRotation="0" wrapText="true" indent="0" shrinkToFit="false"/>
      <protection locked="true" hidden="false"/>
    </xf>
    <xf numFmtId="164" fontId="16" fillId="0" borderId="11" xfId="0" applyFont="true" applyBorder="true" applyAlignment="true" applyProtection="true">
      <alignment horizontal="general" vertical="top" textRotation="0" wrapText="false" indent="0" shrinkToFit="false"/>
      <protection locked="true" hidden="false"/>
    </xf>
    <xf numFmtId="164" fontId="16" fillId="0" borderId="11" xfId="0" applyFont="true" applyBorder="true" applyAlignment="true" applyProtection="true">
      <alignment horizontal="general" vertical="top" textRotation="0" wrapText="true" indent="0" shrinkToFit="false"/>
      <protection locked="true" hidden="false"/>
    </xf>
    <xf numFmtId="164" fontId="7" fillId="0" borderId="11" xfId="0" applyFont="true" applyBorder="true" applyAlignment="true" applyProtection="false">
      <alignment horizontal="right" vertical="top" textRotation="0" wrapText="false" indent="0" shrinkToFit="false"/>
      <protection locked="true" hidden="false"/>
    </xf>
    <xf numFmtId="164" fontId="7" fillId="0" borderId="11" xfId="0" applyFont="true" applyBorder="true" applyAlignment="true" applyProtection="false">
      <alignment horizontal="right" vertical="top" textRotation="0" wrapText="false" indent="0" shrinkToFit="false"/>
      <protection locked="true" hidden="false"/>
    </xf>
    <xf numFmtId="164" fontId="6" fillId="0" borderId="0" xfId="22" applyFont="false" applyBorder="false" applyAlignment="false" applyProtection="true">
      <alignment horizontal="general" vertical="bottom" textRotation="0" wrapText="false" indent="0" shrinkToFit="false"/>
      <protection locked="true" hidden="false"/>
    </xf>
    <xf numFmtId="164" fontId="5" fillId="0" borderId="0" xfId="22" applyFont="true" applyBorder="false" applyAlignment="false" applyProtection="true">
      <alignment horizontal="general" vertical="bottom" textRotation="0" wrapText="false" indent="0" shrinkToFit="false"/>
      <protection locked="true" hidden="false"/>
    </xf>
    <xf numFmtId="164" fontId="17" fillId="0" borderId="0" xfId="22" applyFont="true" applyBorder="true" applyAlignment="true" applyProtection="true">
      <alignment horizontal="center" vertical="bottom" textRotation="0" wrapText="false" indent="0" shrinkToFit="false"/>
      <protection locked="true" hidden="false"/>
    </xf>
    <xf numFmtId="164" fontId="18" fillId="0" borderId="0" xfId="22" applyFont="true" applyBorder="true" applyAlignment="true" applyProtection="true">
      <alignment horizontal="center" vertical="bottom" textRotation="0" wrapText="true" indent="0" shrinkToFit="false"/>
      <protection locked="true" hidden="false"/>
    </xf>
    <xf numFmtId="164" fontId="18" fillId="0" borderId="0" xfId="22" applyFont="true" applyBorder="true" applyAlignment="true" applyProtection="true">
      <alignment horizontal="left" vertical="bottom" textRotation="0" wrapText="true" indent="0" shrinkToFit="false"/>
      <protection locked="true" hidden="false"/>
    </xf>
    <xf numFmtId="164" fontId="18" fillId="0" borderId="0" xfId="22" applyFont="true" applyBorder="true" applyAlignment="true" applyProtection="true">
      <alignment horizontal="general" vertical="bottom" textRotation="0" wrapText="true" indent="0" shrinkToFit="false"/>
      <protection locked="true" hidden="false"/>
    </xf>
    <xf numFmtId="164" fontId="18" fillId="0" borderId="0" xfId="22" applyFont="true" applyBorder="true" applyAlignment="true" applyProtection="true">
      <alignment horizontal="left" vertical="bottom" textRotation="0" wrapText="false" indent="0" shrinkToFit="false"/>
      <protection locked="true" hidden="false"/>
    </xf>
    <xf numFmtId="164" fontId="5" fillId="0" borderId="0" xfId="22" applyFont="true" applyBorder="true" applyAlignment="true" applyProtection="true">
      <alignment horizontal="center" vertical="bottom" textRotation="0" wrapText="true" indent="0" shrinkToFit="false"/>
      <protection locked="true" hidden="false"/>
    </xf>
    <xf numFmtId="164" fontId="6" fillId="0" borderId="0" xfId="22" applyFont="false" applyBorder="true" applyAlignment="true" applyProtection="true">
      <alignment horizontal="center" vertical="bottom" textRotation="0" wrapText="false" indent="0" shrinkToFit="false"/>
      <protection locked="true" hidden="false"/>
    </xf>
    <xf numFmtId="164" fontId="6" fillId="0" borderId="0" xfId="22" applyFont="false" applyBorder="true" applyAlignment="false" applyProtection="true">
      <alignment horizontal="general" vertical="bottom" textRotation="0" wrapText="false" indent="0" shrinkToFit="false"/>
      <protection locked="true" hidden="false"/>
    </xf>
    <xf numFmtId="164" fontId="17" fillId="0" borderId="0" xfId="22" applyFont="true" applyBorder="true" applyAlignment="true" applyProtection="true">
      <alignment horizontal="general" vertical="bottom" textRotation="0" wrapText="false" indent="0" shrinkToFit="false"/>
      <protection locked="true" hidden="false"/>
    </xf>
    <xf numFmtId="164" fontId="13" fillId="0" borderId="0" xfId="22" applyFont="true" applyBorder="true" applyAlignment="false" applyProtection="true">
      <alignment horizontal="general" vertical="bottom" textRotation="0" wrapText="false" indent="0" shrinkToFit="false"/>
      <protection locked="true" hidden="false"/>
    </xf>
    <xf numFmtId="165" fontId="6" fillId="0" borderId="0" xfId="22" applyFont="false" applyBorder="true" applyAlignment="true" applyProtection="true">
      <alignment horizontal="left" vertical="bottom" textRotation="0" wrapText="false" indent="0" shrinkToFit="false"/>
      <protection locked="true" hidden="false"/>
    </xf>
    <xf numFmtId="164" fontId="5" fillId="0" borderId="11" xfId="22" applyFont="true" applyBorder="true" applyAlignment="true" applyProtection="true">
      <alignment horizontal="center" vertical="bottom" textRotation="0" wrapText="true" indent="0" shrinkToFit="false"/>
      <protection locked="true" hidden="false"/>
    </xf>
    <xf numFmtId="164" fontId="6" fillId="0" borderId="11" xfId="22" applyFont="true" applyBorder="true" applyAlignment="true" applyProtection="true">
      <alignment horizontal="center" vertical="bottom" textRotation="0" wrapText="false" indent="0" shrinkToFit="false"/>
      <protection locked="true" hidden="false"/>
    </xf>
    <xf numFmtId="164" fontId="5" fillId="0" borderId="11" xfId="22" applyFont="true" applyBorder="true" applyAlignment="true" applyProtection="true">
      <alignment horizontal="center" vertical="bottom" textRotation="0" wrapText="false" indent="0" shrinkToFit="false"/>
      <protection locked="true" hidden="false"/>
    </xf>
    <xf numFmtId="164" fontId="6" fillId="0" borderId="11" xfId="22" applyFont="false" applyBorder="true" applyAlignment="false" applyProtection="true">
      <alignment horizontal="general" vertical="bottom" textRotation="0" wrapText="false" indent="0" shrinkToFit="false"/>
      <protection locked="true" hidden="false"/>
    </xf>
    <xf numFmtId="164" fontId="5" fillId="0" borderId="11" xfId="22" applyFont="true" applyBorder="true" applyAlignment="false" applyProtection="true">
      <alignment horizontal="general" vertical="bottom" textRotation="0" wrapText="false" indent="0" shrinkToFit="false"/>
      <protection locked="true" hidden="false"/>
    </xf>
    <xf numFmtId="164" fontId="19" fillId="0" borderId="11" xfId="22" applyFont="true" applyBorder="true" applyAlignment="false" applyProtection="true">
      <alignment horizontal="general" vertical="bottom" textRotation="0" wrapText="false" indent="0" shrinkToFit="false"/>
      <protection locked="true" hidden="false"/>
    </xf>
    <xf numFmtId="169" fontId="6" fillId="0" borderId="11" xfId="22" applyFont="false" applyBorder="true" applyAlignment="false" applyProtection="true">
      <alignment horizontal="general" vertical="bottom" textRotation="0" wrapText="false" indent="0" shrinkToFit="false"/>
      <protection locked="true" hidden="false"/>
    </xf>
    <xf numFmtId="164" fontId="6" fillId="0" borderId="23" xfId="22" applyFont="false" applyBorder="true" applyAlignment="false" applyProtection="true">
      <alignment horizontal="general" vertical="bottom" textRotation="0" wrapText="false" indent="0" shrinkToFit="false"/>
      <protection locked="true" hidden="false"/>
    </xf>
    <xf numFmtId="164" fontId="6" fillId="0" borderId="8" xfId="22" applyFont="false" applyBorder="true" applyAlignment="false" applyProtection="true">
      <alignment horizontal="general" vertical="bottom" textRotation="0" wrapText="false" indent="0" shrinkToFit="false"/>
      <protection locked="true" hidden="false"/>
    </xf>
    <xf numFmtId="164" fontId="5" fillId="0" borderId="0" xfId="22" applyFont="true" applyBorder="true" applyAlignment="true" applyProtection="true">
      <alignment horizontal="general" vertical="bottom" textRotation="0" wrapText="false" indent="0" shrinkToFit="false"/>
      <protection locked="true" hidden="false"/>
    </xf>
    <xf numFmtId="164" fontId="5" fillId="0" borderId="0" xfId="22" applyFont="true" applyBorder="true" applyAlignment="true" applyProtection="true">
      <alignment horizontal="right" vertical="bottom" textRotation="0" wrapText="false" indent="0" shrinkToFit="false"/>
      <protection locked="true" hidden="false"/>
    </xf>
    <xf numFmtId="164" fontId="5" fillId="0" borderId="0" xfId="22" applyFont="true" applyBorder="false" applyAlignment="true" applyProtection="true">
      <alignment horizontal="right" vertical="bottom" textRotation="0" wrapText="false" indent="0" shrinkToFit="false"/>
      <protection locked="true" hidden="false"/>
    </xf>
    <xf numFmtId="164" fontId="5" fillId="0" borderId="11" xfId="22" applyFont="true" applyBorder="true" applyAlignment="true" applyProtection="true">
      <alignment horizontal="general" vertical="bottom" textRotation="0" wrapText="true" indent="0" shrinkToFit="false"/>
      <protection locked="true" hidden="false"/>
    </xf>
    <xf numFmtId="164" fontId="6" fillId="0" borderId="11" xfId="22" applyFont="true" applyBorder="true" applyAlignment="false" applyProtection="true">
      <alignment horizontal="general" vertical="bottom" textRotation="0" wrapText="false" indent="0" shrinkToFit="false"/>
      <protection locked="true" hidden="false"/>
    </xf>
    <xf numFmtId="164" fontId="6" fillId="0" borderId="11" xfId="22" applyFont="false" applyBorder="true" applyAlignment="true" applyProtection="true">
      <alignment horizontal="center" vertical="bottom" textRotation="0" wrapText="false" indent="0" shrinkToFit="false"/>
      <protection locked="true" hidden="false"/>
    </xf>
    <xf numFmtId="164" fontId="20" fillId="0" borderId="11" xfId="22" applyFont="true" applyBorder="true" applyAlignment="false" applyProtection="true">
      <alignment horizontal="general" vertical="bottom" textRotation="0" wrapText="false" indent="0" shrinkToFit="false"/>
      <protection locked="true" hidden="false"/>
    </xf>
    <xf numFmtId="164" fontId="21" fillId="0" borderId="0" xfId="22" applyFont="true" applyBorder="false" applyAlignment="false" applyProtection="tru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Обычный 2" xfId="21"/>
    <cellStyle name="Обычный 3" xfId="22"/>
  </cellStyles>
  <dxfs count="2">
    <dxf>
      <fill>
        <patternFill patternType="solid">
          <fgColor rgb="00FFFFFF"/>
        </patternFill>
      </fill>
    </dxf>
    <dxf>
      <fill>
        <patternFill patternType="solid">
          <fgColor rgb="FF333333"/>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Temp/Rar$DI00.484/&#1056;&#1077;&#1075;&#1080;&#1086;&#1085;&#1072;&#1083;&#1100;&#1085;&#1099;&#1081;%20&#1101;&#1090;&#1072;&#1087;%20&#1042;&#1054;&#1064;%20&#1074;%202008-2009%20&#1091;&#1095;&#1077;&#1073;&#1085;&#1086;&#1084;%20&#1075;&#1086;&#1076;&#1091;_%20&#1075;.%20&#1054;&#1084;&#1089;&#1082;.xls"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Temp/Rar$DI00.484/&#1056;&#1077;&#1075;&#1080;&#1086;&#1085;&#1072;&#1083;&#1100;&#1085;&#1099;&#1081;%20&#1101;&#1090;&#1072;&#1087;%20&#1042;&#1054;&#1064;%20&#1074;%202008-2009%20&#1091;&#1095;&#1077;&#1073;&#1085;&#1086;&#1084;%20&#1075;&#1086;&#1076;&#1091;_%20&#1075;.%20&#1054;&#1084;&#1089;&#1082;.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Английский"/>
      <sheetName val="Астрономия"/>
      <sheetName val="Биология"/>
      <sheetName val="География"/>
      <sheetName val="Информатика"/>
      <sheetName val="История"/>
      <sheetName val="Литература"/>
      <sheetName val="Математика"/>
      <sheetName val="Немецкий"/>
      <sheetName val="ОБЖ"/>
      <sheetName val="Обществознание"/>
      <sheetName val="Право"/>
      <sheetName val="Русский язык"/>
      <sheetName val="Технология"/>
      <sheetName val="Химия"/>
      <sheetName val="Физика"/>
      <sheetName val="Физ-ра"/>
      <sheetName val="Французский язык"/>
      <sheetName val="Экология"/>
      <sheetName val="Экономик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Английский"/>
      <sheetName val="Астрономия"/>
      <sheetName val="Биология"/>
      <sheetName val="География"/>
      <sheetName val="Информатика"/>
      <sheetName val="История"/>
      <sheetName val="Литература"/>
      <sheetName val="Математика"/>
      <sheetName val="Немецкий"/>
      <sheetName val="ОБЖ"/>
      <sheetName val="Обществознание"/>
      <sheetName val="Право"/>
      <sheetName val="Русский язык"/>
      <sheetName val="Технология"/>
      <sheetName val="Химия"/>
      <sheetName val="Физика"/>
      <sheetName val="Физ-ра"/>
      <sheetName val="Французский язык"/>
      <sheetName val="Экология"/>
      <sheetName val="Экономик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3" activeCellId="0" sqref="O23"/>
    </sheetView>
  </sheetViews>
  <sheetFormatPr defaultColWidth="9.13671875" defaultRowHeight="12.75" zeroHeight="false" outlineLevelRow="0" outlineLevelCol="0"/>
  <cols>
    <col collapsed="false" customWidth="true" hidden="false" outlineLevel="0" max="1" min="1" style="1" width="3.28"/>
    <col collapsed="false" customWidth="true" hidden="false" outlineLevel="0" max="2" min="2" style="1" width="11.84"/>
    <col collapsed="false" customWidth="true" hidden="false" outlineLevel="0" max="3" min="3" style="1" width="13.97"/>
    <col collapsed="false" customWidth="true" hidden="false" outlineLevel="0" max="4" min="4" style="1" width="14.97"/>
    <col collapsed="false" customWidth="true" hidden="false" outlineLevel="0" max="5" min="5" style="1" width="20.97"/>
    <col collapsed="false" customWidth="true" hidden="false" outlineLevel="0" max="6" min="6" style="1" width="16.12"/>
    <col collapsed="false" customWidth="true" hidden="false" outlineLevel="0" max="7" min="7" style="2" width="44.51"/>
    <col collapsed="false" customWidth="true" hidden="false" outlineLevel="0" max="12" min="8" style="1" width="6.84"/>
    <col collapsed="false" customWidth="true" hidden="false" outlineLevel="0" max="14" min="13" style="1" width="5.98"/>
    <col collapsed="false" customWidth="true" hidden="false" outlineLevel="0" max="15" min="15" style="1" width="10.27"/>
    <col collapsed="false" customWidth="false" hidden="false" outlineLevel="0" max="16" min="16" style="1" width="9.13"/>
    <col collapsed="false" customWidth="true" hidden="false" outlineLevel="0" max="17" min="17" style="1" width="14.54"/>
    <col collapsed="false" customWidth="false" hidden="false" outlineLevel="0" max="257" min="18" style="1" width="9.13"/>
  </cols>
  <sheetData>
    <row r="1" customFormat="false" ht="12.75" hidden="false" customHeight="false" outlineLevel="0" collapsed="false">
      <c r="A1" s="3" t="s">
        <v>0</v>
      </c>
      <c r="B1" s="3"/>
      <c r="C1" s="3"/>
      <c r="D1" s="3"/>
      <c r="E1" s="3"/>
      <c r="F1" s="3"/>
      <c r="G1" s="3"/>
      <c r="H1" s="3"/>
      <c r="I1" s="3"/>
      <c r="J1" s="3"/>
      <c r="K1" s="3"/>
      <c r="L1" s="3"/>
      <c r="M1" s="3"/>
      <c r="N1" s="3"/>
      <c r="O1" s="3"/>
    </row>
    <row r="2" customFormat="false" ht="12.75" hidden="false" customHeight="true" outlineLevel="0" collapsed="false">
      <c r="A2" s="4" t="s">
        <v>1</v>
      </c>
      <c r="B2" s="4"/>
      <c r="C2" s="4"/>
      <c r="D2" s="4"/>
      <c r="E2" s="4"/>
      <c r="F2" s="4"/>
      <c r="G2" s="4"/>
      <c r="H2" s="4"/>
      <c r="I2" s="4"/>
      <c r="J2" s="4"/>
      <c r="K2" s="4"/>
      <c r="L2" s="4"/>
      <c r="M2" s="4"/>
      <c r="N2" s="4"/>
      <c r="O2" s="4"/>
    </row>
    <row r="3" customFormat="false" ht="12.75" hidden="false" customHeight="true" outlineLevel="0" collapsed="false">
      <c r="A3" s="4"/>
      <c r="B3" s="5" t="s">
        <v>2</v>
      </c>
      <c r="C3" s="5"/>
      <c r="D3" s="5"/>
      <c r="E3" s="6"/>
      <c r="F3" s="4"/>
      <c r="G3" s="4"/>
      <c r="H3" s="4"/>
      <c r="I3" s="4"/>
      <c r="J3" s="4"/>
      <c r="K3" s="4"/>
      <c r="L3" s="4"/>
      <c r="M3" s="4"/>
      <c r="N3" s="4"/>
      <c r="O3" s="4"/>
    </row>
    <row r="4" customFormat="false" ht="12.75" hidden="false" customHeight="true" outlineLevel="0" collapsed="false">
      <c r="A4" s="4"/>
      <c r="B4" s="5" t="s">
        <v>3</v>
      </c>
      <c r="C4" s="5"/>
      <c r="D4" s="5"/>
      <c r="E4" s="5"/>
      <c r="F4" s="4"/>
      <c r="G4" s="4"/>
      <c r="H4" s="4"/>
      <c r="I4" s="4"/>
      <c r="J4" s="4"/>
      <c r="K4" s="4"/>
      <c r="L4" s="4"/>
      <c r="M4" s="4"/>
      <c r="N4" s="4"/>
      <c r="O4" s="4"/>
    </row>
    <row r="5" customFormat="false" ht="28.5" hidden="false" customHeight="true" outlineLevel="0" collapsed="false">
      <c r="A5" s="4"/>
      <c r="B5" s="7" t="s">
        <v>4</v>
      </c>
      <c r="C5" s="8" t="s">
        <v>5</v>
      </c>
      <c r="D5" s="9"/>
      <c r="E5" s="9"/>
      <c r="F5" s="4"/>
      <c r="G5" s="4"/>
      <c r="H5" s="4"/>
      <c r="I5" s="4"/>
      <c r="J5" s="4"/>
      <c r="K5" s="4"/>
      <c r="L5" s="4"/>
      <c r="M5" s="4"/>
      <c r="N5" s="4"/>
      <c r="O5" s="4"/>
    </row>
    <row r="6" customFormat="false" ht="12.75" hidden="false" customHeight="false" outlineLevel="0" collapsed="false">
      <c r="A6" s="4"/>
      <c r="B6" s="10" t="s">
        <v>6</v>
      </c>
      <c r="C6" s="10"/>
      <c r="D6" s="11" t="n">
        <v>7</v>
      </c>
      <c r="E6" s="9"/>
      <c r="F6" s="4"/>
      <c r="G6" s="4"/>
      <c r="H6" s="4"/>
      <c r="I6" s="4"/>
      <c r="J6" s="4"/>
      <c r="K6" s="4"/>
      <c r="L6" s="4"/>
      <c r="M6" s="4"/>
      <c r="N6" s="4"/>
      <c r="O6" s="4"/>
    </row>
    <row r="7" customFormat="false" ht="12.75" hidden="false" customHeight="false" outlineLevel="0" collapsed="false">
      <c r="A7" s="12"/>
      <c r="B7" s="13" t="s">
        <v>7</v>
      </c>
      <c r="C7" s="9"/>
      <c r="D7" s="14" t="n">
        <v>44536</v>
      </c>
      <c r="E7" s="9"/>
      <c r="F7" s="14"/>
      <c r="G7" s="14"/>
      <c r="H7" s="14"/>
      <c r="I7" s="14"/>
      <c r="J7" s="14"/>
      <c r="K7" s="14"/>
      <c r="L7" s="14"/>
      <c r="M7" s="14"/>
      <c r="N7" s="14"/>
      <c r="O7" s="14"/>
    </row>
    <row r="8" customFormat="false" ht="13.5" hidden="false" customHeight="false" outlineLevel="0" collapsed="false">
      <c r="A8" s="12"/>
      <c r="B8" s="9" t="s">
        <v>8</v>
      </c>
      <c r="C8" s="9"/>
      <c r="D8" s="11" t="n">
        <v>100</v>
      </c>
      <c r="E8" s="9"/>
      <c r="F8" s="13"/>
      <c r="G8" s="13"/>
      <c r="H8" s="13"/>
      <c r="I8" s="13"/>
      <c r="J8" s="13"/>
      <c r="K8" s="13"/>
      <c r="L8" s="13"/>
      <c r="M8" s="13"/>
      <c r="N8" s="13"/>
      <c r="O8" s="13"/>
    </row>
    <row r="9" customFormat="false" ht="26.25" hidden="false" customHeight="true" outlineLevel="0" collapsed="false">
      <c r="A9" s="15"/>
      <c r="B9" s="16" t="s">
        <v>9</v>
      </c>
      <c r="C9" s="17" t="s">
        <v>10</v>
      </c>
      <c r="D9" s="17" t="s">
        <v>11</v>
      </c>
      <c r="E9" s="17" t="s">
        <v>12</v>
      </c>
      <c r="F9" s="17" t="s">
        <v>13</v>
      </c>
      <c r="G9" s="17" t="s">
        <v>14</v>
      </c>
      <c r="H9" s="17" t="s">
        <v>15</v>
      </c>
      <c r="I9" s="18" t="s">
        <v>16</v>
      </c>
      <c r="J9" s="19"/>
      <c r="K9" s="19"/>
      <c r="L9" s="19"/>
      <c r="M9" s="19"/>
      <c r="N9" s="19"/>
      <c r="O9" s="20"/>
      <c r="P9" s="21" t="s">
        <v>17</v>
      </c>
      <c r="Q9" s="22" t="s">
        <v>18</v>
      </c>
    </row>
    <row r="10" customFormat="false" ht="12.75" hidden="false" customHeight="false" outlineLevel="0" collapsed="false">
      <c r="A10" s="15"/>
      <c r="B10" s="23"/>
      <c r="C10" s="24"/>
      <c r="D10" s="24"/>
      <c r="E10" s="24"/>
      <c r="F10" s="24"/>
      <c r="G10" s="24"/>
      <c r="H10" s="24"/>
      <c r="I10" s="25" t="s">
        <v>19</v>
      </c>
      <c r="J10" s="25" t="n">
        <v>1</v>
      </c>
      <c r="K10" s="25" t="n">
        <v>2</v>
      </c>
      <c r="L10" s="25" t="n">
        <v>3</v>
      </c>
      <c r="M10" s="26" t="n">
        <v>4</v>
      </c>
      <c r="N10" s="26" t="n">
        <v>5</v>
      </c>
      <c r="O10" s="27" t="s">
        <v>20</v>
      </c>
      <c r="P10" s="21"/>
      <c r="Q10" s="22"/>
    </row>
    <row r="11" customFormat="false" ht="15.75" hidden="false" customHeight="false" outlineLevel="0" collapsed="false">
      <c r="A11" s="15"/>
      <c r="B11" s="28" t="n">
        <v>1</v>
      </c>
      <c r="C11" s="29" t="s">
        <v>21</v>
      </c>
      <c r="D11" s="29" t="s">
        <v>22</v>
      </c>
      <c r="E11" s="29" t="s">
        <v>23</v>
      </c>
      <c r="F11" s="30" t="s">
        <v>24</v>
      </c>
      <c r="G11" s="31" t="s">
        <v>25</v>
      </c>
      <c r="H11" s="30" t="n">
        <v>7</v>
      </c>
      <c r="I11" s="30" t="n">
        <v>30</v>
      </c>
      <c r="J11" s="30" t="n">
        <v>13</v>
      </c>
      <c r="K11" s="30" t="n">
        <v>12</v>
      </c>
      <c r="L11" s="30" t="n">
        <v>4</v>
      </c>
      <c r="M11" s="32" t="n">
        <v>6</v>
      </c>
      <c r="N11" s="32" t="n">
        <v>12</v>
      </c>
      <c r="O11" s="33" t="n">
        <f aca="false">I11+J11+K11+L11+M11+N11</f>
        <v>77</v>
      </c>
      <c r="P11" s="34" t="n">
        <v>1</v>
      </c>
      <c r="Q11" s="34" t="s">
        <v>26</v>
      </c>
    </row>
    <row r="12" customFormat="false" ht="15.75" hidden="false" customHeight="false" outlineLevel="0" collapsed="false">
      <c r="A12" s="15"/>
      <c r="B12" s="28" t="n">
        <v>2</v>
      </c>
      <c r="C12" s="29" t="s">
        <v>27</v>
      </c>
      <c r="D12" s="29" t="s">
        <v>28</v>
      </c>
      <c r="E12" s="29" t="s">
        <v>29</v>
      </c>
      <c r="F12" s="32" t="s">
        <v>24</v>
      </c>
      <c r="G12" s="31" t="s">
        <v>25</v>
      </c>
      <c r="H12" s="30" t="n">
        <v>7</v>
      </c>
      <c r="I12" s="35" t="s">
        <v>30</v>
      </c>
      <c r="J12" s="35" t="s">
        <v>31</v>
      </c>
      <c r="K12" s="35" t="s">
        <v>32</v>
      </c>
      <c r="L12" s="35" t="s">
        <v>33</v>
      </c>
      <c r="M12" s="36" t="s">
        <v>31</v>
      </c>
      <c r="N12" s="36" t="s">
        <v>34</v>
      </c>
      <c r="O12" s="33" t="n">
        <f aca="false">I12+J12+K12+L12+M12+N12</f>
        <v>76</v>
      </c>
      <c r="P12" s="34" t="n">
        <v>2</v>
      </c>
      <c r="Q12" s="34" t="s">
        <v>35</v>
      </c>
    </row>
    <row r="13" customFormat="false" ht="15.75" hidden="false" customHeight="false" outlineLevel="0" collapsed="false">
      <c r="A13" s="15"/>
      <c r="B13" s="28" t="n">
        <v>3</v>
      </c>
      <c r="C13" s="29" t="s">
        <v>36</v>
      </c>
      <c r="D13" s="29" t="s">
        <v>37</v>
      </c>
      <c r="E13" s="29" t="s">
        <v>38</v>
      </c>
      <c r="F13" s="32" t="s">
        <v>24</v>
      </c>
      <c r="G13" s="31" t="s">
        <v>39</v>
      </c>
      <c r="H13" s="30" t="n">
        <v>7</v>
      </c>
      <c r="I13" s="35" t="s">
        <v>40</v>
      </c>
      <c r="J13" s="35" t="s">
        <v>41</v>
      </c>
      <c r="K13" s="35" t="s">
        <v>42</v>
      </c>
      <c r="L13" s="35" t="s">
        <v>43</v>
      </c>
      <c r="M13" s="36" t="s">
        <v>44</v>
      </c>
      <c r="N13" s="36" t="s">
        <v>42</v>
      </c>
      <c r="O13" s="33" t="n">
        <f aca="false">I13+J13+K13+L13+M13+N13</f>
        <v>72</v>
      </c>
      <c r="P13" s="34" t="n">
        <v>3</v>
      </c>
      <c r="Q13" s="34" t="s">
        <v>35</v>
      </c>
    </row>
    <row r="14" customFormat="false" ht="15.75" hidden="false" customHeight="false" outlineLevel="0" collapsed="false">
      <c r="A14" s="15"/>
      <c r="B14" s="28" t="n">
        <v>4</v>
      </c>
      <c r="C14" s="29" t="s">
        <v>45</v>
      </c>
      <c r="D14" s="29" t="s">
        <v>46</v>
      </c>
      <c r="E14" s="29" t="s">
        <v>47</v>
      </c>
      <c r="F14" s="30" t="s">
        <v>24</v>
      </c>
      <c r="G14" s="31" t="s">
        <v>39</v>
      </c>
      <c r="H14" s="30" t="n">
        <v>7</v>
      </c>
      <c r="I14" s="30" t="n">
        <v>25</v>
      </c>
      <c r="J14" s="30" t="n">
        <v>11</v>
      </c>
      <c r="K14" s="30" t="n">
        <v>10</v>
      </c>
      <c r="L14" s="30" t="n">
        <v>3</v>
      </c>
      <c r="M14" s="32" t="n">
        <v>10</v>
      </c>
      <c r="N14" s="32" t="n">
        <v>10</v>
      </c>
      <c r="O14" s="33" t="n">
        <f aca="false">I14+J14+K14+L14+M14+N14</f>
        <v>69</v>
      </c>
      <c r="P14" s="34" t="n">
        <v>4</v>
      </c>
      <c r="Q14" s="34" t="s">
        <v>35</v>
      </c>
    </row>
    <row r="15" customFormat="false" ht="15.75" hidden="false" customHeight="false" outlineLevel="0" collapsed="false">
      <c r="A15" s="15"/>
      <c r="B15" s="28" t="n">
        <v>5</v>
      </c>
      <c r="C15" s="29" t="s">
        <v>48</v>
      </c>
      <c r="D15" s="29" t="s">
        <v>49</v>
      </c>
      <c r="E15" s="29" t="s">
        <v>50</v>
      </c>
      <c r="F15" s="32" t="s">
        <v>24</v>
      </c>
      <c r="G15" s="31" t="s">
        <v>39</v>
      </c>
      <c r="H15" s="30" t="n">
        <v>7</v>
      </c>
      <c r="I15" s="35" t="s">
        <v>51</v>
      </c>
      <c r="J15" s="35" t="s">
        <v>52</v>
      </c>
      <c r="K15" s="35" t="s">
        <v>53</v>
      </c>
      <c r="L15" s="35" t="s">
        <v>54</v>
      </c>
      <c r="M15" s="36" t="s">
        <v>44</v>
      </c>
      <c r="N15" s="36" t="s">
        <v>55</v>
      </c>
      <c r="O15" s="33" t="n">
        <f aca="false">I15+J15+K15+L15+M15+N15</f>
        <v>69</v>
      </c>
      <c r="P15" s="34" t="n">
        <v>4</v>
      </c>
      <c r="Q15" s="34" t="s">
        <v>35</v>
      </c>
    </row>
    <row r="16" customFormat="false" ht="25.5" hidden="false" customHeight="false" outlineLevel="0" collapsed="false">
      <c r="A16" s="15"/>
      <c r="B16" s="28" t="n">
        <v>6</v>
      </c>
      <c r="C16" s="29" t="s">
        <v>56</v>
      </c>
      <c r="D16" s="29" t="s">
        <v>57</v>
      </c>
      <c r="E16" s="29" t="s">
        <v>58</v>
      </c>
      <c r="F16" s="30" t="s">
        <v>24</v>
      </c>
      <c r="G16" s="31" t="s">
        <v>59</v>
      </c>
      <c r="H16" s="30" t="n">
        <v>7</v>
      </c>
      <c r="I16" s="30" t="n">
        <v>25</v>
      </c>
      <c r="J16" s="30" t="n">
        <v>8</v>
      </c>
      <c r="K16" s="30" t="n">
        <v>9</v>
      </c>
      <c r="L16" s="30" t="n">
        <v>0</v>
      </c>
      <c r="M16" s="32" t="n">
        <v>10</v>
      </c>
      <c r="N16" s="32" t="n">
        <v>12</v>
      </c>
      <c r="O16" s="33" t="n">
        <f aca="false">I16+J16+K16+L16+M16+N16</f>
        <v>64</v>
      </c>
      <c r="P16" s="34" t="n">
        <v>5</v>
      </c>
      <c r="Q16" s="34" t="s">
        <v>35</v>
      </c>
    </row>
    <row r="17" customFormat="false" ht="25.5" hidden="false" customHeight="false" outlineLevel="0" collapsed="false">
      <c r="A17" s="15"/>
      <c r="B17" s="28" t="n">
        <v>7</v>
      </c>
      <c r="C17" s="29" t="s">
        <v>60</v>
      </c>
      <c r="D17" s="29" t="s">
        <v>61</v>
      </c>
      <c r="E17" s="29" t="s">
        <v>62</v>
      </c>
      <c r="F17" s="30" t="s">
        <v>24</v>
      </c>
      <c r="G17" s="31" t="s">
        <v>63</v>
      </c>
      <c r="H17" s="30" t="n">
        <v>7</v>
      </c>
      <c r="I17" s="30" t="n">
        <v>24</v>
      </c>
      <c r="J17" s="30" t="n">
        <v>8</v>
      </c>
      <c r="K17" s="30" t="n">
        <v>6</v>
      </c>
      <c r="L17" s="30" t="n">
        <v>1</v>
      </c>
      <c r="M17" s="32" t="n">
        <v>10</v>
      </c>
      <c r="N17" s="32" t="n">
        <v>14</v>
      </c>
      <c r="O17" s="33" t="n">
        <f aca="false">I17+J17+K17+L17+M17+N17</f>
        <v>63</v>
      </c>
      <c r="P17" s="34" t="n">
        <v>6</v>
      </c>
      <c r="Q17" s="34" t="s">
        <v>35</v>
      </c>
    </row>
    <row r="18" customFormat="false" ht="15.75" hidden="false" customHeight="false" outlineLevel="0" collapsed="false">
      <c r="A18" s="15"/>
      <c r="B18" s="28" t="n">
        <v>8</v>
      </c>
      <c r="C18" s="29" t="s">
        <v>64</v>
      </c>
      <c r="D18" s="29" t="s">
        <v>65</v>
      </c>
      <c r="E18" s="29" t="s">
        <v>66</v>
      </c>
      <c r="F18" s="30" t="s">
        <v>24</v>
      </c>
      <c r="G18" s="31" t="s">
        <v>67</v>
      </c>
      <c r="H18" s="30" t="n">
        <v>7</v>
      </c>
      <c r="I18" s="30" t="n">
        <v>18</v>
      </c>
      <c r="J18" s="30" t="n">
        <v>15</v>
      </c>
      <c r="K18" s="30" t="n">
        <v>9</v>
      </c>
      <c r="L18" s="30" t="n">
        <v>0</v>
      </c>
      <c r="M18" s="32" t="n">
        <v>6</v>
      </c>
      <c r="N18" s="32" t="n">
        <v>14</v>
      </c>
      <c r="O18" s="33" t="n">
        <f aca="false">I18+J18+K18+L18+M18+N18</f>
        <v>62</v>
      </c>
      <c r="P18" s="34" t="n">
        <v>7</v>
      </c>
      <c r="Q18" s="34" t="s">
        <v>35</v>
      </c>
    </row>
    <row r="19" customFormat="false" ht="15.75" hidden="false" customHeight="false" outlineLevel="0" collapsed="false">
      <c r="A19" s="15"/>
      <c r="B19" s="28" t="n">
        <v>9</v>
      </c>
      <c r="C19" s="29" t="s">
        <v>68</v>
      </c>
      <c r="D19" s="29" t="s">
        <v>69</v>
      </c>
      <c r="E19" s="29" t="s">
        <v>70</v>
      </c>
      <c r="F19" s="32" t="s">
        <v>24</v>
      </c>
      <c r="G19" s="31" t="s">
        <v>67</v>
      </c>
      <c r="H19" s="30" t="n">
        <v>7</v>
      </c>
      <c r="I19" s="35" t="s">
        <v>71</v>
      </c>
      <c r="J19" s="35" t="s">
        <v>55</v>
      </c>
      <c r="K19" s="35" t="s">
        <v>72</v>
      </c>
      <c r="L19" s="35" t="s">
        <v>73</v>
      </c>
      <c r="M19" s="36" t="s">
        <v>44</v>
      </c>
      <c r="N19" s="36" t="s">
        <v>31</v>
      </c>
      <c r="O19" s="33" t="n">
        <f aca="false">I19+J19+K19+L19+M19+N19</f>
        <v>61</v>
      </c>
      <c r="P19" s="34" t="n">
        <v>8</v>
      </c>
      <c r="Q19" s="34" t="s">
        <v>35</v>
      </c>
    </row>
    <row r="20" customFormat="false" ht="15.75" hidden="false" customHeight="false" outlineLevel="0" collapsed="false">
      <c r="A20" s="15"/>
      <c r="B20" s="28" t="n">
        <v>10</v>
      </c>
      <c r="C20" s="29" t="s">
        <v>74</v>
      </c>
      <c r="D20" s="29" t="s">
        <v>75</v>
      </c>
      <c r="E20" s="29" t="s">
        <v>76</v>
      </c>
      <c r="F20" s="30" t="s">
        <v>24</v>
      </c>
      <c r="G20" s="31" t="s">
        <v>77</v>
      </c>
      <c r="H20" s="30" t="n">
        <v>7</v>
      </c>
      <c r="I20" s="30" t="n">
        <v>24</v>
      </c>
      <c r="J20" s="30" t="n">
        <v>6</v>
      </c>
      <c r="K20" s="30" t="n">
        <v>4</v>
      </c>
      <c r="L20" s="30" t="n">
        <v>4</v>
      </c>
      <c r="M20" s="32" t="n">
        <v>10</v>
      </c>
      <c r="N20" s="32" t="n">
        <v>12</v>
      </c>
      <c r="O20" s="33" t="n">
        <f aca="false">I20+J20+K20+L20+M20+N20</f>
        <v>60</v>
      </c>
      <c r="P20" s="34" t="n">
        <v>9</v>
      </c>
      <c r="Q20" s="34" t="s">
        <v>35</v>
      </c>
    </row>
    <row r="21" customFormat="false" ht="15.75" hidden="false" customHeight="false" outlineLevel="0" collapsed="false">
      <c r="A21" s="15"/>
      <c r="B21" s="28" t="n">
        <v>11</v>
      </c>
      <c r="C21" s="29" t="s">
        <v>78</v>
      </c>
      <c r="D21" s="29" t="s">
        <v>57</v>
      </c>
      <c r="E21" s="29" t="s">
        <v>79</v>
      </c>
      <c r="F21" s="30" t="s">
        <v>24</v>
      </c>
      <c r="G21" s="31" t="s">
        <v>67</v>
      </c>
      <c r="H21" s="30" t="n">
        <v>7</v>
      </c>
      <c r="I21" s="30" t="n">
        <v>18</v>
      </c>
      <c r="J21" s="30" t="n">
        <v>14</v>
      </c>
      <c r="K21" s="30" t="n">
        <v>9</v>
      </c>
      <c r="L21" s="30" t="n">
        <v>0</v>
      </c>
      <c r="M21" s="32" t="n">
        <v>4</v>
      </c>
      <c r="N21" s="32" t="n">
        <v>14</v>
      </c>
      <c r="O21" s="33" t="n">
        <f aca="false">I21+J21+K21+L21+M21+N21</f>
        <v>59</v>
      </c>
      <c r="P21" s="34" t="n">
        <v>10</v>
      </c>
      <c r="Q21" s="34" t="s">
        <v>35</v>
      </c>
    </row>
    <row r="22" customFormat="false" ht="25.5" hidden="false" customHeight="false" outlineLevel="0" collapsed="false">
      <c r="A22" s="15"/>
      <c r="B22" s="28" t="n">
        <v>12</v>
      </c>
      <c r="C22" s="29" t="s">
        <v>80</v>
      </c>
      <c r="D22" s="29" t="s">
        <v>28</v>
      </c>
      <c r="E22" s="29" t="s">
        <v>81</v>
      </c>
      <c r="F22" s="30" t="s">
        <v>24</v>
      </c>
      <c r="G22" s="31" t="s">
        <v>63</v>
      </c>
      <c r="H22" s="30" t="n">
        <v>7</v>
      </c>
      <c r="I22" s="30" t="n">
        <v>20</v>
      </c>
      <c r="J22" s="30" t="n">
        <v>3</v>
      </c>
      <c r="K22" s="30" t="n">
        <v>10</v>
      </c>
      <c r="L22" s="30" t="n">
        <v>0</v>
      </c>
      <c r="M22" s="32" t="n">
        <v>10</v>
      </c>
      <c r="N22" s="32" t="n">
        <v>14</v>
      </c>
      <c r="O22" s="33" t="n">
        <f aca="false">I22+J22+K22+L22+M22+N22</f>
        <v>57</v>
      </c>
      <c r="P22" s="34" t="n">
        <v>11</v>
      </c>
      <c r="Q22" s="34" t="s">
        <v>35</v>
      </c>
    </row>
    <row r="23" customFormat="false" ht="15.75" hidden="false" customHeight="false" outlineLevel="0" collapsed="false">
      <c r="A23" s="15"/>
      <c r="B23" s="28" t="n">
        <v>13</v>
      </c>
      <c r="C23" s="29" t="s">
        <v>82</v>
      </c>
      <c r="D23" s="29" t="s">
        <v>83</v>
      </c>
      <c r="E23" s="29" t="s">
        <v>38</v>
      </c>
      <c r="F23" s="32" t="s">
        <v>24</v>
      </c>
      <c r="G23" s="31" t="s">
        <v>84</v>
      </c>
      <c r="H23" s="30" t="n">
        <v>7</v>
      </c>
      <c r="I23" s="35" t="s">
        <v>40</v>
      </c>
      <c r="J23" s="35" t="s">
        <v>44</v>
      </c>
      <c r="K23" s="35" t="s">
        <v>53</v>
      </c>
      <c r="L23" s="35" t="s">
        <v>44</v>
      </c>
      <c r="M23" s="36" t="s">
        <v>31</v>
      </c>
      <c r="N23" s="36" t="s">
        <v>53</v>
      </c>
      <c r="O23" s="33" t="n">
        <f aca="false">I23+J23+K23+L23+M23+N23</f>
        <v>56</v>
      </c>
      <c r="P23" s="34" t="n">
        <v>12</v>
      </c>
      <c r="Q23" s="34" t="s">
        <v>35</v>
      </c>
    </row>
    <row r="24" customFormat="false" ht="15.75" hidden="false" customHeight="false" outlineLevel="0" collapsed="false">
      <c r="A24" s="15"/>
      <c r="B24" s="28" t="n">
        <v>14</v>
      </c>
      <c r="C24" s="29" t="s">
        <v>85</v>
      </c>
      <c r="D24" s="29" t="s">
        <v>86</v>
      </c>
      <c r="E24" s="29" t="s">
        <v>76</v>
      </c>
      <c r="F24" s="32" t="s">
        <v>24</v>
      </c>
      <c r="G24" s="31" t="s">
        <v>84</v>
      </c>
      <c r="H24" s="30" t="n">
        <v>7</v>
      </c>
      <c r="I24" s="35" t="s">
        <v>87</v>
      </c>
      <c r="J24" s="35" t="s">
        <v>53</v>
      </c>
      <c r="K24" s="35" t="s">
        <v>53</v>
      </c>
      <c r="L24" s="35" t="s">
        <v>33</v>
      </c>
      <c r="M24" s="36" t="s">
        <v>31</v>
      </c>
      <c r="N24" s="36" t="s">
        <v>31</v>
      </c>
      <c r="O24" s="33" t="n">
        <f aca="false">I24+J24+K24+L24+M24+N24</f>
        <v>56</v>
      </c>
      <c r="P24" s="34" t="n">
        <v>12</v>
      </c>
      <c r="Q24" s="34" t="s">
        <v>35</v>
      </c>
    </row>
    <row r="25" customFormat="false" ht="25.5" hidden="false" customHeight="false" outlineLevel="0" collapsed="false">
      <c r="A25" s="15"/>
      <c r="B25" s="28" t="n">
        <v>15</v>
      </c>
      <c r="C25" s="29" t="s">
        <v>88</v>
      </c>
      <c r="D25" s="29" t="s">
        <v>89</v>
      </c>
      <c r="E25" s="29" t="s">
        <v>90</v>
      </c>
      <c r="F25" s="30" t="s">
        <v>24</v>
      </c>
      <c r="G25" s="31" t="s">
        <v>91</v>
      </c>
      <c r="H25" s="30" t="n">
        <v>7</v>
      </c>
      <c r="I25" s="30" t="n">
        <v>19</v>
      </c>
      <c r="J25" s="30" t="n">
        <v>9</v>
      </c>
      <c r="K25" s="30" t="n">
        <v>13</v>
      </c>
      <c r="L25" s="30" t="n">
        <v>2</v>
      </c>
      <c r="M25" s="32" t="n">
        <v>6</v>
      </c>
      <c r="N25" s="32" t="n">
        <v>4</v>
      </c>
      <c r="O25" s="33" t="n">
        <f aca="false">I25+J25+K25+L25+M25+N25</f>
        <v>53</v>
      </c>
      <c r="P25" s="34" t="n">
        <v>13</v>
      </c>
      <c r="Q25" s="34" t="s">
        <v>35</v>
      </c>
    </row>
    <row r="26" customFormat="false" ht="15.75" hidden="false" customHeight="false" outlineLevel="0" collapsed="false">
      <c r="A26" s="15"/>
      <c r="B26" s="28" t="n">
        <v>16</v>
      </c>
      <c r="C26" s="29" t="s">
        <v>92</v>
      </c>
      <c r="D26" s="29" t="s">
        <v>93</v>
      </c>
      <c r="E26" s="29" t="s">
        <v>94</v>
      </c>
      <c r="F26" s="32" t="s">
        <v>24</v>
      </c>
      <c r="G26" s="31" t="s">
        <v>95</v>
      </c>
      <c r="H26" s="30" t="n">
        <v>7</v>
      </c>
      <c r="I26" s="35" t="s">
        <v>52</v>
      </c>
      <c r="J26" s="35" t="s">
        <v>31</v>
      </c>
      <c r="K26" s="35" t="s">
        <v>33</v>
      </c>
      <c r="L26" s="35" t="s">
        <v>73</v>
      </c>
      <c r="M26" s="36" t="s">
        <v>31</v>
      </c>
      <c r="N26" s="36" t="s">
        <v>44</v>
      </c>
      <c r="O26" s="33" t="n">
        <f aca="false">I26+J26+K26+L26+M26+N26</f>
        <v>52</v>
      </c>
      <c r="P26" s="34" t="n">
        <v>14</v>
      </c>
      <c r="Q26" s="34" t="s">
        <v>35</v>
      </c>
    </row>
    <row r="27" customFormat="false" ht="15.75" hidden="false" customHeight="false" outlineLevel="0" collapsed="false">
      <c r="A27" s="15"/>
      <c r="B27" s="28" t="n">
        <v>17</v>
      </c>
      <c r="C27" s="29" t="s">
        <v>96</v>
      </c>
      <c r="D27" s="29" t="s">
        <v>97</v>
      </c>
      <c r="E27" s="29" t="s">
        <v>98</v>
      </c>
      <c r="F27" s="30" t="s">
        <v>24</v>
      </c>
      <c r="G27" s="31" t="s">
        <v>84</v>
      </c>
      <c r="H27" s="30" t="n">
        <v>7</v>
      </c>
      <c r="I27" s="30" t="n">
        <v>24</v>
      </c>
      <c r="J27" s="30" t="n">
        <v>9</v>
      </c>
      <c r="K27" s="30" t="n">
        <v>6</v>
      </c>
      <c r="L27" s="30" t="n">
        <v>2</v>
      </c>
      <c r="M27" s="32" t="n">
        <v>6</v>
      </c>
      <c r="N27" s="32" t="n">
        <v>2</v>
      </c>
      <c r="O27" s="33" t="n">
        <f aca="false">I27+J27+K27+L27+M27+N27</f>
        <v>49</v>
      </c>
      <c r="P27" s="34" t="n">
        <v>15</v>
      </c>
      <c r="Q27" s="34" t="s">
        <v>35</v>
      </c>
    </row>
    <row r="28" customFormat="false" ht="38.25" hidden="false" customHeight="false" outlineLevel="0" collapsed="false">
      <c r="A28" s="15"/>
      <c r="B28" s="28" t="n">
        <v>18</v>
      </c>
      <c r="C28" s="29" t="s">
        <v>99</v>
      </c>
      <c r="D28" s="29" t="s">
        <v>93</v>
      </c>
      <c r="E28" s="29" t="s">
        <v>100</v>
      </c>
      <c r="F28" s="30" t="s">
        <v>24</v>
      </c>
      <c r="G28" s="31" t="s">
        <v>101</v>
      </c>
      <c r="H28" s="30" t="n">
        <v>7</v>
      </c>
      <c r="I28" s="30" t="n">
        <v>23</v>
      </c>
      <c r="J28" s="30" t="n">
        <v>6</v>
      </c>
      <c r="K28" s="30" t="n">
        <v>3</v>
      </c>
      <c r="L28" s="30" t="n">
        <v>1</v>
      </c>
      <c r="M28" s="32" t="n">
        <v>10</v>
      </c>
      <c r="N28" s="32" t="n">
        <v>6</v>
      </c>
      <c r="O28" s="33" t="n">
        <f aca="false">I28+J28+K28+L28+M28+N28</f>
        <v>49</v>
      </c>
      <c r="P28" s="34" t="n">
        <v>15</v>
      </c>
      <c r="Q28" s="34" t="s">
        <v>35</v>
      </c>
    </row>
    <row r="29" customFormat="false" ht="15.75" hidden="false" customHeight="false" outlineLevel="0" collapsed="false">
      <c r="A29" s="15"/>
      <c r="B29" s="28" t="n">
        <v>19</v>
      </c>
      <c r="C29" s="29" t="s">
        <v>102</v>
      </c>
      <c r="D29" s="29" t="s">
        <v>103</v>
      </c>
      <c r="E29" s="29" t="s">
        <v>58</v>
      </c>
      <c r="F29" s="30" t="s">
        <v>24</v>
      </c>
      <c r="G29" s="31" t="s">
        <v>104</v>
      </c>
      <c r="H29" s="30" t="n">
        <v>7</v>
      </c>
      <c r="I29" s="30" t="n">
        <v>21</v>
      </c>
      <c r="J29" s="30" t="n">
        <v>2</v>
      </c>
      <c r="K29" s="30" t="n">
        <v>6</v>
      </c>
      <c r="L29" s="30" t="n">
        <v>2</v>
      </c>
      <c r="M29" s="32" t="n">
        <v>10</v>
      </c>
      <c r="N29" s="32" t="n">
        <v>6</v>
      </c>
      <c r="O29" s="33" t="n">
        <f aca="false">I29+J29+K29+L29+M29+N29</f>
        <v>47</v>
      </c>
      <c r="P29" s="34" t="n">
        <v>16</v>
      </c>
      <c r="Q29" s="34" t="s">
        <v>35</v>
      </c>
    </row>
    <row r="30" customFormat="false" ht="15.75" hidden="false" customHeight="false" outlineLevel="0" collapsed="false">
      <c r="A30" s="15"/>
      <c r="B30" s="28" t="n">
        <v>20</v>
      </c>
      <c r="C30" s="29" t="s">
        <v>105</v>
      </c>
      <c r="D30" s="29" t="s">
        <v>106</v>
      </c>
      <c r="E30" s="29" t="s">
        <v>29</v>
      </c>
      <c r="F30" s="30" t="s">
        <v>24</v>
      </c>
      <c r="G30" s="31" t="s">
        <v>107</v>
      </c>
      <c r="H30" s="30" t="n">
        <v>7</v>
      </c>
      <c r="I30" s="30" t="n">
        <v>22</v>
      </c>
      <c r="J30" s="30" t="n">
        <v>6</v>
      </c>
      <c r="K30" s="30" t="n">
        <v>6</v>
      </c>
      <c r="L30" s="30" t="n">
        <v>1</v>
      </c>
      <c r="M30" s="32" t="n">
        <v>2</v>
      </c>
      <c r="N30" s="32" t="n">
        <v>6</v>
      </c>
      <c r="O30" s="33" t="n">
        <f aca="false">I30+J30+K30+L30+M30+N30</f>
        <v>43</v>
      </c>
      <c r="P30" s="34" t="n">
        <v>17</v>
      </c>
      <c r="Q30" s="34" t="s">
        <v>35</v>
      </c>
    </row>
    <row r="31" customFormat="false" ht="25.5" hidden="false" customHeight="false" outlineLevel="0" collapsed="false">
      <c r="A31" s="15"/>
      <c r="B31" s="28" t="n">
        <v>21</v>
      </c>
      <c r="C31" s="29" t="s">
        <v>108</v>
      </c>
      <c r="D31" s="29" t="s">
        <v>109</v>
      </c>
      <c r="E31" s="29" t="s">
        <v>110</v>
      </c>
      <c r="F31" s="30" t="s">
        <v>24</v>
      </c>
      <c r="G31" s="31" t="s">
        <v>91</v>
      </c>
      <c r="H31" s="30" t="n">
        <v>7</v>
      </c>
      <c r="I31" s="30" t="n">
        <v>14</v>
      </c>
      <c r="J31" s="30" t="n">
        <v>7</v>
      </c>
      <c r="K31" s="30" t="n">
        <v>0</v>
      </c>
      <c r="L31" s="30" t="n">
        <v>5</v>
      </c>
      <c r="M31" s="32" t="n">
        <v>10</v>
      </c>
      <c r="N31" s="32" t="n">
        <v>6</v>
      </c>
      <c r="O31" s="33" t="n">
        <f aca="false">I31+J31+K31+L31+M31+N31</f>
        <v>42</v>
      </c>
      <c r="P31" s="34" t="n">
        <v>18</v>
      </c>
      <c r="Q31" s="34" t="s">
        <v>35</v>
      </c>
    </row>
    <row r="32" customFormat="false" ht="15.75" hidden="false" customHeight="false" outlineLevel="0" collapsed="false">
      <c r="A32" s="15"/>
      <c r="B32" s="28" t="n">
        <v>22</v>
      </c>
      <c r="C32" s="29" t="s">
        <v>111</v>
      </c>
      <c r="D32" s="29" t="s">
        <v>65</v>
      </c>
      <c r="E32" s="29" t="s">
        <v>66</v>
      </c>
      <c r="F32" s="30" t="s">
        <v>24</v>
      </c>
      <c r="G32" s="31" t="s">
        <v>95</v>
      </c>
      <c r="H32" s="30" t="n">
        <v>7</v>
      </c>
      <c r="I32" s="30" t="n">
        <v>17</v>
      </c>
      <c r="J32" s="30" t="n">
        <v>4</v>
      </c>
      <c r="K32" s="30" t="n">
        <v>3</v>
      </c>
      <c r="L32" s="30" t="n">
        <v>1</v>
      </c>
      <c r="M32" s="32" t="n">
        <v>10</v>
      </c>
      <c r="N32" s="32" t="n">
        <v>4</v>
      </c>
      <c r="O32" s="33" t="n">
        <f aca="false">I32+J32+K32+L32+M32+N32</f>
        <v>39</v>
      </c>
      <c r="P32" s="34" t="n">
        <v>19</v>
      </c>
      <c r="Q32" s="34" t="s">
        <v>35</v>
      </c>
    </row>
    <row r="33" customFormat="false" ht="15.75" hidden="false" customHeight="false" outlineLevel="0" collapsed="false">
      <c r="A33" s="15"/>
      <c r="B33" s="28" t="n">
        <v>23</v>
      </c>
      <c r="C33" s="29" t="s">
        <v>112</v>
      </c>
      <c r="D33" s="29" t="s">
        <v>83</v>
      </c>
      <c r="E33" s="29" t="s">
        <v>113</v>
      </c>
      <c r="F33" s="30" t="s">
        <v>24</v>
      </c>
      <c r="G33" s="31" t="s">
        <v>84</v>
      </c>
      <c r="H33" s="30" t="n">
        <v>7</v>
      </c>
      <c r="I33" s="30" t="n">
        <v>15</v>
      </c>
      <c r="J33" s="30" t="n">
        <v>5</v>
      </c>
      <c r="K33" s="30" t="n">
        <v>4</v>
      </c>
      <c r="L33" s="30" t="n">
        <v>4</v>
      </c>
      <c r="M33" s="32" t="n">
        <v>6</v>
      </c>
      <c r="N33" s="32" t="n">
        <v>4</v>
      </c>
      <c r="O33" s="33" t="n">
        <f aca="false">I33+J33+K33+L33+M33+N33</f>
        <v>38</v>
      </c>
      <c r="P33" s="34" t="n">
        <v>20</v>
      </c>
      <c r="Q33" s="34" t="s">
        <v>35</v>
      </c>
    </row>
    <row r="34" customFormat="false" ht="15.75" hidden="false" customHeight="false" outlineLevel="0" collapsed="false">
      <c r="A34" s="15"/>
      <c r="B34" s="28" t="n">
        <v>24</v>
      </c>
      <c r="C34" s="29" t="s">
        <v>114</v>
      </c>
      <c r="D34" s="29" t="s">
        <v>115</v>
      </c>
      <c r="E34" s="29" t="s">
        <v>79</v>
      </c>
      <c r="F34" s="32" t="s">
        <v>24</v>
      </c>
      <c r="G34" s="31" t="s">
        <v>67</v>
      </c>
      <c r="H34" s="30" t="n">
        <v>7</v>
      </c>
      <c r="I34" s="35" t="s">
        <v>116</v>
      </c>
      <c r="J34" s="35" t="s">
        <v>117</v>
      </c>
      <c r="K34" s="35" t="s">
        <v>73</v>
      </c>
      <c r="L34" s="35" t="s">
        <v>117</v>
      </c>
      <c r="M34" s="36" t="s">
        <v>31</v>
      </c>
      <c r="N34" s="36" t="s">
        <v>73</v>
      </c>
      <c r="O34" s="33" t="n">
        <f aca="false">I34+J34+K34+L34+M34+N34</f>
        <v>36</v>
      </c>
      <c r="P34" s="34" t="n">
        <v>21</v>
      </c>
      <c r="Q34" s="34" t="s">
        <v>118</v>
      </c>
    </row>
    <row r="35" customFormat="false" ht="25.5" hidden="false" customHeight="false" outlineLevel="0" collapsed="false">
      <c r="A35" s="15"/>
      <c r="B35" s="28" t="n">
        <v>25</v>
      </c>
      <c r="C35" s="29" t="s">
        <v>119</v>
      </c>
      <c r="D35" s="29" t="s">
        <v>120</v>
      </c>
      <c r="E35" s="29" t="s">
        <v>121</v>
      </c>
      <c r="F35" s="30" t="s">
        <v>24</v>
      </c>
      <c r="G35" s="31" t="s">
        <v>63</v>
      </c>
      <c r="H35" s="30" t="n">
        <v>7</v>
      </c>
      <c r="I35" s="30" t="n">
        <v>11</v>
      </c>
      <c r="J35" s="30" t="n">
        <v>2</v>
      </c>
      <c r="K35" s="30" t="n">
        <v>5</v>
      </c>
      <c r="L35" s="30" t="n">
        <v>0</v>
      </c>
      <c r="M35" s="32" t="n">
        <v>10</v>
      </c>
      <c r="N35" s="32" t="n">
        <v>8</v>
      </c>
      <c r="O35" s="33" t="n">
        <f aca="false">I35+J35+K35+L35+M35+N35</f>
        <v>36</v>
      </c>
      <c r="P35" s="34" t="n">
        <v>21</v>
      </c>
      <c r="Q35" s="34" t="s">
        <v>118</v>
      </c>
    </row>
    <row r="36" customFormat="false" ht="15.75" hidden="false" customHeight="false" outlineLevel="0" collapsed="false">
      <c r="A36" s="15"/>
      <c r="B36" s="28" t="n">
        <v>26</v>
      </c>
      <c r="C36" s="29" t="s">
        <v>122</v>
      </c>
      <c r="D36" s="29" t="s">
        <v>123</v>
      </c>
      <c r="E36" s="29" t="s">
        <v>113</v>
      </c>
      <c r="F36" s="32" t="s">
        <v>24</v>
      </c>
      <c r="G36" s="31" t="s">
        <v>77</v>
      </c>
      <c r="H36" s="30" t="n">
        <v>7</v>
      </c>
      <c r="I36" s="35" t="s">
        <v>124</v>
      </c>
      <c r="J36" s="35" t="s">
        <v>54</v>
      </c>
      <c r="K36" s="35" t="s">
        <v>33</v>
      </c>
      <c r="L36" s="35" t="s">
        <v>54</v>
      </c>
      <c r="M36" s="36" t="s">
        <v>44</v>
      </c>
      <c r="N36" s="36" t="s">
        <v>44</v>
      </c>
      <c r="O36" s="33" t="n">
        <f aca="false">I36+J36+K36+L36+M36+N36</f>
        <v>34</v>
      </c>
      <c r="P36" s="34" t="n">
        <v>22</v>
      </c>
      <c r="Q36" s="34" t="s">
        <v>118</v>
      </c>
    </row>
    <row r="37" customFormat="false" ht="15.75" hidden="false" customHeight="false" outlineLevel="0" collapsed="false">
      <c r="A37" s="15"/>
      <c r="B37" s="28" t="n">
        <v>27</v>
      </c>
      <c r="C37" s="29" t="s">
        <v>125</v>
      </c>
      <c r="D37" s="29" t="s">
        <v>126</v>
      </c>
      <c r="E37" s="29" t="s">
        <v>127</v>
      </c>
      <c r="F37" s="30" t="s">
        <v>24</v>
      </c>
      <c r="G37" s="31" t="s">
        <v>95</v>
      </c>
      <c r="H37" s="30" t="n">
        <v>7</v>
      </c>
      <c r="I37" s="30" t="n">
        <v>17</v>
      </c>
      <c r="J37" s="30" t="n">
        <v>0</v>
      </c>
      <c r="K37" s="30" t="n">
        <v>0</v>
      </c>
      <c r="L37" s="30" t="n">
        <v>0</v>
      </c>
      <c r="M37" s="32" t="n">
        <v>10</v>
      </c>
      <c r="N37" s="32" t="n">
        <v>6</v>
      </c>
      <c r="O37" s="33" t="n">
        <f aca="false">I37+J37+K37+L37+M37+N37</f>
        <v>33</v>
      </c>
      <c r="P37" s="34" t="n">
        <v>23</v>
      </c>
      <c r="Q37" s="34" t="s">
        <v>118</v>
      </c>
    </row>
    <row r="38" customFormat="false" ht="38.25" hidden="false" customHeight="false" outlineLevel="0" collapsed="false">
      <c r="A38" s="15"/>
      <c r="B38" s="28" t="n">
        <v>28</v>
      </c>
      <c r="C38" s="29" t="s">
        <v>128</v>
      </c>
      <c r="D38" s="29" t="s">
        <v>129</v>
      </c>
      <c r="E38" s="29" t="s">
        <v>113</v>
      </c>
      <c r="F38" s="30" t="s">
        <v>24</v>
      </c>
      <c r="G38" s="31" t="s">
        <v>130</v>
      </c>
      <c r="H38" s="30" t="n">
        <v>7</v>
      </c>
      <c r="I38" s="30" t="n">
        <v>16</v>
      </c>
      <c r="J38" s="30" t="n">
        <v>2</v>
      </c>
      <c r="K38" s="30" t="n">
        <v>2</v>
      </c>
      <c r="L38" s="30" t="n">
        <v>1</v>
      </c>
      <c r="M38" s="32" t="n">
        <v>10</v>
      </c>
      <c r="N38" s="32" t="n">
        <v>2</v>
      </c>
      <c r="O38" s="33" t="n">
        <f aca="false">I38+J38+K38+L38+M38+N38</f>
        <v>33</v>
      </c>
      <c r="P38" s="34" t="n">
        <v>23</v>
      </c>
      <c r="Q38" s="34" t="s">
        <v>118</v>
      </c>
    </row>
    <row r="39" customFormat="false" ht="15.75" hidden="false" customHeight="false" outlineLevel="0" collapsed="false">
      <c r="A39" s="15"/>
      <c r="B39" s="28" t="n">
        <v>29</v>
      </c>
      <c r="C39" s="29" t="s">
        <v>131</v>
      </c>
      <c r="D39" s="29" t="s">
        <v>93</v>
      </c>
      <c r="E39" s="29" t="s">
        <v>132</v>
      </c>
      <c r="F39" s="32" t="s">
        <v>24</v>
      </c>
      <c r="G39" s="31" t="s">
        <v>77</v>
      </c>
      <c r="H39" s="30" t="n">
        <v>7</v>
      </c>
      <c r="I39" s="35" t="s">
        <v>42</v>
      </c>
      <c r="J39" s="35" t="s">
        <v>117</v>
      </c>
      <c r="K39" s="35" t="s">
        <v>53</v>
      </c>
      <c r="L39" s="35" t="s">
        <v>117</v>
      </c>
      <c r="M39" s="36" t="s">
        <v>31</v>
      </c>
      <c r="N39" s="36" t="s">
        <v>44</v>
      </c>
      <c r="O39" s="33" t="n">
        <f aca="false">I39+J39+K39+L39+M39+N39</f>
        <v>32</v>
      </c>
      <c r="P39" s="34" t="n">
        <v>24</v>
      </c>
      <c r="Q39" s="34" t="s">
        <v>118</v>
      </c>
    </row>
    <row r="40" customFormat="false" ht="25.5" hidden="false" customHeight="false" outlineLevel="0" collapsed="false">
      <c r="A40" s="15"/>
      <c r="B40" s="28" t="n">
        <v>30</v>
      </c>
      <c r="C40" s="29" t="s">
        <v>133</v>
      </c>
      <c r="D40" s="29" t="s">
        <v>134</v>
      </c>
      <c r="E40" s="29" t="s">
        <v>135</v>
      </c>
      <c r="F40" s="30" t="s">
        <v>24</v>
      </c>
      <c r="G40" s="31" t="s">
        <v>136</v>
      </c>
      <c r="H40" s="30" t="n">
        <v>7</v>
      </c>
      <c r="I40" s="30" t="n">
        <v>12</v>
      </c>
      <c r="J40" s="30" t="n">
        <v>5</v>
      </c>
      <c r="K40" s="30" t="n">
        <v>0</v>
      </c>
      <c r="L40" s="30" t="n">
        <v>0</v>
      </c>
      <c r="M40" s="32" t="n">
        <v>10</v>
      </c>
      <c r="N40" s="32" t="n">
        <v>4</v>
      </c>
      <c r="O40" s="33" t="n">
        <f aca="false">I40+J40+K40+L40+M40+N40</f>
        <v>31</v>
      </c>
      <c r="P40" s="34" t="n">
        <v>25</v>
      </c>
      <c r="Q40" s="34" t="s">
        <v>118</v>
      </c>
    </row>
    <row r="41" customFormat="false" ht="15.75" hidden="false" customHeight="false" outlineLevel="0" collapsed="false">
      <c r="A41" s="15"/>
      <c r="B41" s="28" t="n">
        <v>31</v>
      </c>
      <c r="C41" s="29" t="s">
        <v>137</v>
      </c>
      <c r="D41" s="29" t="s">
        <v>138</v>
      </c>
      <c r="E41" s="29" t="s">
        <v>110</v>
      </c>
      <c r="F41" s="30" t="s">
        <v>24</v>
      </c>
      <c r="G41" s="31" t="s">
        <v>139</v>
      </c>
      <c r="H41" s="30" t="n">
        <v>7</v>
      </c>
      <c r="I41" s="30" t="n">
        <v>14</v>
      </c>
      <c r="J41" s="30" t="n">
        <v>1</v>
      </c>
      <c r="K41" s="30" t="n">
        <v>3</v>
      </c>
      <c r="L41" s="30" t="n">
        <v>1</v>
      </c>
      <c r="M41" s="32" t="n">
        <v>10</v>
      </c>
      <c r="N41" s="32" t="n">
        <v>2</v>
      </c>
      <c r="O41" s="33" t="n">
        <f aca="false">I41+J41+K41+L41+M41+N41</f>
        <v>31</v>
      </c>
      <c r="P41" s="34" t="n">
        <v>25</v>
      </c>
      <c r="Q41" s="34" t="s">
        <v>118</v>
      </c>
    </row>
    <row r="42" customFormat="false" ht="15.75" hidden="false" customHeight="false" outlineLevel="0" collapsed="false">
      <c r="A42" s="15"/>
      <c r="B42" s="28" t="n">
        <v>32</v>
      </c>
      <c r="C42" s="29" t="s">
        <v>140</v>
      </c>
      <c r="D42" s="29" t="s">
        <v>57</v>
      </c>
      <c r="E42" s="29" t="s">
        <v>141</v>
      </c>
      <c r="F42" s="30" t="s">
        <v>24</v>
      </c>
      <c r="G42" s="31" t="s">
        <v>95</v>
      </c>
      <c r="H42" s="30" t="n">
        <v>7</v>
      </c>
      <c r="I42" s="30" t="n">
        <v>12</v>
      </c>
      <c r="J42" s="30" t="n">
        <v>3</v>
      </c>
      <c r="K42" s="30" t="n">
        <v>3</v>
      </c>
      <c r="L42" s="30" t="n">
        <v>0</v>
      </c>
      <c r="M42" s="32" t="n">
        <v>10</v>
      </c>
      <c r="N42" s="32" t="n">
        <v>2</v>
      </c>
      <c r="O42" s="33" t="n">
        <f aca="false">I42+J42+K42+L42+M42+N42</f>
        <v>30</v>
      </c>
      <c r="P42" s="34" t="n">
        <v>26</v>
      </c>
      <c r="Q42" s="34" t="s">
        <v>118</v>
      </c>
    </row>
    <row r="43" customFormat="false" ht="15.75" hidden="false" customHeight="false" outlineLevel="0" collapsed="false">
      <c r="A43" s="15"/>
      <c r="B43" s="28" t="n">
        <v>33</v>
      </c>
      <c r="C43" s="29" t="s">
        <v>142</v>
      </c>
      <c r="D43" s="29" t="s">
        <v>109</v>
      </c>
      <c r="E43" s="29" t="s">
        <v>143</v>
      </c>
      <c r="F43" s="32" t="s">
        <v>24</v>
      </c>
      <c r="G43" s="31" t="s">
        <v>144</v>
      </c>
      <c r="H43" s="30" t="n">
        <v>7</v>
      </c>
      <c r="I43" s="35" t="s">
        <v>55</v>
      </c>
      <c r="J43" s="35" t="s">
        <v>54</v>
      </c>
      <c r="K43" s="35" t="s">
        <v>73</v>
      </c>
      <c r="L43" s="35" t="s">
        <v>43</v>
      </c>
      <c r="M43" s="36" t="s">
        <v>44</v>
      </c>
      <c r="N43" s="36" t="s">
        <v>53</v>
      </c>
      <c r="O43" s="33" t="n">
        <f aca="false">I43+J43+K43+L43+M43+N43</f>
        <v>30</v>
      </c>
      <c r="P43" s="34" t="n">
        <v>26</v>
      </c>
      <c r="Q43" s="34" t="s">
        <v>118</v>
      </c>
    </row>
    <row r="44" customFormat="false" ht="15.75" hidden="false" customHeight="false" outlineLevel="0" collapsed="false">
      <c r="A44" s="15"/>
      <c r="B44" s="28" t="n">
        <v>34</v>
      </c>
      <c r="C44" s="29" t="s">
        <v>145</v>
      </c>
      <c r="D44" s="29" t="s">
        <v>146</v>
      </c>
      <c r="E44" s="29" t="s">
        <v>147</v>
      </c>
      <c r="F44" s="32" t="s">
        <v>24</v>
      </c>
      <c r="G44" s="31" t="s">
        <v>148</v>
      </c>
      <c r="H44" s="30" t="n">
        <v>7</v>
      </c>
      <c r="I44" s="35" t="s">
        <v>41</v>
      </c>
      <c r="J44" s="35" t="s">
        <v>117</v>
      </c>
      <c r="K44" s="35" t="s">
        <v>117</v>
      </c>
      <c r="L44" s="35" t="s">
        <v>43</v>
      </c>
      <c r="M44" s="36" t="s">
        <v>31</v>
      </c>
      <c r="N44" s="36" t="s">
        <v>73</v>
      </c>
      <c r="O44" s="33" t="n">
        <f aca="false">I44+J44+K44+L44+M44+N44</f>
        <v>28</v>
      </c>
      <c r="P44" s="34" t="n">
        <v>27</v>
      </c>
      <c r="Q44" s="34" t="s">
        <v>118</v>
      </c>
    </row>
    <row r="45" customFormat="false" ht="15.75" hidden="false" customHeight="false" outlineLevel="0" collapsed="false">
      <c r="A45" s="15"/>
      <c r="B45" s="28" t="n">
        <v>35</v>
      </c>
      <c r="C45" s="29" t="s">
        <v>149</v>
      </c>
      <c r="D45" s="29" t="s">
        <v>150</v>
      </c>
      <c r="E45" s="29" t="s">
        <v>62</v>
      </c>
      <c r="F45" s="30" t="s">
        <v>24</v>
      </c>
      <c r="G45" s="31" t="s">
        <v>107</v>
      </c>
      <c r="H45" s="30" t="n">
        <v>7</v>
      </c>
      <c r="I45" s="30" t="n">
        <v>14</v>
      </c>
      <c r="J45" s="30" t="n">
        <v>1</v>
      </c>
      <c r="K45" s="30" t="n">
        <v>1</v>
      </c>
      <c r="L45" s="30" t="n">
        <v>0</v>
      </c>
      <c r="M45" s="32" t="n">
        <v>6</v>
      </c>
      <c r="N45" s="32" t="n">
        <v>6</v>
      </c>
      <c r="O45" s="33" t="n">
        <f aca="false">I45+J45+K45+L45+M45+N45</f>
        <v>28</v>
      </c>
      <c r="P45" s="34" t="n">
        <v>27</v>
      </c>
      <c r="Q45" s="34" t="s">
        <v>118</v>
      </c>
    </row>
    <row r="46" customFormat="false" ht="15.75" hidden="false" customHeight="false" outlineLevel="0" collapsed="false">
      <c r="A46" s="15"/>
      <c r="B46" s="28" t="n">
        <v>36</v>
      </c>
      <c r="C46" s="29" t="s">
        <v>151</v>
      </c>
      <c r="D46" s="29" t="s">
        <v>152</v>
      </c>
      <c r="E46" s="29" t="s">
        <v>110</v>
      </c>
      <c r="F46" s="32" t="s">
        <v>24</v>
      </c>
      <c r="G46" s="31" t="s">
        <v>107</v>
      </c>
      <c r="H46" s="30" t="n">
        <v>7</v>
      </c>
      <c r="I46" s="35" t="s">
        <v>124</v>
      </c>
      <c r="J46" s="35" t="s">
        <v>54</v>
      </c>
      <c r="K46" s="35" t="s">
        <v>117</v>
      </c>
      <c r="L46" s="35" t="s">
        <v>117</v>
      </c>
      <c r="M46" s="36" t="s">
        <v>44</v>
      </c>
      <c r="N46" s="36" t="s">
        <v>44</v>
      </c>
      <c r="O46" s="33" t="n">
        <f aca="false">I46+J46+K46+L46+M46+N46</f>
        <v>28</v>
      </c>
      <c r="P46" s="34" t="n">
        <v>27</v>
      </c>
      <c r="Q46" s="34" t="s">
        <v>118</v>
      </c>
    </row>
    <row r="47" customFormat="false" ht="15.75" hidden="false" customHeight="false" outlineLevel="0" collapsed="false">
      <c r="A47" s="15"/>
      <c r="B47" s="28" t="n">
        <v>37</v>
      </c>
      <c r="C47" s="29" t="s">
        <v>153</v>
      </c>
      <c r="D47" s="29" t="s">
        <v>138</v>
      </c>
      <c r="E47" s="29" t="s">
        <v>154</v>
      </c>
      <c r="F47" s="30" t="s">
        <v>24</v>
      </c>
      <c r="G47" s="31" t="s">
        <v>104</v>
      </c>
      <c r="H47" s="30" t="n">
        <v>7</v>
      </c>
      <c r="I47" s="30" t="n">
        <v>16</v>
      </c>
      <c r="J47" s="30" t="n">
        <v>0</v>
      </c>
      <c r="K47" s="30" t="n">
        <v>0</v>
      </c>
      <c r="L47" s="30" t="n">
        <v>2</v>
      </c>
      <c r="M47" s="32" t="n">
        <v>6</v>
      </c>
      <c r="N47" s="32" t="n">
        <v>4</v>
      </c>
      <c r="O47" s="33" t="n">
        <f aca="false">I47+J47+K47+L47+M47+N47</f>
        <v>28</v>
      </c>
      <c r="P47" s="34" t="n">
        <v>27</v>
      </c>
      <c r="Q47" s="34" t="s">
        <v>118</v>
      </c>
    </row>
    <row r="48" customFormat="false" ht="15.75" hidden="false" customHeight="false" outlineLevel="0" collapsed="false">
      <c r="A48" s="15"/>
      <c r="B48" s="28" t="n">
        <v>38</v>
      </c>
      <c r="C48" s="29" t="s">
        <v>155</v>
      </c>
      <c r="D48" s="29" t="s">
        <v>123</v>
      </c>
      <c r="E48" s="29" t="s">
        <v>113</v>
      </c>
      <c r="F48" s="32" t="s">
        <v>24</v>
      </c>
      <c r="G48" s="31" t="s">
        <v>104</v>
      </c>
      <c r="H48" s="30" t="n">
        <v>7</v>
      </c>
      <c r="I48" s="35" t="s">
        <v>156</v>
      </c>
      <c r="J48" s="35" t="s">
        <v>117</v>
      </c>
      <c r="K48" s="35" t="s">
        <v>117</v>
      </c>
      <c r="L48" s="35" t="s">
        <v>117</v>
      </c>
      <c r="M48" s="36" t="s">
        <v>31</v>
      </c>
      <c r="N48" s="36" t="s">
        <v>117</v>
      </c>
      <c r="O48" s="33" t="n">
        <f aca="false">I48+J48+K48+L48+M48+N48</f>
        <v>28</v>
      </c>
      <c r="P48" s="34" t="n">
        <v>27</v>
      </c>
      <c r="Q48" s="34" t="s">
        <v>118</v>
      </c>
    </row>
    <row r="49" customFormat="false" ht="15.75" hidden="false" customHeight="false" outlineLevel="0" collapsed="false">
      <c r="A49" s="15"/>
      <c r="B49" s="28" t="n">
        <v>39</v>
      </c>
      <c r="C49" s="29" t="s">
        <v>157</v>
      </c>
      <c r="D49" s="29" t="s">
        <v>158</v>
      </c>
      <c r="E49" s="29" t="s">
        <v>143</v>
      </c>
      <c r="F49" s="32" t="s">
        <v>24</v>
      </c>
      <c r="G49" s="31" t="s">
        <v>84</v>
      </c>
      <c r="H49" s="30" t="n">
        <v>7</v>
      </c>
      <c r="I49" s="35" t="s">
        <v>52</v>
      </c>
      <c r="J49" s="35" t="s">
        <v>54</v>
      </c>
      <c r="K49" s="35" t="s">
        <v>117</v>
      </c>
      <c r="L49" s="35" t="s">
        <v>54</v>
      </c>
      <c r="M49" s="36" t="s">
        <v>44</v>
      </c>
      <c r="N49" s="36" t="s">
        <v>117</v>
      </c>
      <c r="O49" s="33" t="n">
        <f aca="false">I49+J49+K49+L49+M49+N49</f>
        <v>27</v>
      </c>
      <c r="P49" s="34" t="n">
        <v>28</v>
      </c>
      <c r="Q49" s="34" t="s">
        <v>118</v>
      </c>
    </row>
    <row r="50" customFormat="false" ht="15.75" hidden="false" customHeight="false" outlineLevel="0" collapsed="false">
      <c r="A50" s="15"/>
      <c r="B50" s="28" t="n">
        <v>40</v>
      </c>
      <c r="C50" s="29" t="s">
        <v>159</v>
      </c>
      <c r="D50" s="29" t="s">
        <v>160</v>
      </c>
      <c r="E50" s="29" t="s">
        <v>161</v>
      </c>
      <c r="F50" s="30" t="s">
        <v>24</v>
      </c>
      <c r="G50" s="31" t="s">
        <v>104</v>
      </c>
      <c r="H50" s="30" t="n">
        <v>7</v>
      </c>
      <c r="I50" s="30" t="n">
        <v>16</v>
      </c>
      <c r="J50" s="30" t="n">
        <v>0</v>
      </c>
      <c r="K50" s="30" t="n">
        <v>0</v>
      </c>
      <c r="L50" s="30" t="n">
        <v>1</v>
      </c>
      <c r="M50" s="32" t="n">
        <v>6</v>
      </c>
      <c r="N50" s="32" t="n">
        <v>2</v>
      </c>
      <c r="O50" s="33" t="n">
        <f aca="false">I50+J50+K50+L50+M50+N50</f>
        <v>25</v>
      </c>
      <c r="P50" s="34" t="n">
        <v>29</v>
      </c>
      <c r="Q50" s="34" t="s">
        <v>118</v>
      </c>
    </row>
    <row r="51" customFormat="false" ht="25.5" hidden="false" customHeight="false" outlineLevel="0" collapsed="false">
      <c r="A51" s="15"/>
      <c r="B51" s="28" t="n">
        <v>41</v>
      </c>
      <c r="C51" s="29" t="s">
        <v>162</v>
      </c>
      <c r="D51" s="29" t="s">
        <v>163</v>
      </c>
      <c r="E51" s="29" t="s">
        <v>66</v>
      </c>
      <c r="F51" s="32" t="s">
        <v>24</v>
      </c>
      <c r="G51" s="31" t="s">
        <v>91</v>
      </c>
      <c r="H51" s="30" t="n">
        <v>7</v>
      </c>
      <c r="I51" s="35" t="s">
        <v>55</v>
      </c>
      <c r="J51" s="35" t="s">
        <v>53</v>
      </c>
      <c r="K51" s="35" t="s">
        <v>43</v>
      </c>
      <c r="L51" s="35" t="s">
        <v>117</v>
      </c>
      <c r="M51" s="36" t="s">
        <v>73</v>
      </c>
      <c r="N51" s="36" t="s">
        <v>73</v>
      </c>
      <c r="O51" s="33" t="n">
        <f aca="false">I51+J51+K51+L51+M51+N51</f>
        <v>25</v>
      </c>
      <c r="P51" s="34" t="n">
        <v>29</v>
      </c>
      <c r="Q51" s="34" t="s">
        <v>118</v>
      </c>
    </row>
    <row r="52" customFormat="false" ht="15.75" hidden="false" customHeight="false" outlineLevel="0" collapsed="false">
      <c r="A52" s="15"/>
      <c r="B52" s="28" t="n">
        <v>42</v>
      </c>
      <c r="C52" s="29" t="s">
        <v>164</v>
      </c>
      <c r="D52" s="29" t="s">
        <v>165</v>
      </c>
      <c r="E52" s="29" t="s">
        <v>166</v>
      </c>
      <c r="F52" s="32" t="s">
        <v>24</v>
      </c>
      <c r="G52" s="31" t="s">
        <v>77</v>
      </c>
      <c r="H52" s="30" t="n">
        <v>7</v>
      </c>
      <c r="I52" s="35" t="s">
        <v>55</v>
      </c>
      <c r="J52" s="35" t="s">
        <v>117</v>
      </c>
      <c r="K52" s="35" t="s">
        <v>117</v>
      </c>
      <c r="L52" s="35" t="s">
        <v>117</v>
      </c>
      <c r="M52" s="36" t="s">
        <v>44</v>
      </c>
      <c r="N52" s="36" t="s">
        <v>53</v>
      </c>
      <c r="O52" s="33" t="n">
        <f aca="false">I52+J52+K52+L52+M52+N52</f>
        <v>24</v>
      </c>
      <c r="P52" s="34" t="n">
        <v>30</v>
      </c>
      <c r="Q52" s="34" t="s">
        <v>118</v>
      </c>
    </row>
    <row r="53" customFormat="false" ht="25.5" hidden="false" customHeight="false" outlineLevel="0" collapsed="false">
      <c r="A53" s="15"/>
      <c r="B53" s="28" t="n">
        <v>43</v>
      </c>
      <c r="C53" s="29" t="s">
        <v>167</v>
      </c>
      <c r="D53" s="29" t="s">
        <v>65</v>
      </c>
      <c r="E53" s="29" t="s">
        <v>168</v>
      </c>
      <c r="F53" s="32" t="s">
        <v>24</v>
      </c>
      <c r="G53" s="31" t="s">
        <v>169</v>
      </c>
      <c r="H53" s="30" t="n">
        <v>7</v>
      </c>
      <c r="I53" s="35" t="s">
        <v>42</v>
      </c>
      <c r="J53" s="35" t="s">
        <v>117</v>
      </c>
      <c r="K53" s="35" t="s">
        <v>117</v>
      </c>
      <c r="L53" s="35" t="s">
        <v>117</v>
      </c>
      <c r="M53" s="36" t="s">
        <v>31</v>
      </c>
      <c r="N53" s="36" t="s">
        <v>73</v>
      </c>
      <c r="O53" s="33" t="n">
        <f aca="false">I53+J53+K53+L53+M53+N53</f>
        <v>24</v>
      </c>
      <c r="P53" s="34" t="n">
        <v>30</v>
      </c>
      <c r="Q53" s="34" t="s">
        <v>118</v>
      </c>
    </row>
    <row r="54" customFormat="false" ht="25.5" hidden="false" customHeight="false" outlineLevel="0" collapsed="false">
      <c r="A54" s="15"/>
      <c r="B54" s="28" t="n">
        <v>44</v>
      </c>
      <c r="C54" s="29" t="s">
        <v>170</v>
      </c>
      <c r="D54" s="29" t="s">
        <v>171</v>
      </c>
      <c r="E54" s="29" t="s">
        <v>172</v>
      </c>
      <c r="F54" s="32" t="s">
        <v>24</v>
      </c>
      <c r="G54" s="31" t="s">
        <v>169</v>
      </c>
      <c r="H54" s="30" t="n">
        <v>7</v>
      </c>
      <c r="I54" s="37" t="s">
        <v>72</v>
      </c>
      <c r="J54" s="37" t="s">
        <v>117</v>
      </c>
      <c r="K54" s="37" t="s">
        <v>117</v>
      </c>
      <c r="L54" s="37" t="s">
        <v>117</v>
      </c>
      <c r="M54" s="38" t="s">
        <v>31</v>
      </c>
      <c r="N54" s="38" t="s">
        <v>53</v>
      </c>
      <c r="O54" s="33" t="n">
        <f aca="false">I54+J54+K54+L54+M54+N54</f>
        <v>23</v>
      </c>
      <c r="P54" s="34" t="n">
        <v>31</v>
      </c>
      <c r="Q54" s="34" t="s">
        <v>118</v>
      </c>
    </row>
    <row r="55" customFormat="false" ht="15.75" hidden="false" customHeight="false" outlineLevel="0" collapsed="false">
      <c r="A55" s="15"/>
      <c r="B55" s="28" t="n">
        <v>45</v>
      </c>
      <c r="C55" s="29" t="s">
        <v>173</v>
      </c>
      <c r="D55" s="29" t="s">
        <v>65</v>
      </c>
      <c r="E55" s="29" t="s">
        <v>174</v>
      </c>
      <c r="F55" s="30" t="s">
        <v>24</v>
      </c>
      <c r="G55" s="31" t="s">
        <v>148</v>
      </c>
      <c r="H55" s="30" t="n">
        <v>7</v>
      </c>
      <c r="I55" s="30" t="n">
        <v>13</v>
      </c>
      <c r="J55" s="30" t="n">
        <v>1</v>
      </c>
      <c r="K55" s="30" t="n">
        <v>0</v>
      </c>
      <c r="L55" s="30" t="n">
        <v>0</v>
      </c>
      <c r="M55" s="32" t="n">
        <v>6</v>
      </c>
      <c r="N55" s="32" t="n">
        <v>2</v>
      </c>
      <c r="O55" s="33" t="n">
        <f aca="false">I55+J55+K55+L55+M55+N55</f>
        <v>22</v>
      </c>
      <c r="P55" s="34" t="n">
        <v>32</v>
      </c>
      <c r="Q55" s="34" t="s">
        <v>118</v>
      </c>
    </row>
    <row r="56" customFormat="false" ht="15.75" hidden="false" customHeight="false" outlineLevel="0" collapsed="false">
      <c r="A56" s="15"/>
      <c r="B56" s="28" t="n">
        <v>46</v>
      </c>
      <c r="C56" s="29" t="s">
        <v>175</v>
      </c>
      <c r="D56" s="29" t="s">
        <v>57</v>
      </c>
      <c r="E56" s="29" t="s">
        <v>110</v>
      </c>
      <c r="F56" s="32" t="s">
        <v>24</v>
      </c>
      <c r="G56" s="31" t="s">
        <v>77</v>
      </c>
      <c r="H56" s="30" t="n">
        <v>7</v>
      </c>
      <c r="I56" s="35" t="s">
        <v>34</v>
      </c>
      <c r="J56" s="35" t="s">
        <v>117</v>
      </c>
      <c r="K56" s="35" t="s">
        <v>53</v>
      </c>
      <c r="L56" s="35" t="s">
        <v>117</v>
      </c>
      <c r="M56" s="36" t="s">
        <v>73</v>
      </c>
      <c r="N56" s="36" t="s">
        <v>117</v>
      </c>
      <c r="O56" s="33" t="n">
        <f aca="false">I56+J56+K56+L56+M56+N56</f>
        <v>22</v>
      </c>
      <c r="P56" s="34" t="n">
        <v>32</v>
      </c>
      <c r="Q56" s="34" t="s">
        <v>118</v>
      </c>
    </row>
    <row r="57" customFormat="false" ht="15.75" hidden="false" customHeight="false" outlineLevel="0" collapsed="false">
      <c r="A57" s="15"/>
      <c r="B57" s="28" t="n">
        <v>47</v>
      </c>
      <c r="C57" s="29" t="s">
        <v>176</v>
      </c>
      <c r="D57" s="29" t="s">
        <v>120</v>
      </c>
      <c r="E57" s="29" t="s">
        <v>29</v>
      </c>
      <c r="F57" s="30" t="s">
        <v>24</v>
      </c>
      <c r="G57" s="31" t="s">
        <v>104</v>
      </c>
      <c r="H57" s="30" t="n">
        <v>7</v>
      </c>
      <c r="I57" s="30" t="n">
        <v>14</v>
      </c>
      <c r="J57" s="30" t="n">
        <v>0</v>
      </c>
      <c r="K57" s="30" t="n">
        <v>0</v>
      </c>
      <c r="L57" s="30" t="n">
        <v>2</v>
      </c>
      <c r="M57" s="32" t="n">
        <v>4</v>
      </c>
      <c r="N57" s="32" t="n">
        <v>2</v>
      </c>
      <c r="O57" s="33" t="n">
        <f aca="false">I57+J57+K57+L57+M57+N57</f>
        <v>22</v>
      </c>
      <c r="P57" s="34" t="n">
        <v>32</v>
      </c>
      <c r="Q57" s="34" t="s">
        <v>118</v>
      </c>
    </row>
    <row r="58" customFormat="false" ht="15.75" hidden="false" customHeight="false" outlineLevel="0" collapsed="false">
      <c r="A58" s="15"/>
      <c r="B58" s="28" t="n">
        <v>48</v>
      </c>
      <c r="C58" s="29" t="s">
        <v>177</v>
      </c>
      <c r="D58" s="29" t="s">
        <v>178</v>
      </c>
      <c r="E58" s="29" t="s">
        <v>179</v>
      </c>
      <c r="F58" s="32" t="s">
        <v>24</v>
      </c>
      <c r="G58" s="31" t="s">
        <v>104</v>
      </c>
      <c r="H58" s="30" t="n">
        <v>7</v>
      </c>
      <c r="I58" s="35" t="s">
        <v>41</v>
      </c>
      <c r="J58" s="35" t="s">
        <v>73</v>
      </c>
      <c r="K58" s="35" t="s">
        <v>117</v>
      </c>
      <c r="L58" s="35" t="s">
        <v>117</v>
      </c>
      <c r="M58" s="36" t="s">
        <v>73</v>
      </c>
      <c r="N58" s="36" t="s">
        <v>53</v>
      </c>
      <c r="O58" s="33" t="n">
        <f aca="false">I58+J58+K58+L58+M58+N58</f>
        <v>21</v>
      </c>
      <c r="P58" s="34" t="n">
        <v>33</v>
      </c>
      <c r="Q58" s="34" t="s">
        <v>118</v>
      </c>
    </row>
    <row r="59" customFormat="false" ht="15.75" hidden="false" customHeight="false" outlineLevel="0" collapsed="false">
      <c r="A59" s="15"/>
      <c r="B59" s="28" t="n">
        <v>49</v>
      </c>
      <c r="C59" s="29" t="s">
        <v>180</v>
      </c>
      <c r="D59" s="29" t="s">
        <v>181</v>
      </c>
      <c r="E59" s="29" t="s">
        <v>29</v>
      </c>
      <c r="F59" s="32" t="s">
        <v>24</v>
      </c>
      <c r="G59" s="31" t="s">
        <v>104</v>
      </c>
      <c r="H59" s="30" t="n">
        <v>7</v>
      </c>
      <c r="I59" s="35" t="s">
        <v>31</v>
      </c>
      <c r="J59" s="35" t="s">
        <v>117</v>
      </c>
      <c r="K59" s="35" t="s">
        <v>117</v>
      </c>
      <c r="L59" s="35" t="s">
        <v>117</v>
      </c>
      <c r="M59" s="36" t="s">
        <v>44</v>
      </c>
      <c r="N59" s="36" t="s">
        <v>53</v>
      </c>
      <c r="O59" s="33" t="n">
        <f aca="false">I59+J59+K59+L59+M59+N59</f>
        <v>20</v>
      </c>
      <c r="P59" s="34" t="n">
        <v>34</v>
      </c>
      <c r="Q59" s="34" t="s">
        <v>118</v>
      </c>
    </row>
    <row r="60" customFormat="false" ht="25.5" hidden="false" customHeight="false" outlineLevel="0" collapsed="false">
      <c r="A60" s="15"/>
      <c r="B60" s="28" t="n">
        <v>50</v>
      </c>
      <c r="C60" s="29" t="s">
        <v>182</v>
      </c>
      <c r="D60" s="29" t="s">
        <v>183</v>
      </c>
      <c r="E60" s="29" t="s">
        <v>81</v>
      </c>
      <c r="F60" s="32" t="s">
        <v>24</v>
      </c>
      <c r="G60" s="31" t="s">
        <v>169</v>
      </c>
      <c r="H60" s="30" t="n">
        <v>7</v>
      </c>
      <c r="I60" s="35" t="s">
        <v>42</v>
      </c>
      <c r="J60" s="35" t="s">
        <v>117</v>
      </c>
      <c r="K60" s="35" t="s">
        <v>73</v>
      </c>
      <c r="L60" s="35" t="s">
        <v>117</v>
      </c>
      <c r="M60" s="36" t="s">
        <v>53</v>
      </c>
      <c r="N60" s="36" t="s">
        <v>73</v>
      </c>
      <c r="O60" s="33" t="n">
        <f aca="false">I60+J60+K60+L60+M60+N60</f>
        <v>20</v>
      </c>
      <c r="P60" s="34" t="n">
        <v>34</v>
      </c>
      <c r="Q60" s="34" t="s">
        <v>118</v>
      </c>
    </row>
    <row r="61" customFormat="false" ht="15.75" hidden="false" customHeight="false" outlineLevel="0" collapsed="false">
      <c r="A61" s="15"/>
      <c r="B61" s="28" t="n">
        <v>51</v>
      </c>
      <c r="C61" s="29" t="s">
        <v>184</v>
      </c>
      <c r="D61" s="29" t="s">
        <v>165</v>
      </c>
      <c r="E61" s="29" t="s">
        <v>185</v>
      </c>
      <c r="F61" s="30" t="s">
        <v>24</v>
      </c>
      <c r="G61" s="31" t="s">
        <v>104</v>
      </c>
      <c r="H61" s="30" t="n">
        <v>7</v>
      </c>
      <c r="I61" s="30" t="n">
        <v>12</v>
      </c>
      <c r="J61" s="30" t="n">
        <v>0</v>
      </c>
      <c r="K61" s="30" t="n">
        <v>1</v>
      </c>
      <c r="L61" s="30" t="n">
        <v>1</v>
      </c>
      <c r="M61" s="32" t="n">
        <v>4</v>
      </c>
      <c r="N61" s="32" t="n">
        <v>2</v>
      </c>
      <c r="O61" s="33" t="n">
        <f aca="false">I61+J61+K61+L61+M61+N61</f>
        <v>20</v>
      </c>
      <c r="P61" s="34" t="n">
        <v>34</v>
      </c>
      <c r="Q61" s="34" t="s">
        <v>118</v>
      </c>
    </row>
    <row r="62" customFormat="false" ht="15.75" hidden="false" customHeight="false" outlineLevel="0" collapsed="false">
      <c r="A62" s="15"/>
      <c r="B62" s="28" t="n">
        <v>52</v>
      </c>
      <c r="C62" s="29" t="s">
        <v>186</v>
      </c>
      <c r="D62" s="29" t="s">
        <v>187</v>
      </c>
      <c r="E62" s="29" t="s">
        <v>185</v>
      </c>
      <c r="F62" s="32" t="s">
        <v>24</v>
      </c>
      <c r="G62" s="31" t="s">
        <v>104</v>
      </c>
      <c r="H62" s="30" t="n">
        <v>7</v>
      </c>
      <c r="I62" s="35" t="s">
        <v>188</v>
      </c>
      <c r="J62" s="35" t="s">
        <v>117</v>
      </c>
      <c r="K62" s="35" t="s">
        <v>54</v>
      </c>
      <c r="L62" s="35" t="s">
        <v>73</v>
      </c>
      <c r="M62" s="36" t="s">
        <v>44</v>
      </c>
      <c r="N62" s="36" t="s">
        <v>73</v>
      </c>
      <c r="O62" s="33" t="n">
        <f aca="false">I62+J62+K62+L62+M62+N62</f>
        <v>19</v>
      </c>
      <c r="P62" s="34" t="n">
        <v>35</v>
      </c>
      <c r="Q62" s="34" t="s">
        <v>118</v>
      </c>
    </row>
    <row r="63" customFormat="false" ht="15.75" hidden="false" customHeight="false" outlineLevel="0" collapsed="false">
      <c r="A63" s="15"/>
      <c r="B63" s="28" t="n">
        <v>53</v>
      </c>
      <c r="C63" s="29" t="s">
        <v>189</v>
      </c>
      <c r="D63" s="29" t="s">
        <v>178</v>
      </c>
      <c r="E63" s="29" t="s">
        <v>81</v>
      </c>
      <c r="F63" s="30" t="s">
        <v>24</v>
      </c>
      <c r="G63" s="31" t="s">
        <v>95</v>
      </c>
      <c r="H63" s="30" t="n">
        <v>7</v>
      </c>
      <c r="I63" s="30" t="n">
        <v>12</v>
      </c>
      <c r="J63" s="30" t="n">
        <v>3</v>
      </c>
      <c r="K63" s="30" t="n">
        <v>0</v>
      </c>
      <c r="L63" s="30" t="n">
        <v>0</v>
      </c>
      <c r="M63" s="32" t="n">
        <v>2</v>
      </c>
      <c r="N63" s="32" t="n">
        <v>2</v>
      </c>
      <c r="O63" s="33" t="n">
        <f aca="false">I63+J63+K63+L63+M63+N63</f>
        <v>19</v>
      </c>
      <c r="P63" s="34" t="n">
        <v>35</v>
      </c>
      <c r="Q63" s="34" t="s">
        <v>118</v>
      </c>
    </row>
    <row r="64" customFormat="false" ht="15.75" hidden="false" customHeight="false" outlineLevel="0" collapsed="false">
      <c r="A64" s="15"/>
      <c r="B64" s="28" t="n">
        <v>54</v>
      </c>
      <c r="C64" s="29" t="s">
        <v>190</v>
      </c>
      <c r="D64" s="29" t="s">
        <v>191</v>
      </c>
      <c r="E64" s="29" t="s">
        <v>192</v>
      </c>
      <c r="F64" s="30" t="s">
        <v>24</v>
      </c>
      <c r="G64" s="31" t="s">
        <v>104</v>
      </c>
      <c r="H64" s="30" t="n">
        <v>7</v>
      </c>
      <c r="I64" s="30" t="n">
        <v>10</v>
      </c>
      <c r="J64" s="30" t="n">
        <v>0</v>
      </c>
      <c r="K64" s="30" t="n">
        <v>0</v>
      </c>
      <c r="L64" s="30" t="n">
        <v>0</v>
      </c>
      <c r="M64" s="32" t="n">
        <v>6</v>
      </c>
      <c r="N64" s="32" t="n">
        <v>2</v>
      </c>
      <c r="O64" s="33" t="n">
        <f aca="false">I64+J64+K64+L64+M64+N64</f>
        <v>18</v>
      </c>
      <c r="P64" s="34" t="n">
        <v>36</v>
      </c>
      <c r="Q64" s="34" t="s">
        <v>118</v>
      </c>
    </row>
    <row r="65" customFormat="false" ht="15.75" hidden="false" customHeight="false" outlineLevel="0" collapsed="false">
      <c r="A65" s="15"/>
      <c r="B65" s="28" t="n">
        <v>55</v>
      </c>
      <c r="C65" s="29" t="s">
        <v>193</v>
      </c>
      <c r="D65" s="29" t="s">
        <v>171</v>
      </c>
      <c r="E65" s="29" t="s">
        <v>79</v>
      </c>
      <c r="F65" s="32" t="s">
        <v>24</v>
      </c>
      <c r="G65" s="31" t="s">
        <v>104</v>
      </c>
      <c r="H65" s="30" t="n">
        <v>7</v>
      </c>
      <c r="I65" s="35" t="s">
        <v>194</v>
      </c>
      <c r="J65" s="35" t="s">
        <v>117</v>
      </c>
      <c r="K65" s="35" t="s">
        <v>117</v>
      </c>
      <c r="L65" s="35" t="s">
        <v>117</v>
      </c>
      <c r="M65" s="36" t="s">
        <v>117</v>
      </c>
      <c r="N65" s="36" t="s">
        <v>117</v>
      </c>
      <c r="O65" s="33" t="n">
        <f aca="false">I65+J65+K65+L65+M65+N65</f>
        <v>17</v>
      </c>
      <c r="P65" s="34" t="n">
        <v>37</v>
      </c>
      <c r="Q65" s="34" t="s">
        <v>118</v>
      </c>
    </row>
    <row r="66" customFormat="false" ht="15.75" hidden="false" customHeight="false" outlineLevel="0" collapsed="false">
      <c r="A66" s="15"/>
      <c r="B66" s="28" t="n">
        <v>56</v>
      </c>
      <c r="C66" s="29" t="s">
        <v>195</v>
      </c>
      <c r="D66" s="29" t="s">
        <v>196</v>
      </c>
      <c r="E66" s="29" t="s">
        <v>197</v>
      </c>
      <c r="F66" s="30" t="s">
        <v>24</v>
      </c>
      <c r="G66" s="31" t="s">
        <v>77</v>
      </c>
      <c r="H66" s="30" t="n">
        <v>7</v>
      </c>
      <c r="I66" s="30" t="n">
        <v>12</v>
      </c>
      <c r="J66" s="30" t="n">
        <v>0</v>
      </c>
      <c r="K66" s="30" t="n">
        <v>0</v>
      </c>
      <c r="L66" s="30" t="n">
        <v>0</v>
      </c>
      <c r="M66" s="32" t="n">
        <v>4</v>
      </c>
      <c r="N66" s="32" t="n">
        <v>0</v>
      </c>
      <c r="O66" s="33" t="n">
        <f aca="false">I66+J66+K66+L66+M66+N66</f>
        <v>16</v>
      </c>
      <c r="P66" s="34" t="n">
        <v>38</v>
      </c>
      <c r="Q66" s="34" t="s">
        <v>118</v>
      </c>
    </row>
    <row r="67" customFormat="false" ht="25.5" hidden="false" customHeight="false" outlineLevel="0" collapsed="false">
      <c r="A67" s="15"/>
      <c r="B67" s="28" t="n">
        <v>57</v>
      </c>
      <c r="C67" s="29" t="s">
        <v>198</v>
      </c>
      <c r="D67" s="29" t="s">
        <v>196</v>
      </c>
      <c r="E67" s="29" t="s">
        <v>29</v>
      </c>
      <c r="F67" s="32" t="s">
        <v>24</v>
      </c>
      <c r="G67" s="31" t="s">
        <v>91</v>
      </c>
      <c r="H67" s="30" t="n">
        <v>7</v>
      </c>
      <c r="I67" s="35" t="s">
        <v>31</v>
      </c>
      <c r="J67" s="35" t="s">
        <v>117</v>
      </c>
      <c r="K67" s="35" t="s">
        <v>117</v>
      </c>
      <c r="L67" s="35" t="s">
        <v>117</v>
      </c>
      <c r="M67" s="36" t="s">
        <v>44</v>
      </c>
      <c r="N67" s="36" t="s">
        <v>117</v>
      </c>
      <c r="O67" s="33" t="n">
        <f aca="false">I67+J67+K67+L67+M67+N67</f>
        <v>16</v>
      </c>
      <c r="P67" s="34" t="n">
        <v>38</v>
      </c>
      <c r="Q67" s="34" t="s">
        <v>118</v>
      </c>
    </row>
    <row r="68" customFormat="false" ht="15.75" hidden="false" customHeight="false" outlineLevel="0" collapsed="false">
      <c r="A68" s="15"/>
      <c r="B68" s="28" t="n">
        <v>58</v>
      </c>
      <c r="C68" s="29" t="s">
        <v>199</v>
      </c>
      <c r="D68" s="29" t="s">
        <v>200</v>
      </c>
      <c r="E68" s="29" t="s">
        <v>50</v>
      </c>
      <c r="F68" s="30" t="s">
        <v>24</v>
      </c>
      <c r="G68" s="31" t="s">
        <v>77</v>
      </c>
      <c r="H68" s="30" t="n">
        <v>7</v>
      </c>
      <c r="I68" s="30" t="n">
        <v>11</v>
      </c>
      <c r="J68" s="30" t="n">
        <v>0</v>
      </c>
      <c r="K68" s="30" t="n">
        <v>0</v>
      </c>
      <c r="L68" s="30" t="n">
        <v>0</v>
      </c>
      <c r="M68" s="32" t="n">
        <v>0</v>
      </c>
      <c r="N68" s="32" t="n">
        <v>4</v>
      </c>
      <c r="O68" s="33" t="n">
        <f aca="false">I68+J68+K68+L68+M68+N68</f>
        <v>15</v>
      </c>
      <c r="P68" s="34" t="n">
        <v>39</v>
      </c>
      <c r="Q68" s="34" t="s">
        <v>118</v>
      </c>
    </row>
    <row r="69" customFormat="false" ht="15.75" hidden="false" customHeight="false" outlineLevel="0" collapsed="false">
      <c r="A69" s="15"/>
      <c r="B69" s="28" t="n">
        <v>59</v>
      </c>
      <c r="C69" s="29" t="s">
        <v>201</v>
      </c>
      <c r="D69" s="29" t="s">
        <v>202</v>
      </c>
      <c r="E69" s="29" t="s">
        <v>203</v>
      </c>
      <c r="F69" s="30" t="s">
        <v>24</v>
      </c>
      <c r="G69" s="31" t="s">
        <v>104</v>
      </c>
      <c r="H69" s="30" t="n">
        <v>7</v>
      </c>
      <c r="I69" s="30" t="n">
        <v>12</v>
      </c>
      <c r="J69" s="30" t="n">
        <v>0</v>
      </c>
      <c r="K69" s="30" t="n">
        <v>0</v>
      </c>
      <c r="L69" s="30" t="n">
        <v>1</v>
      </c>
      <c r="M69" s="32" t="n">
        <v>0</v>
      </c>
      <c r="N69" s="32" t="n">
        <v>2</v>
      </c>
      <c r="O69" s="33" t="n">
        <f aca="false">I69+J69+K69+L69+M69+N69</f>
        <v>15</v>
      </c>
      <c r="P69" s="34" t="n">
        <v>39</v>
      </c>
      <c r="Q69" s="34" t="s">
        <v>118</v>
      </c>
    </row>
    <row r="70" customFormat="false" ht="15.75" hidden="false" customHeight="false" outlineLevel="0" collapsed="false">
      <c r="A70" s="15"/>
      <c r="B70" s="28" t="n">
        <v>60</v>
      </c>
      <c r="C70" s="29" t="s">
        <v>204</v>
      </c>
      <c r="D70" s="29" t="s">
        <v>181</v>
      </c>
      <c r="E70" s="29" t="s">
        <v>29</v>
      </c>
      <c r="F70" s="32" t="s">
        <v>24</v>
      </c>
      <c r="G70" s="31" t="s">
        <v>77</v>
      </c>
      <c r="H70" s="30" t="n">
        <v>7</v>
      </c>
      <c r="I70" s="35" t="s">
        <v>31</v>
      </c>
      <c r="J70" s="35" t="s">
        <v>117</v>
      </c>
      <c r="K70" s="35" t="s">
        <v>117</v>
      </c>
      <c r="L70" s="35" t="s">
        <v>117</v>
      </c>
      <c r="M70" s="36" t="s">
        <v>73</v>
      </c>
      <c r="N70" s="36" t="s">
        <v>73</v>
      </c>
      <c r="O70" s="33" t="n">
        <f aca="false">I70+J70+K70+L70+M70+N70</f>
        <v>14</v>
      </c>
      <c r="P70" s="34" t="n">
        <v>40</v>
      </c>
      <c r="Q70" s="34" t="s">
        <v>118</v>
      </c>
    </row>
    <row r="71" customFormat="false" ht="15.75" hidden="false" customHeight="false" outlineLevel="0" collapsed="false">
      <c r="A71" s="15"/>
      <c r="B71" s="28" t="n">
        <v>61</v>
      </c>
      <c r="C71" s="29" t="s">
        <v>205</v>
      </c>
      <c r="D71" s="29" t="s">
        <v>106</v>
      </c>
      <c r="E71" s="29" t="s">
        <v>206</v>
      </c>
      <c r="F71" s="30" t="s">
        <v>24</v>
      </c>
      <c r="G71" s="31" t="s">
        <v>104</v>
      </c>
      <c r="H71" s="30" t="n">
        <v>7</v>
      </c>
      <c r="I71" s="30" t="n">
        <v>10</v>
      </c>
      <c r="J71" s="30" t="n">
        <v>0</v>
      </c>
      <c r="K71" s="30" t="n">
        <v>0</v>
      </c>
      <c r="L71" s="30" t="n">
        <v>2</v>
      </c>
      <c r="M71" s="32" t="n">
        <v>2</v>
      </c>
      <c r="N71" s="32" t="n">
        <v>0</v>
      </c>
      <c r="O71" s="33" t="n">
        <f aca="false">I71+J71+K71+L71+M71+N71</f>
        <v>14</v>
      </c>
      <c r="P71" s="34" t="n">
        <v>40</v>
      </c>
      <c r="Q71" s="34" t="s">
        <v>118</v>
      </c>
    </row>
    <row r="72" customFormat="false" ht="15.75" hidden="false" customHeight="false" outlineLevel="0" collapsed="false">
      <c r="A72" s="15"/>
      <c r="B72" s="28" t="n">
        <v>62</v>
      </c>
      <c r="C72" s="29" t="s">
        <v>207</v>
      </c>
      <c r="D72" s="29" t="s">
        <v>208</v>
      </c>
      <c r="E72" s="29" t="s">
        <v>81</v>
      </c>
      <c r="F72" s="32" t="s">
        <v>24</v>
      </c>
      <c r="G72" s="31" t="s">
        <v>148</v>
      </c>
      <c r="H72" s="30" t="n">
        <v>7</v>
      </c>
      <c r="I72" s="35" t="s">
        <v>32</v>
      </c>
      <c r="J72" s="35" t="s">
        <v>73</v>
      </c>
      <c r="K72" s="35" t="s">
        <v>117</v>
      </c>
      <c r="L72" s="35" t="s">
        <v>117</v>
      </c>
      <c r="M72" s="36" t="s">
        <v>73</v>
      </c>
      <c r="N72" s="36" t="s">
        <v>117</v>
      </c>
      <c r="O72" s="33" t="n">
        <f aca="false">I72+J72+K72+L72+M72+N72</f>
        <v>11</v>
      </c>
      <c r="P72" s="34" t="n">
        <v>41</v>
      </c>
      <c r="Q72" s="34" t="s">
        <v>118</v>
      </c>
    </row>
    <row r="73" customFormat="false" ht="12.75" hidden="false" customHeight="false" outlineLevel="0" collapsed="false">
      <c r="A73" s="15"/>
      <c r="B73" s="39"/>
      <c r="C73" s="40"/>
      <c r="D73" s="40"/>
      <c r="E73" s="40"/>
      <c r="F73" s="41"/>
      <c r="G73" s="42"/>
      <c r="H73" s="43"/>
      <c r="I73" s="43"/>
      <c r="J73" s="43"/>
      <c r="K73" s="43"/>
      <c r="L73" s="43"/>
      <c r="M73" s="44"/>
      <c r="N73" s="44"/>
      <c r="O73" s="44"/>
    </row>
    <row r="74" customFormat="false" ht="26.25" hidden="false" customHeight="true" outlineLevel="0" collapsed="false">
      <c r="A74" s="45"/>
      <c r="B74" s="46" t="s">
        <v>209</v>
      </c>
      <c r="C74" s="47" t="s">
        <v>210</v>
      </c>
      <c r="D74" s="48"/>
      <c r="E74" s="48"/>
      <c r="F74" s="49"/>
      <c r="G74" s="50"/>
      <c r="H74" s="51"/>
      <c r="I74" s="51"/>
      <c r="J74" s="51"/>
      <c r="K74" s="51"/>
      <c r="L74" s="51"/>
    </row>
    <row r="75" customFormat="false" ht="20.25" hidden="false" customHeight="true" outlineLevel="0" collapsed="false">
      <c r="A75" s="45"/>
      <c r="B75" s="51" t="s">
        <v>211</v>
      </c>
      <c r="C75" s="52" t="s">
        <v>212</v>
      </c>
      <c r="D75" s="52"/>
      <c r="E75" s="52"/>
      <c r="F75" s="51"/>
      <c r="H75" s="51"/>
      <c r="I75" s="51"/>
      <c r="J75" s="51"/>
      <c r="K75" s="51"/>
      <c r="L75" s="51"/>
    </row>
    <row r="76" customFormat="false" ht="15.75" hidden="false" customHeight="true" outlineLevel="0" collapsed="false">
      <c r="A76" s="45"/>
      <c r="B76" s="51" t="s">
        <v>213</v>
      </c>
      <c r="C76" s="47" t="s">
        <v>214</v>
      </c>
      <c r="D76" s="53"/>
      <c r="E76" s="53"/>
      <c r="F76" s="49"/>
      <c r="H76" s="49"/>
      <c r="I76" s="49"/>
      <c r="J76" s="49"/>
      <c r="K76" s="49"/>
      <c r="L76" s="49"/>
    </row>
    <row r="77" customFormat="false" ht="21" hidden="false" customHeight="true" outlineLevel="0" collapsed="false">
      <c r="C77" s="47" t="s">
        <v>215</v>
      </c>
      <c r="D77" s="53"/>
      <c r="E77" s="53"/>
    </row>
    <row r="78" customFormat="false" ht="21.75" hidden="false" customHeight="true" outlineLevel="0" collapsed="false">
      <c r="C78" s="47" t="s">
        <v>216</v>
      </c>
      <c r="D78" s="54"/>
      <c r="E78" s="54"/>
    </row>
    <row r="79" customFormat="false" ht="19.5" hidden="false" customHeight="true" outlineLevel="0" collapsed="false">
      <c r="C79" s="55" t="s">
        <v>217</v>
      </c>
      <c r="D79" s="53"/>
      <c r="E79" s="53"/>
    </row>
    <row r="80" customFormat="false" ht="21" hidden="false" customHeight="true" outlineLevel="0" collapsed="false">
      <c r="C80" s="47" t="s">
        <v>218</v>
      </c>
      <c r="D80" s="53"/>
      <c r="E80" s="53"/>
    </row>
    <row r="81" customFormat="false" ht="21" hidden="false" customHeight="true" outlineLevel="0" collapsed="false">
      <c r="C81" s="47" t="s">
        <v>219</v>
      </c>
      <c r="D81" s="53"/>
      <c r="E81" s="53"/>
    </row>
    <row r="82" customFormat="false" ht="19.5" hidden="false" customHeight="true" outlineLevel="0" collapsed="false">
      <c r="C82" s="47" t="s">
        <v>220</v>
      </c>
      <c r="D82" s="53"/>
      <c r="E82" s="53"/>
    </row>
    <row r="83" customFormat="false" ht="17.25" hidden="false" customHeight="true" outlineLevel="0" collapsed="false">
      <c r="C83" s="47" t="s">
        <v>221</v>
      </c>
      <c r="D83" s="53"/>
      <c r="E83" s="53"/>
    </row>
    <row r="84" customFormat="false" ht="20.25" hidden="false" customHeight="true" outlineLevel="0" collapsed="false">
      <c r="C84" s="47" t="s">
        <v>222</v>
      </c>
      <c r="D84" s="56"/>
      <c r="E84" s="56"/>
    </row>
  </sheetData>
  <mergeCells count="9">
    <mergeCell ref="A1:O1"/>
    <mergeCell ref="A2:O2"/>
    <mergeCell ref="B3:D3"/>
    <mergeCell ref="B4:E4"/>
    <mergeCell ref="F7:O7"/>
    <mergeCell ref="F8:O8"/>
    <mergeCell ref="P9:P10"/>
    <mergeCell ref="Q9:Q10"/>
    <mergeCell ref="C75:E75"/>
  </mergeCells>
  <dataValidations count="1">
    <dataValidation allowBlank="true" errorStyle="stop" operator="between" showDropDown="false" showErrorMessage="true" showInputMessage="false" sqref="C9:E9 G9 F73" type="none">
      <formula1>0</formula1>
      <formula2>0</formula2>
    </dataValidation>
  </dataValidations>
  <printOptions headings="false" gridLines="false" gridLinesSet="true" horizontalCentered="false" verticalCentered="false"/>
  <pageMargins left="0.315277777777778" right="0.315277777777778" top="0.747916666666667" bottom="0.551388888888889" header="0.511811023622047" footer="0.511811023622047"/>
  <pageSetup paperSize="9" scale="6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2"/>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36" activeCellId="0" sqref="A36:IV36"/>
    </sheetView>
  </sheetViews>
  <sheetFormatPr defaultColWidth="9.13671875" defaultRowHeight="12.75" zeroHeight="false" outlineLevelRow="0" outlineLevelCol="0"/>
  <cols>
    <col collapsed="false" customWidth="true" hidden="false" outlineLevel="0" max="1" min="1" style="1" width="3.28"/>
    <col collapsed="false" customWidth="true" hidden="false" outlineLevel="0" max="2" min="2" style="1" width="13.27"/>
    <col collapsed="false" customWidth="true" hidden="false" outlineLevel="0" max="3" min="3" style="1" width="19.97"/>
    <col collapsed="false" customWidth="true" hidden="false" outlineLevel="0" max="4" min="4" style="1" width="14.97"/>
    <col collapsed="false" customWidth="true" hidden="false" outlineLevel="0" max="5" min="5" style="1" width="16.4"/>
    <col collapsed="false" customWidth="true" hidden="false" outlineLevel="0" max="6" min="6" style="1" width="16.12"/>
    <col collapsed="false" customWidth="true" hidden="false" outlineLevel="0" max="7" min="7" style="2" width="44.51"/>
    <col collapsed="false" customWidth="true" hidden="false" outlineLevel="0" max="12" min="8" style="1" width="6.84"/>
    <col collapsed="false" customWidth="true" hidden="false" outlineLevel="0" max="14" min="13" style="1" width="5.98"/>
    <col collapsed="false" customWidth="true" hidden="false" outlineLevel="0" max="15" min="15" style="1" width="7.69"/>
    <col collapsed="false" customWidth="false" hidden="false" outlineLevel="0" max="16" min="16" style="1" width="9.13"/>
    <col collapsed="false" customWidth="true" hidden="false" outlineLevel="0" max="17" min="17" style="57" width="15.4"/>
    <col collapsed="false" customWidth="false" hidden="false" outlineLevel="0" max="257" min="18" style="1" width="9.13"/>
  </cols>
  <sheetData>
    <row r="1" customFormat="false" ht="12.75" hidden="false" customHeight="false" outlineLevel="0" collapsed="false">
      <c r="A1" s="3" t="s">
        <v>0</v>
      </c>
      <c r="B1" s="3"/>
      <c r="C1" s="3"/>
      <c r="D1" s="3"/>
      <c r="E1" s="3"/>
      <c r="F1" s="3"/>
      <c r="G1" s="3"/>
      <c r="H1" s="3"/>
      <c r="I1" s="3"/>
      <c r="J1" s="3"/>
      <c r="K1" s="3"/>
      <c r="L1" s="3"/>
      <c r="M1" s="3"/>
      <c r="N1" s="3"/>
      <c r="O1" s="3"/>
    </row>
    <row r="2" customFormat="false" ht="12.75" hidden="false" customHeight="true" outlineLevel="0" collapsed="false">
      <c r="A2" s="4" t="s">
        <v>223</v>
      </c>
      <c r="B2" s="4"/>
      <c r="C2" s="4"/>
      <c r="D2" s="4"/>
      <c r="E2" s="4"/>
      <c r="F2" s="4"/>
      <c r="G2" s="4"/>
      <c r="H2" s="4"/>
      <c r="I2" s="4"/>
      <c r="J2" s="4"/>
      <c r="K2" s="4"/>
      <c r="L2" s="4"/>
      <c r="M2" s="4"/>
      <c r="N2" s="4"/>
      <c r="O2" s="4"/>
    </row>
    <row r="3" customFormat="false" ht="12.75" hidden="false" customHeight="true" outlineLevel="0" collapsed="false">
      <c r="A3" s="4"/>
      <c r="B3" s="5" t="s">
        <v>2</v>
      </c>
      <c r="C3" s="5"/>
      <c r="D3" s="5"/>
      <c r="E3" s="6"/>
      <c r="F3" s="4"/>
      <c r="G3" s="4"/>
      <c r="H3" s="4"/>
      <c r="I3" s="4"/>
      <c r="J3" s="4"/>
      <c r="K3" s="4"/>
      <c r="L3" s="4"/>
      <c r="M3" s="4"/>
      <c r="N3" s="4"/>
      <c r="O3" s="4"/>
    </row>
    <row r="4" customFormat="false" ht="12.75" hidden="false" customHeight="true" outlineLevel="0" collapsed="false">
      <c r="A4" s="4"/>
      <c r="B4" s="5" t="s">
        <v>3</v>
      </c>
      <c r="C4" s="5"/>
      <c r="D4" s="5"/>
      <c r="E4" s="5"/>
      <c r="F4" s="4"/>
      <c r="G4" s="4"/>
      <c r="H4" s="4"/>
      <c r="I4" s="4"/>
      <c r="J4" s="4"/>
      <c r="K4" s="4"/>
      <c r="L4" s="4"/>
      <c r="M4" s="4"/>
      <c r="N4" s="4"/>
      <c r="O4" s="4"/>
    </row>
    <row r="5" customFormat="false" ht="28.5" hidden="false" customHeight="true" outlineLevel="0" collapsed="false">
      <c r="A5" s="4"/>
      <c r="B5" s="7" t="s">
        <v>4</v>
      </c>
      <c r="C5" s="8" t="s">
        <v>5</v>
      </c>
      <c r="D5" s="9"/>
      <c r="E5" s="9"/>
      <c r="F5" s="4"/>
      <c r="G5" s="4"/>
      <c r="H5" s="4"/>
      <c r="I5" s="4"/>
      <c r="J5" s="4"/>
      <c r="K5" s="4"/>
      <c r="L5" s="4"/>
      <c r="M5" s="4"/>
      <c r="N5" s="4"/>
      <c r="O5" s="4"/>
    </row>
    <row r="6" customFormat="false" ht="12.75" hidden="false" customHeight="false" outlineLevel="0" collapsed="false">
      <c r="A6" s="4"/>
      <c r="B6" s="10" t="s">
        <v>6</v>
      </c>
      <c r="C6" s="10"/>
      <c r="D6" s="11" t="n">
        <v>8</v>
      </c>
      <c r="E6" s="9"/>
      <c r="F6" s="4"/>
      <c r="G6" s="4"/>
      <c r="H6" s="4"/>
      <c r="I6" s="4"/>
      <c r="J6" s="4"/>
      <c r="K6" s="4"/>
      <c r="L6" s="4"/>
      <c r="M6" s="4"/>
      <c r="N6" s="4"/>
      <c r="O6" s="4"/>
    </row>
    <row r="7" customFormat="false" ht="12.75" hidden="false" customHeight="false" outlineLevel="0" collapsed="false">
      <c r="A7" s="12"/>
      <c r="B7" s="13" t="s">
        <v>7</v>
      </c>
      <c r="C7" s="9"/>
      <c r="D7" s="14" t="n">
        <v>44536</v>
      </c>
      <c r="E7" s="9"/>
      <c r="F7" s="14"/>
      <c r="G7" s="14"/>
      <c r="H7" s="14"/>
      <c r="I7" s="14"/>
      <c r="J7" s="14"/>
      <c r="K7" s="14"/>
      <c r="L7" s="14"/>
      <c r="M7" s="14"/>
      <c r="N7" s="14"/>
      <c r="O7" s="14"/>
    </row>
    <row r="8" customFormat="false" ht="13.5" hidden="false" customHeight="false" outlineLevel="0" collapsed="false">
      <c r="A8" s="12"/>
      <c r="B8" s="9" t="s">
        <v>8</v>
      </c>
      <c r="C8" s="9"/>
      <c r="D8" s="11" t="n">
        <v>100</v>
      </c>
      <c r="E8" s="9"/>
      <c r="F8" s="13"/>
      <c r="G8" s="13"/>
      <c r="H8" s="13"/>
      <c r="I8" s="13"/>
      <c r="J8" s="13"/>
      <c r="K8" s="13"/>
      <c r="L8" s="13"/>
      <c r="M8" s="13"/>
      <c r="N8" s="13"/>
      <c r="O8" s="13"/>
    </row>
    <row r="9" customFormat="false" ht="26.25" hidden="false" customHeight="true" outlineLevel="0" collapsed="false">
      <c r="A9" s="15"/>
      <c r="B9" s="58" t="s">
        <v>9</v>
      </c>
      <c r="C9" s="59" t="s">
        <v>10</v>
      </c>
      <c r="D9" s="59" t="s">
        <v>11</v>
      </c>
      <c r="E9" s="59" t="s">
        <v>12</v>
      </c>
      <c r="F9" s="59" t="s">
        <v>13</v>
      </c>
      <c r="G9" s="59" t="s">
        <v>14</v>
      </c>
      <c r="H9" s="59" t="s">
        <v>15</v>
      </c>
      <c r="I9" s="60" t="s">
        <v>16</v>
      </c>
      <c r="J9" s="60"/>
      <c r="K9" s="60"/>
      <c r="L9" s="60"/>
      <c r="M9" s="60"/>
      <c r="N9" s="60"/>
      <c r="O9" s="61"/>
      <c r="P9" s="21" t="s">
        <v>17</v>
      </c>
      <c r="Q9" s="62" t="s">
        <v>18</v>
      </c>
    </row>
    <row r="10" customFormat="false" ht="12.75" hidden="false" customHeight="false" outlineLevel="0" collapsed="false">
      <c r="A10" s="15"/>
      <c r="B10" s="63"/>
      <c r="C10" s="64"/>
      <c r="D10" s="64"/>
      <c r="E10" s="64"/>
      <c r="F10" s="64"/>
      <c r="G10" s="64"/>
      <c r="H10" s="64"/>
      <c r="I10" s="65" t="s">
        <v>19</v>
      </c>
      <c r="J10" s="65" t="n">
        <v>1</v>
      </c>
      <c r="K10" s="65" t="n">
        <v>2</v>
      </c>
      <c r="L10" s="65" t="n">
        <v>3</v>
      </c>
      <c r="M10" s="33" t="n">
        <v>4</v>
      </c>
      <c r="N10" s="33" t="n">
        <v>5</v>
      </c>
      <c r="O10" s="33" t="s">
        <v>20</v>
      </c>
      <c r="P10" s="21"/>
      <c r="Q10" s="62"/>
    </row>
    <row r="11" customFormat="false" ht="15.75" hidden="false" customHeight="false" outlineLevel="0" collapsed="false">
      <c r="A11" s="15"/>
      <c r="B11" s="63" t="n">
        <v>1</v>
      </c>
      <c r="C11" s="29" t="s">
        <v>224</v>
      </c>
      <c r="D11" s="29" t="s">
        <v>225</v>
      </c>
      <c r="E11" s="29" t="s">
        <v>66</v>
      </c>
      <c r="F11" s="32" t="s">
        <v>24</v>
      </c>
      <c r="G11" s="31" t="s">
        <v>25</v>
      </c>
      <c r="H11" s="30" t="n">
        <v>8</v>
      </c>
      <c r="I11" s="30" t="n">
        <v>20.5</v>
      </c>
      <c r="J11" s="30" t="n">
        <v>6</v>
      </c>
      <c r="K11" s="30" t="n">
        <v>18</v>
      </c>
      <c r="L11" s="30" t="n">
        <v>8.5</v>
      </c>
      <c r="M11" s="32" t="n">
        <v>5</v>
      </c>
      <c r="N11" s="32" t="n">
        <v>10</v>
      </c>
      <c r="O11" s="33" t="n">
        <f aca="false">I11+J11+K11+L11+M11+N11</f>
        <v>68</v>
      </c>
      <c r="P11" s="34" t="n">
        <v>1</v>
      </c>
      <c r="Q11" s="66" t="s">
        <v>26</v>
      </c>
    </row>
    <row r="12" customFormat="false" ht="15.75" hidden="false" customHeight="false" outlineLevel="0" collapsed="false">
      <c r="A12" s="15"/>
      <c r="B12" s="63" t="n">
        <v>2</v>
      </c>
      <c r="C12" s="29" t="s">
        <v>226</v>
      </c>
      <c r="D12" s="29" t="s">
        <v>227</v>
      </c>
      <c r="E12" s="29" t="s">
        <v>47</v>
      </c>
      <c r="F12" s="32" t="s">
        <v>24</v>
      </c>
      <c r="G12" s="31" t="s">
        <v>39</v>
      </c>
      <c r="H12" s="30" t="n">
        <v>8</v>
      </c>
      <c r="I12" s="30" t="n">
        <v>24</v>
      </c>
      <c r="J12" s="30" t="n">
        <v>8</v>
      </c>
      <c r="K12" s="30" t="n">
        <v>17</v>
      </c>
      <c r="L12" s="30" t="n">
        <v>7.5</v>
      </c>
      <c r="M12" s="32" t="n">
        <v>4</v>
      </c>
      <c r="N12" s="32" t="n">
        <v>5</v>
      </c>
      <c r="O12" s="33" t="n">
        <f aca="false">I12+J12+K12+L12+M12+N12</f>
        <v>65.5</v>
      </c>
      <c r="P12" s="34" t="n">
        <v>2</v>
      </c>
      <c r="Q12" s="66" t="s">
        <v>35</v>
      </c>
    </row>
    <row r="13" customFormat="false" ht="25.5" hidden="false" customHeight="false" outlineLevel="0" collapsed="false">
      <c r="A13" s="15"/>
      <c r="B13" s="63" t="n">
        <v>3</v>
      </c>
      <c r="C13" s="29" t="s">
        <v>228</v>
      </c>
      <c r="D13" s="29" t="s">
        <v>106</v>
      </c>
      <c r="E13" s="29" t="s">
        <v>185</v>
      </c>
      <c r="F13" s="32" t="s">
        <v>24</v>
      </c>
      <c r="G13" s="31" t="s">
        <v>229</v>
      </c>
      <c r="H13" s="30" t="n">
        <v>8</v>
      </c>
      <c r="I13" s="30" t="n">
        <v>25</v>
      </c>
      <c r="J13" s="30" t="n">
        <v>6</v>
      </c>
      <c r="K13" s="30" t="n">
        <v>18</v>
      </c>
      <c r="L13" s="30" t="n">
        <v>9</v>
      </c>
      <c r="M13" s="32" t="n">
        <v>0</v>
      </c>
      <c r="N13" s="32" t="n">
        <v>6</v>
      </c>
      <c r="O13" s="33" t="n">
        <f aca="false">I13+J13+K13+L13+M13+N13</f>
        <v>64</v>
      </c>
      <c r="P13" s="34" t="n">
        <v>3</v>
      </c>
      <c r="Q13" s="66" t="s">
        <v>35</v>
      </c>
    </row>
    <row r="14" customFormat="false" ht="25.5" hidden="false" customHeight="false" outlineLevel="0" collapsed="false">
      <c r="A14" s="15"/>
      <c r="B14" s="63" t="n">
        <v>4</v>
      </c>
      <c r="C14" s="29" t="s">
        <v>230</v>
      </c>
      <c r="D14" s="29" t="s">
        <v>65</v>
      </c>
      <c r="E14" s="29" t="s">
        <v>174</v>
      </c>
      <c r="F14" s="32" t="s">
        <v>24</v>
      </c>
      <c r="G14" s="31" t="s">
        <v>231</v>
      </c>
      <c r="H14" s="30" t="n">
        <v>8</v>
      </c>
      <c r="I14" s="30" t="n">
        <v>20.5</v>
      </c>
      <c r="J14" s="30" t="n">
        <v>6</v>
      </c>
      <c r="K14" s="30" t="n">
        <v>15</v>
      </c>
      <c r="L14" s="30" t="n">
        <v>7</v>
      </c>
      <c r="M14" s="32" t="n">
        <v>10.5</v>
      </c>
      <c r="N14" s="32" t="n">
        <v>3</v>
      </c>
      <c r="O14" s="33" t="n">
        <f aca="false">I14+J14+K14+L14+M14+N14</f>
        <v>62</v>
      </c>
      <c r="P14" s="34" t="n">
        <v>4</v>
      </c>
      <c r="Q14" s="66" t="s">
        <v>35</v>
      </c>
    </row>
    <row r="15" customFormat="false" ht="25.5" hidden="false" customHeight="false" outlineLevel="0" collapsed="false">
      <c r="A15" s="15"/>
      <c r="B15" s="63" t="n">
        <v>5</v>
      </c>
      <c r="C15" s="29" t="s">
        <v>232</v>
      </c>
      <c r="D15" s="29" t="s">
        <v>61</v>
      </c>
      <c r="E15" s="29" t="s">
        <v>233</v>
      </c>
      <c r="F15" s="32" t="s">
        <v>24</v>
      </c>
      <c r="G15" s="31" t="s">
        <v>234</v>
      </c>
      <c r="H15" s="30" t="n">
        <v>8</v>
      </c>
      <c r="I15" s="30" t="n">
        <v>24</v>
      </c>
      <c r="J15" s="30" t="n">
        <v>8</v>
      </c>
      <c r="K15" s="30" t="n">
        <v>6</v>
      </c>
      <c r="L15" s="30" t="n">
        <v>9</v>
      </c>
      <c r="M15" s="32" t="n">
        <v>2</v>
      </c>
      <c r="N15" s="32" t="n">
        <v>12</v>
      </c>
      <c r="O15" s="33" t="n">
        <f aca="false">I15+J15+K15+L15+M15+N15</f>
        <v>61</v>
      </c>
      <c r="P15" s="34" t="n">
        <v>5</v>
      </c>
      <c r="Q15" s="66" t="s">
        <v>35</v>
      </c>
    </row>
    <row r="16" customFormat="false" ht="15.75" hidden="false" customHeight="false" outlineLevel="0" collapsed="false">
      <c r="A16" s="15"/>
      <c r="B16" s="63" t="n">
        <v>6</v>
      </c>
      <c r="C16" s="29" t="s">
        <v>235</v>
      </c>
      <c r="D16" s="29" t="s">
        <v>65</v>
      </c>
      <c r="E16" s="29" t="s">
        <v>66</v>
      </c>
      <c r="F16" s="32" t="s">
        <v>24</v>
      </c>
      <c r="G16" s="31" t="s">
        <v>236</v>
      </c>
      <c r="H16" s="30" t="n">
        <v>8</v>
      </c>
      <c r="I16" s="30" t="n">
        <v>25</v>
      </c>
      <c r="J16" s="30" t="n">
        <v>8</v>
      </c>
      <c r="K16" s="30" t="n">
        <v>13</v>
      </c>
      <c r="L16" s="30" t="n">
        <v>5.5</v>
      </c>
      <c r="M16" s="32" t="n">
        <v>1</v>
      </c>
      <c r="N16" s="32" t="n">
        <v>8</v>
      </c>
      <c r="O16" s="33" t="n">
        <f aca="false">I16+J16+K16+L16+M16+N16</f>
        <v>60.5</v>
      </c>
      <c r="P16" s="34" t="n">
        <v>6</v>
      </c>
      <c r="Q16" s="66" t="s">
        <v>35</v>
      </c>
    </row>
    <row r="17" customFormat="false" ht="15.75" hidden="false" customHeight="false" outlineLevel="0" collapsed="false">
      <c r="A17" s="15"/>
      <c r="B17" s="63" t="n">
        <v>7</v>
      </c>
      <c r="C17" s="29" t="s">
        <v>237</v>
      </c>
      <c r="D17" s="29" t="s">
        <v>238</v>
      </c>
      <c r="E17" s="29" t="s">
        <v>90</v>
      </c>
      <c r="F17" s="32" t="s">
        <v>24</v>
      </c>
      <c r="G17" s="31" t="s">
        <v>39</v>
      </c>
      <c r="H17" s="30" t="n">
        <v>8</v>
      </c>
      <c r="I17" s="30" t="n">
        <v>29</v>
      </c>
      <c r="J17" s="30" t="n">
        <v>6</v>
      </c>
      <c r="K17" s="30" t="n">
        <v>7</v>
      </c>
      <c r="L17" s="30" t="n">
        <v>4</v>
      </c>
      <c r="M17" s="32" t="n">
        <v>3.5</v>
      </c>
      <c r="N17" s="32" t="n">
        <v>11</v>
      </c>
      <c r="O17" s="33" t="n">
        <f aca="false">I17+J17+K17+L17+M17+N17</f>
        <v>60.5</v>
      </c>
      <c r="P17" s="34" t="n">
        <v>6</v>
      </c>
      <c r="Q17" s="66" t="s">
        <v>35</v>
      </c>
    </row>
    <row r="18" customFormat="false" ht="15.75" hidden="false" customHeight="false" outlineLevel="0" collapsed="false">
      <c r="A18" s="15"/>
      <c r="B18" s="63" t="n">
        <v>8</v>
      </c>
      <c r="C18" s="29" t="s">
        <v>239</v>
      </c>
      <c r="D18" s="29" t="s">
        <v>240</v>
      </c>
      <c r="E18" s="29" t="s">
        <v>241</v>
      </c>
      <c r="F18" s="32" t="s">
        <v>24</v>
      </c>
      <c r="G18" s="31" t="s">
        <v>39</v>
      </c>
      <c r="H18" s="30" t="n">
        <v>8</v>
      </c>
      <c r="I18" s="30" t="n">
        <v>24</v>
      </c>
      <c r="J18" s="30" t="n">
        <v>4</v>
      </c>
      <c r="K18" s="30" t="n">
        <v>12</v>
      </c>
      <c r="L18" s="30" t="n">
        <v>7</v>
      </c>
      <c r="M18" s="32" t="n">
        <v>3.5</v>
      </c>
      <c r="N18" s="32" t="n">
        <v>5</v>
      </c>
      <c r="O18" s="33" t="n">
        <f aca="false">I18+J18+K18+L18+M18+N18</f>
        <v>55.5</v>
      </c>
      <c r="P18" s="34" t="n">
        <v>7</v>
      </c>
      <c r="Q18" s="66" t="s">
        <v>35</v>
      </c>
    </row>
    <row r="19" customFormat="false" ht="15.75" hidden="false" customHeight="false" outlineLevel="0" collapsed="false">
      <c r="A19" s="15"/>
      <c r="B19" s="63" t="n">
        <v>9</v>
      </c>
      <c r="C19" s="29" t="s">
        <v>242</v>
      </c>
      <c r="D19" s="29" t="s">
        <v>181</v>
      </c>
      <c r="E19" s="29" t="s">
        <v>127</v>
      </c>
      <c r="F19" s="32" t="s">
        <v>24</v>
      </c>
      <c r="G19" s="31" t="s">
        <v>243</v>
      </c>
      <c r="H19" s="30" t="n">
        <v>8</v>
      </c>
      <c r="I19" s="35" t="s">
        <v>244</v>
      </c>
      <c r="J19" s="35" t="s">
        <v>44</v>
      </c>
      <c r="K19" s="35" t="s">
        <v>72</v>
      </c>
      <c r="L19" s="35" t="s">
        <v>32</v>
      </c>
      <c r="M19" s="36" t="s">
        <v>33</v>
      </c>
      <c r="N19" s="36" t="s">
        <v>53</v>
      </c>
      <c r="O19" s="33" t="n">
        <f aca="false">I19+J19+K19+L19+M19+N19</f>
        <v>52</v>
      </c>
      <c r="P19" s="34" t="n">
        <v>8</v>
      </c>
      <c r="Q19" s="66" t="s">
        <v>35</v>
      </c>
    </row>
    <row r="20" customFormat="false" ht="15.75" hidden="false" customHeight="false" outlineLevel="0" collapsed="false">
      <c r="A20" s="15"/>
      <c r="B20" s="63" t="n">
        <v>10</v>
      </c>
      <c r="C20" s="29" t="s">
        <v>245</v>
      </c>
      <c r="D20" s="29" t="s">
        <v>246</v>
      </c>
      <c r="E20" s="29" t="s">
        <v>50</v>
      </c>
      <c r="F20" s="32" t="s">
        <v>24</v>
      </c>
      <c r="G20" s="31" t="s">
        <v>247</v>
      </c>
      <c r="H20" s="30" t="n">
        <v>8</v>
      </c>
      <c r="I20" s="30" t="n">
        <v>19</v>
      </c>
      <c r="J20" s="30" t="n">
        <v>6</v>
      </c>
      <c r="K20" s="30" t="n">
        <v>8</v>
      </c>
      <c r="L20" s="30" t="n">
        <v>7</v>
      </c>
      <c r="M20" s="32" t="n">
        <v>1</v>
      </c>
      <c r="N20" s="32" t="n">
        <v>9</v>
      </c>
      <c r="O20" s="33" t="n">
        <f aca="false">I20+J20+K20+L20+M20+N20</f>
        <v>50</v>
      </c>
      <c r="P20" s="34" t="n">
        <v>9</v>
      </c>
      <c r="Q20" s="66" t="s">
        <v>35</v>
      </c>
    </row>
    <row r="21" customFormat="false" ht="15.75" hidden="false" customHeight="false" outlineLevel="0" collapsed="false">
      <c r="A21" s="15"/>
      <c r="B21" s="63" t="n">
        <v>11</v>
      </c>
      <c r="C21" s="29" t="s">
        <v>248</v>
      </c>
      <c r="D21" s="29" t="s">
        <v>249</v>
      </c>
      <c r="E21" s="29" t="s">
        <v>70</v>
      </c>
      <c r="F21" s="32" t="s">
        <v>24</v>
      </c>
      <c r="G21" s="31" t="s">
        <v>84</v>
      </c>
      <c r="H21" s="30" t="n">
        <v>8</v>
      </c>
      <c r="I21" s="30" t="n">
        <v>20</v>
      </c>
      <c r="J21" s="30" t="n">
        <v>6</v>
      </c>
      <c r="K21" s="30" t="n">
        <v>12</v>
      </c>
      <c r="L21" s="30" t="n">
        <v>7</v>
      </c>
      <c r="M21" s="32" t="n">
        <v>1.5</v>
      </c>
      <c r="N21" s="32" t="n">
        <v>2</v>
      </c>
      <c r="O21" s="33" t="n">
        <f aca="false">I21+J21+K21+L21+M21+N21</f>
        <v>48.5</v>
      </c>
      <c r="P21" s="34" t="n">
        <v>10</v>
      </c>
      <c r="Q21" s="66" t="s">
        <v>35</v>
      </c>
    </row>
    <row r="22" customFormat="false" ht="15.75" hidden="false" customHeight="false" outlineLevel="0" collapsed="false">
      <c r="A22" s="15"/>
      <c r="B22" s="63" t="n">
        <v>12</v>
      </c>
      <c r="C22" s="29" t="s">
        <v>250</v>
      </c>
      <c r="D22" s="29" t="s">
        <v>89</v>
      </c>
      <c r="E22" s="29" t="s">
        <v>251</v>
      </c>
      <c r="F22" s="32" t="s">
        <v>24</v>
      </c>
      <c r="G22" s="31" t="s">
        <v>77</v>
      </c>
      <c r="H22" s="30" t="n">
        <v>8</v>
      </c>
      <c r="I22" s="30" t="n">
        <v>23</v>
      </c>
      <c r="J22" s="30" t="n">
        <v>6</v>
      </c>
      <c r="K22" s="30" t="n">
        <v>16</v>
      </c>
      <c r="L22" s="30" t="n">
        <v>3</v>
      </c>
      <c r="M22" s="32" t="n">
        <v>0</v>
      </c>
      <c r="N22" s="32" t="n">
        <v>0</v>
      </c>
      <c r="O22" s="33" t="n">
        <f aca="false">I22+J22+K22+L22+M22+N22</f>
        <v>48</v>
      </c>
      <c r="P22" s="34" t="n">
        <v>11</v>
      </c>
      <c r="Q22" s="66" t="s">
        <v>35</v>
      </c>
    </row>
    <row r="23" customFormat="false" ht="15.75" hidden="false" customHeight="false" outlineLevel="0" collapsed="false">
      <c r="A23" s="15"/>
      <c r="B23" s="63" t="n">
        <v>13</v>
      </c>
      <c r="C23" s="29" t="s">
        <v>252</v>
      </c>
      <c r="D23" s="29" t="s">
        <v>37</v>
      </c>
      <c r="E23" s="29" t="s">
        <v>253</v>
      </c>
      <c r="F23" s="32" t="s">
        <v>24</v>
      </c>
      <c r="G23" s="31" t="s">
        <v>84</v>
      </c>
      <c r="H23" s="30" t="n">
        <v>8</v>
      </c>
      <c r="I23" s="35" t="s">
        <v>254</v>
      </c>
      <c r="J23" s="35" t="s">
        <v>44</v>
      </c>
      <c r="K23" s="35" t="s">
        <v>255</v>
      </c>
      <c r="L23" s="35" t="s">
        <v>256</v>
      </c>
      <c r="M23" s="36" t="s">
        <v>117</v>
      </c>
      <c r="N23" s="36" t="s">
        <v>33</v>
      </c>
      <c r="O23" s="33" t="e">
        <f aca="false">I23+J23+K23+L23+M23+N23</f>
        <v>#VALUE!</v>
      </c>
      <c r="P23" s="34" t="n">
        <v>11</v>
      </c>
      <c r="Q23" s="66" t="s">
        <v>35</v>
      </c>
    </row>
    <row r="24" customFormat="false" ht="15.75" hidden="false" customHeight="false" outlineLevel="0" collapsed="false">
      <c r="A24" s="15"/>
      <c r="B24" s="63" t="n">
        <v>14</v>
      </c>
      <c r="C24" s="29" t="s">
        <v>257</v>
      </c>
      <c r="D24" s="29" t="s">
        <v>22</v>
      </c>
      <c r="E24" s="29" t="s">
        <v>98</v>
      </c>
      <c r="F24" s="32" t="s">
        <v>24</v>
      </c>
      <c r="G24" s="31" t="s">
        <v>243</v>
      </c>
      <c r="H24" s="30" t="n">
        <v>8</v>
      </c>
      <c r="I24" s="30" t="n">
        <v>21</v>
      </c>
      <c r="J24" s="30" t="n">
        <v>6</v>
      </c>
      <c r="K24" s="30" t="n">
        <v>8</v>
      </c>
      <c r="L24" s="30" t="n">
        <v>7.5</v>
      </c>
      <c r="M24" s="32" t="n">
        <v>3.5</v>
      </c>
      <c r="N24" s="32" t="n">
        <v>1.5</v>
      </c>
      <c r="O24" s="33" t="n">
        <f aca="false">I24+J24+K24+L24+M24+N24</f>
        <v>47.5</v>
      </c>
      <c r="P24" s="34" t="n">
        <v>12</v>
      </c>
      <c r="Q24" s="66" t="s">
        <v>35</v>
      </c>
    </row>
    <row r="25" customFormat="false" ht="38.25" hidden="false" customHeight="false" outlineLevel="0" collapsed="false">
      <c r="A25" s="15"/>
      <c r="B25" s="63" t="n">
        <v>15</v>
      </c>
      <c r="C25" s="29" t="s">
        <v>258</v>
      </c>
      <c r="D25" s="29" t="s">
        <v>259</v>
      </c>
      <c r="E25" s="29" t="s">
        <v>260</v>
      </c>
      <c r="F25" s="32" t="s">
        <v>24</v>
      </c>
      <c r="G25" s="31" t="s">
        <v>101</v>
      </c>
      <c r="H25" s="30" t="n">
        <v>8</v>
      </c>
      <c r="I25" s="30" t="n">
        <v>17.5</v>
      </c>
      <c r="J25" s="30" t="n">
        <v>8</v>
      </c>
      <c r="K25" s="30" t="n">
        <v>12</v>
      </c>
      <c r="L25" s="30" t="n">
        <v>7</v>
      </c>
      <c r="M25" s="32" t="n">
        <v>1</v>
      </c>
      <c r="N25" s="32" t="n">
        <v>1</v>
      </c>
      <c r="O25" s="33" t="n">
        <f aca="false">I25+J25+K25+L25+M25+N25</f>
        <v>46.5</v>
      </c>
      <c r="P25" s="34" t="n">
        <v>13</v>
      </c>
      <c r="Q25" s="66" t="s">
        <v>35</v>
      </c>
    </row>
    <row r="26" customFormat="false" ht="15.75" hidden="false" customHeight="false" outlineLevel="0" collapsed="false">
      <c r="A26" s="15"/>
      <c r="B26" s="63" t="n">
        <v>16</v>
      </c>
      <c r="C26" s="29" t="s">
        <v>261</v>
      </c>
      <c r="D26" s="29" t="s">
        <v>262</v>
      </c>
      <c r="E26" s="29" t="s">
        <v>263</v>
      </c>
      <c r="F26" s="32" t="s">
        <v>24</v>
      </c>
      <c r="G26" s="31" t="s">
        <v>25</v>
      </c>
      <c r="H26" s="30" t="n">
        <v>8</v>
      </c>
      <c r="I26" s="30" t="n">
        <v>19.5</v>
      </c>
      <c r="J26" s="30" t="n">
        <v>4</v>
      </c>
      <c r="K26" s="30" t="n">
        <v>8</v>
      </c>
      <c r="L26" s="30" t="n">
        <v>7.5</v>
      </c>
      <c r="M26" s="32" t="n">
        <v>0</v>
      </c>
      <c r="N26" s="32" t="n">
        <v>3</v>
      </c>
      <c r="O26" s="33" t="n">
        <f aca="false">I26+J26+K26+L26+M26+N26</f>
        <v>42</v>
      </c>
      <c r="P26" s="34" t="n">
        <v>14</v>
      </c>
      <c r="Q26" s="66" t="s">
        <v>35</v>
      </c>
    </row>
    <row r="27" customFormat="false" ht="15.75" hidden="false" customHeight="false" outlineLevel="0" collapsed="false">
      <c r="A27" s="15"/>
      <c r="B27" s="63" t="n">
        <v>17</v>
      </c>
      <c r="C27" s="29" t="s">
        <v>175</v>
      </c>
      <c r="D27" s="29" t="s">
        <v>152</v>
      </c>
      <c r="E27" s="29" t="s">
        <v>264</v>
      </c>
      <c r="F27" s="32" t="s">
        <v>24</v>
      </c>
      <c r="G27" s="31" t="s">
        <v>95</v>
      </c>
      <c r="H27" s="30" t="n">
        <v>8</v>
      </c>
      <c r="I27" s="30" t="n">
        <v>23.5</v>
      </c>
      <c r="J27" s="30" t="n">
        <v>8</v>
      </c>
      <c r="K27" s="30" t="n">
        <v>2</v>
      </c>
      <c r="L27" s="30" t="n">
        <v>6.5</v>
      </c>
      <c r="M27" s="32" t="n">
        <v>0</v>
      </c>
      <c r="N27" s="32" t="n">
        <v>2</v>
      </c>
      <c r="O27" s="33" t="n">
        <f aca="false">I27+J27+K27+L27+M27+N27</f>
        <v>42</v>
      </c>
      <c r="P27" s="34" t="n">
        <v>14</v>
      </c>
      <c r="Q27" s="66" t="s">
        <v>35</v>
      </c>
    </row>
    <row r="28" customFormat="false" ht="15.75" hidden="false" customHeight="false" outlineLevel="0" collapsed="false">
      <c r="A28" s="15"/>
      <c r="B28" s="63" t="n">
        <v>18</v>
      </c>
      <c r="C28" s="29" t="s">
        <v>265</v>
      </c>
      <c r="D28" s="29" t="s">
        <v>266</v>
      </c>
      <c r="E28" s="29" t="s">
        <v>98</v>
      </c>
      <c r="F28" s="32" t="s">
        <v>24</v>
      </c>
      <c r="G28" s="31" t="s">
        <v>247</v>
      </c>
      <c r="H28" s="30" t="n">
        <v>8</v>
      </c>
      <c r="I28" s="30" t="n">
        <v>14</v>
      </c>
      <c r="J28" s="30" t="n">
        <v>6</v>
      </c>
      <c r="K28" s="30" t="n">
        <v>8</v>
      </c>
      <c r="L28" s="30" t="n">
        <v>6.5</v>
      </c>
      <c r="M28" s="32" t="n">
        <v>5</v>
      </c>
      <c r="N28" s="32" t="n">
        <v>2</v>
      </c>
      <c r="O28" s="33" t="n">
        <f aca="false">I28+J28+K28+L28+M28+N28</f>
        <v>41.5</v>
      </c>
      <c r="P28" s="34" t="n">
        <v>15</v>
      </c>
      <c r="Q28" s="66" t="s">
        <v>35</v>
      </c>
    </row>
    <row r="29" customFormat="false" ht="25.5" hidden="false" customHeight="false" outlineLevel="0" collapsed="false">
      <c r="A29" s="15"/>
      <c r="B29" s="63" t="n">
        <v>19</v>
      </c>
      <c r="C29" s="29" t="s">
        <v>267</v>
      </c>
      <c r="D29" s="29" t="s">
        <v>165</v>
      </c>
      <c r="E29" s="29" t="s">
        <v>172</v>
      </c>
      <c r="F29" s="32" t="s">
        <v>24</v>
      </c>
      <c r="G29" s="31" t="s">
        <v>231</v>
      </c>
      <c r="H29" s="30" t="n">
        <v>8</v>
      </c>
      <c r="I29" s="35" t="s">
        <v>268</v>
      </c>
      <c r="J29" s="35" t="s">
        <v>53</v>
      </c>
      <c r="K29" s="35" t="s">
        <v>53</v>
      </c>
      <c r="L29" s="35" t="s">
        <v>269</v>
      </c>
      <c r="M29" s="36" t="s">
        <v>117</v>
      </c>
      <c r="N29" s="36" t="s">
        <v>33</v>
      </c>
      <c r="O29" s="33" t="e">
        <f aca="false">I29+J29+K29+L29+M29+N29</f>
        <v>#VALUE!</v>
      </c>
      <c r="P29" s="34" t="n">
        <v>16</v>
      </c>
      <c r="Q29" s="66" t="s">
        <v>35</v>
      </c>
    </row>
    <row r="30" customFormat="false" ht="15.75" hidden="false" customHeight="false" outlineLevel="0" collapsed="false">
      <c r="A30" s="15"/>
      <c r="B30" s="63" t="n">
        <v>20</v>
      </c>
      <c r="C30" s="29" t="s">
        <v>270</v>
      </c>
      <c r="D30" s="29" t="s">
        <v>138</v>
      </c>
      <c r="E30" s="29" t="s">
        <v>271</v>
      </c>
      <c r="F30" s="32" t="s">
        <v>24</v>
      </c>
      <c r="G30" s="31" t="s">
        <v>236</v>
      </c>
      <c r="H30" s="30" t="n">
        <v>8</v>
      </c>
      <c r="I30" s="30" t="n">
        <v>19</v>
      </c>
      <c r="J30" s="30" t="n">
        <v>8</v>
      </c>
      <c r="K30" s="30" t="n">
        <v>4</v>
      </c>
      <c r="L30" s="30" t="n">
        <v>3</v>
      </c>
      <c r="M30" s="32" t="n">
        <v>1</v>
      </c>
      <c r="N30" s="32" t="n">
        <v>5</v>
      </c>
      <c r="O30" s="33" t="n">
        <f aca="false">I30+J30+K30+L30+M30+N30</f>
        <v>40</v>
      </c>
      <c r="P30" s="34" t="n">
        <v>17</v>
      </c>
      <c r="Q30" s="66" t="s">
        <v>35</v>
      </c>
    </row>
    <row r="31" customFormat="false" ht="38.25" hidden="false" customHeight="false" outlineLevel="0" collapsed="false">
      <c r="A31" s="15"/>
      <c r="B31" s="63" t="n">
        <v>21</v>
      </c>
      <c r="C31" s="29" t="s">
        <v>272</v>
      </c>
      <c r="D31" s="29" t="s">
        <v>249</v>
      </c>
      <c r="E31" s="29" t="s">
        <v>113</v>
      </c>
      <c r="F31" s="32" t="s">
        <v>24</v>
      </c>
      <c r="G31" s="31" t="s">
        <v>273</v>
      </c>
      <c r="H31" s="30" t="n">
        <v>8</v>
      </c>
      <c r="I31" s="35" t="s">
        <v>244</v>
      </c>
      <c r="J31" s="35" t="s">
        <v>44</v>
      </c>
      <c r="K31" s="35" t="s">
        <v>53</v>
      </c>
      <c r="L31" s="35" t="s">
        <v>53</v>
      </c>
      <c r="M31" s="36" t="s">
        <v>43</v>
      </c>
      <c r="N31" s="36" t="s">
        <v>73</v>
      </c>
      <c r="O31" s="33" t="n">
        <f aca="false">I31+J31+K31+L31+M31+N31</f>
        <v>40</v>
      </c>
      <c r="P31" s="34" t="n">
        <v>17</v>
      </c>
      <c r="Q31" s="66" t="s">
        <v>35</v>
      </c>
    </row>
    <row r="32" customFormat="false" ht="15.75" hidden="false" customHeight="false" outlineLevel="0" collapsed="false">
      <c r="A32" s="15"/>
      <c r="B32" s="63" t="n">
        <v>22</v>
      </c>
      <c r="C32" s="29" t="s">
        <v>274</v>
      </c>
      <c r="D32" s="29" t="s">
        <v>275</v>
      </c>
      <c r="E32" s="29" t="s">
        <v>251</v>
      </c>
      <c r="F32" s="32" t="s">
        <v>24</v>
      </c>
      <c r="G32" s="31" t="s">
        <v>84</v>
      </c>
      <c r="H32" s="30" t="n">
        <v>8</v>
      </c>
      <c r="I32" s="30" t="n">
        <v>20.5</v>
      </c>
      <c r="J32" s="30" t="n">
        <v>8</v>
      </c>
      <c r="K32" s="30" t="n">
        <v>6</v>
      </c>
      <c r="L32" s="30" t="n">
        <v>4</v>
      </c>
      <c r="M32" s="32" t="n">
        <v>0</v>
      </c>
      <c r="N32" s="32" t="n">
        <v>1</v>
      </c>
      <c r="O32" s="33" t="n">
        <f aca="false">I32+J32+K32+L32+M32+N32</f>
        <v>39.5</v>
      </c>
      <c r="P32" s="34" t="n">
        <v>18</v>
      </c>
      <c r="Q32" s="66" t="s">
        <v>35</v>
      </c>
    </row>
    <row r="33" customFormat="false" ht="15.75" hidden="false" customHeight="false" outlineLevel="0" collapsed="false">
      <c r="A33" s="15"/>
      <c r="B33" s="63" t="n">
        <v>23</v>
      </c>
      <c r="C33" s="29" t="s">
        <v>276</v>
      </c>
      <c r="D33" s="29" t="s">
        <v>277</v>
      </c>
      <c r="E33" s="29" t="s">
        <v>29</v>
      </c>
      <c r="F33" s="32" t="s">
        <v>24</v>
      </c>
      <c r="G33" s="31" t="s">
        <v>278</v>
      </c>
      <c r="H33" s="30" t="n">
        <v>8</v>
      </c>
      <c r="I33" s="30" t="n">
        <v>17</v>
      </c>
      <c r="J33" s="30" t="n">
        <v>6</v>
      </c>
      <c r="K33" s="30" t="n">
        <v>10</v>
      </c>
      <c r="L33" s="30" t="n">
        <v>4.5</v>
      </c>
      <c r="M33" s="32" t="n">
        <v>0</v>
      </c>
      <c r="N33" s="32" t="n">
        <v>2</v>
      </c>
      <c r="O33" s="33" t="n">
        <f aca="false">I33+J33+K33+L33+M33+N33</f>
        <v>39.5</v>
      </c>
      <c r="P33" s="34" t="n">
        <v>18</v>
      </c>
      <c r="Q33" s="66" t="s">
        <v>35</v>
      </c>
    </row>
    <row r="34" customFormat="false" ht="15.75" hidden="false" customHeight="false" outlineLevel="0" collapsed="false">
      <c r="A34" s="15"/>
      <c r="B34" s="63" t="n">
        <v>24</v>
      </c>
      <c r="C34" s="29" t="s">
        <v>279</v>
      </c>
      <c r="D34" s="29" t="s">
        <v>280</v>
      </c>
      <c r="E34" s="29" t="s">
        <v>281</v>
      </c>
      <c r="F34" s="32" t="s">
        <v>24</v>
      </c>
      <c r="G34" s="31" t="s">
        <v>282</v>
      </c>
      <c r="H34" s="30" t="n">
        <v>8</v>
      </c>
      <c r="I34" s="30" t="n">
        <v>20</v>
      </c>
      <c r="J34" s="30" t="n">
        <v>8</v>
      </c>
      <c r="K34" s="30" t="n">
        <v>4</v>
      </c>
      <c r="L34" s="30" t="n">
        <v>4.5</v>
      </c>
      <c r="M34" s="32" t="n">
        <v>0</v>
      </c>
      <c r="N34" s="32" t="n">
        <v>1</v>
      </c>
      <c r="O34" s="33" t="n">
        <f aca="false">I34+J34+K34+L34+M34+N34</f>
        <v>37.5</v>
      </c>
      <c r="P34" s="34" t="n">
        <v>19</v>
      </c>
      <c r="Q34" s="66" t="s">
        <v>35</v>
      </c>
    </row>
    <row r="35" customFormat="false" ht="15.75" hidden="false" customHeight="false" outlineLevel="0" collapsed="false">
      <c r="A35" s="15"/>
      <c r="B35" s="63" t="n">
        <v>25</v>
      </c>
      <c r="C35" s="29" t="s">
        <v>283</v>
      </c>
      <c r="D35" s="29" t="s">
        <v>49</v>
      </c>
      <c r="E35" s="29" t="s">
        <v>251</v>
      </c>
      <c r="F35" s="32" t="s">
        <v>24</v>
      </c>
      <c r="G35" s="31" t="s">
        <v>84</v>
      </c>
      <c r="H35" s="30" t="n">
        <v>8</v>
      </c>
      <c r="I35" s="30" t="n">
        <v>21</v>
      </c>
      <c r="J35" s="30" t="n">
        <v>6</v>
      </c>
      <c r="K35" s="30" t="n">
        <v>3</v>
      </c>
      <c r="L35" s="30" t="n">
        <v>5.5</v>
      </c>
      <c r="M35" s="32" t="n">
        <v>1</v>
      </c>
      <c r="N35" s="32" t="n">
        <v>0</v>
      </c>
      <c r="O35" s="33" t="n">
        <f aca="false">I35+J35+K35+L35+M35+N35</f>
        <v>36.5</v>
      </c>
      <c r="P35" s="34" t="n">
        <v>20</v>
      </c>
      <c r="Q35" s="66" t="s">
        <v>35</v>
      </c>
    </row>
    <row r="36" s="69" customFormat="true" ht="15.75" hidden="false" customHeight="false" outlineLevel="0" collapsed="false">
      <c r="A36" s="15"/>
      <c r="B36" s="63" t="n">
        <v>26</v>
      </c>
      <c r="C36" s="29" t="s">
        <v>284</v>
      </c>
      <c r="D36" s="29" t="s">
        <v>103</v>
      </c>
      <c r="E36" s="29" t="s">
        <v>285</v>
      </c>
      <c r="F36" s="32" t="s">
        <v>24</v>
      </c>
      <c r="G36" s="31" t="s">
        <v>247</v>
      </c>
      <c r="H36" s="30" t="n">
        <v>8</v>
      </c>
      <c r="I36" s="30" t="n">
        <v>14.5</v>
      </c>
      <c r="J36" s="30" t="n">
        <v>6</v>
      </c>
      <c r="K36" s="30" t="n">
        <v>4</v>
      </c>
      <c r="L36" s="30" t="n">
        <v>4</v>
      </c>
      <c r="M36" s="32" t="n">
        <v>5</v>
      </c>
      <c r="N36" s="32" t="n">
        <v>2</v>
      </c>
      <c r="O36" s="33" t="n">
        <f aca="false">I36+J36+K36+L36+M36+N36</f>
        <v>35.5</v>
      </c>
      <c r="P36" s="67" t="n">
        <v>21</v>
      </c>
      <c r="Q36" s="68" t="s">
        <v>35</v>
      </c>
    </row>
    <row r="37" customFormat="false" ht="15.75" hidden="false" customHeight="false" outlineLevel="0" collapsed="false">
      <c r="A37" s="15"/>
      <c r="B37" s="63" t="n">
        <v>27</v>
      </c>
      <c r="C37" s="29" t="s">
        <v>286</v>
      </c>
      <c r="D37" s="29" t="s">
        <v>287</v>
      </c>
      <c r="E37" s="29" t="s">
        <v>288</v>
      </c>
      <c r="F37" s="32" t="s">
        <v>24</v>
      </c>
      <c r="G37" s="31" t="s">
        <v>289</v>
      </c>
      <c r="H37" s="30" t="n">
        <v>8</v>
      </c>
      <c r="I37" s="30" t="n">
        <v>14</v>
      </c>
      <c r="J37" s="30" t="n">
        <v>2</v>
      </c>
      <c r="K37" s="30" t="n">
        <v>10</v>
      </c>
      <c r="L37" s="30" t="n">
        <v>3.5</v>
      </c>
      <c r="M37" s="32" t="n">
        <v>0</v>
      </c>
      <c r="N37" s="32" t="n">
        <v>6</v>
      </c>
      <c r="O37" s="33" t="n">
        <f aca="false">I37+J37+K37+L37+M37+N37</f>
        <v>35.5</v>
      </c>
      <c r="P37" s="34" t="n">
        <v>21</v>
      </c>
      <c r="Q37" s="66" t="s">
        <v>35</v>
      </c>
    </row>
    <row r="38" customFormat="false" ht="15.75" hidden="false" customHeight="false" outlineLevel="0" collapsed="false">
      <c r="A38" s="15"/>
      <c r="B38" s="63" t="n">
        <v>28</v>
      </c>
      <c r="C38" s="29" t="s">
        <v>290</v>
      </c>
      <c r="D38" s="29" t="s">
        <v>291</v>
      </c>
      <c r="E38" s="29" t="s">
        <v>251</v>
      </c>
      <c r="F38" s="32" t="s">
        <v>24</v>
      </c>
      <c r="G38" s="31" t="s">
        <v>84</v>
      </c>
      <c r="H38" s="30" t="n">
        <v>8</v>
      </c>
      <c r="I38" s="30" t="n">
        <v>16</v>
      </c>
      <c r="J38" s="30" t="n">
        <v>6</v>
      </c>
      <c r="K38" s="30" t="n">
        <v>7</v>
      </c>
      <c r="L38" s="30" t="n">
        <v>5.5</v>
      </c>
      <c r="M38" s="32" t="n">
        <v>0</v>
      </c>
      <c r="N38" s="32" t="n">
        <v>0</v>
      </c>
      <c r="O38" s="33" t="n">
        <f aca="false">I38+J38+K38+L38+M38+N38</f>
        <v>34.5</v>
      </c>
      <c r="P38" s="34" t="n">
        <v>22</v>
      </c>
      <c r="Q38" s="66" t="s">
        <v>35</v>
      </c>
    </row>
    <row r="39" customFormat="false" ht="15.75" hidden="false" customHeight="false" outlineLevel="0" collapsed="false">
      <c r="A39" s="15"/>
      <c r="B39" s="63" t="n">
        <v>29</v>
      </c>
      <c r="C39" s="29" t="s">
        <v>292</v>
      </c>
      <c r="D39" s="29" t="s">
        <v>181</v>
      </c>
      <c r="E39" s="29" t="s">
        <v>293</v>
      </c>
      <c r="F39" s="32" t="s">
        <v>24</v>
      </c>
      <c r="G39" s="31" t="s">
        <v>294</v>
      </c>
      <c r="H39" s="30" t="n">
        <v>8</v>
      </c>
      <c r="I39" s="30" t="n">
        <v>17</v>
      </c>
      <c r="J39" s="30" t="n">
        <v>8</v>
      </c>
      <c r="K39" s="30" t="n">
        <v>0</v>
      </c>
      <c r="L39" s="30" t="n">
        <v>4.5</v>
      </c>
      <c r="M39" s="32" t="n">
        <v>4.5</v>
      </c>
      <c r="N39" s="32" t="n">
        <v>0</v>
      </c>
      <c r="O39" s="33" t="n">
        <f aca="false">I39+J39+K39+L39+M39+N39</f>
        <v>34</v>
      </c>
      <c r="P39" s="34" t="n">
        <v>23</v>
      </c>
      <c r="Q39" s="66" t="s">
        <v>35</v>
      </c>
    </row>
    <row r="40" customFormat="false" ht="25.5" hidden="false" customHeight="false" outlineLevel="0" collapsed="false">
      <c r="A40" s="15"/>
      <c r="B40" s="63" t="n">
        <v>30</v>
      </c>
      <c r="C40" s="29" t="s">
        <v>295</v>
      </c>
      <c r="D40" s="29" t="s">
        <v>37</v>
      </c>
      <c r="E40" s="29" t="s">
        <v>98</v>
      </c>
      <c r="F40" s="32" t="s">
        <v>24</v>
      </c>
      <c r="G40" s="31" t="s">
        <v>296</v>
      </c>
      <c r="H40" s="30" t="n">
        <v>8</v>
      </c>
      <c r="I40" s="30" t="n">
        <v>19.5</v>
      </c>
      <c r="J40" s="30" t="n">
        <v>4</v>
      </c>
      <c r="K40" s="30" t="n">
        <v>2</v>
      </c>
      <c r="L40" s="30" t="n">
        <v>5</v>
      </c>
      <c r="M40" s="32" t="n">
        <v>3</v>
      </c>
      <c r="N40" s="32" t="n">
        <v>0</v>
      </c>
      <c r="O40" s="33" t="n">
        <f aca="false">I40+J40+K40+L40+M40+N40</f>
        <v>33.5</v>
      </c>
      <c r="P40" s="34" t="n">
        <v>24</v>
      </c>
      <c r="Q40" s="66" t="s">
        <v>35</v>
      </c>
    </row>
    <row r="41" customFormat="false" ht="15.75" hidden="false" customHeight="false" outlineLevel="0" collapsed="false">
      <c r="A41" s="15"/>
      <c r="B41" s="63" t="n">
        <v>31</v>
      </c>
      <c r="C41" s="29" t="s">
        <v>250</v>
      </c>
      <c r="D41" s="29" t="s">
        <v>266</v>
      </c>
      <c r="E41" s="29" t="s">
        <v>251</v>
      </c>
      <c r="F41" s="32" t="s">
        <v>24</v>
      </c>
      <c r="G41" s="31" t="s">
        <v>77</v>
      </c>
      <c r="H41" s="30" t="n">
        <v>8</v>
      </c>
      <c r="I41" s="30" t="n">
        <v>16.5</v>
      </c>
      <c r="J41" s="30" t="n">
        <v>8</v>
      </c>
      <c r="K41" s="30" t="n">
        <v>4</v>
      </c>
      <c r="L41" s="30" t="n">
        <v>4.5</v>
      </c>
      <c r="M41" s="32" t="n">
        <v>0</v>
      </c>
      <c r="N41" s="32" t="n">
        <v>0</v>
      </c>
      <c r="O41" s="33" t="n">
        <f aca="false">I41+J41+K41+L41+M41+N41</f>
        <v>33</v>
      </c>
      <c r="P41" s="34" t="n">
        <v>25</v>
      </c>
      <c r="Q41" s="66" t="s">
        <v>118</v>
      </c>
    </row>
    <row r="42" customFormat="false" ht="15.75" hidden="false" customHeight="false" outlineLevel="0" collapsed="false">
      <c r="A42" s="15"/>
      <c r="B42" s="63" t="n">
        <v>32</v>
      </c>
      <c r="C42" s="29" t="s">
        <v>297</v>
      </c>
      <c r="D42" s="29" t="s">
        <v>298</v>
      </c>
      <c r="E42" s="29" t="s">
        <v>299</v>
      </c>
      <c r="F42" s="32" t="s">
        <v>24</v>
      </c>
      <c r="G42" s="31" t="s">
        <v>84</v>
      </c>
      <c r="H42" s="30" t="n">
        <v>8</v>
      </c>
      <c r="I42" s="30" t="n">
        <v>16.5</v>
      </c>
      <c r="J42" s="30" t="n">
        <v>10</v>
      </c>
      <c r="K42" s="30" t="n">
        <v>0</v>
      </c>
      <c r="L42" s="30" t="n">
        <v>6.5</v>
      </c>
      <c r="M42" s="32" t="n">
        <v>0</v>
      </c>
      <c r="N42" s="32" t="n">
        <v>0</v>
      </c>
      <c r="O42" s="33" t="n">
        <f aca="false">I42+J42+K42+L42+M42+N42</f>
        <v>33</v>
      </c>
      <c r="P42" s="34" t="n">
        <v>25</v>
      </c>
      <c r="Q42" s="66" t="s">
        <v>118</v>
      </c>
    </row>
    <row r="43" customFormat="false" ht="25.5" hidden="false" customHeight="false" outlineLevel="0" collapsed="false">
      <c r="A43" s="15"/>
      <c r="B43" s="63" t="n">
        <v>33</v>
      </c>
      <c r="C43" s="29" t="s">
        <v>300</v>
      </c>
      <c r="D43" s="29" t="s">
        <v>123</v>
      </c>
      <c r="E43" s="29" t="s">
        <v>203</v>
      </c>
      <c r="F43" s="32" t="s">
        <v>24</v>
      </c>
      <c r="G43" s="31" t="s">
        <v>301</v>
      </c>
      <c r="H43" s="30" t="n">
        <v>8</v>
      </c>
      <c r="I43" s="30" t="n">
        <v>18</v>
      </c>
      <c r="J43" s="30" t="n">
        <v>6</v>
      </c>
      <c r="K43" s="30" t="n">
        <v>4</v>
      </c>
      <c r="L43" s="30" t="n">
        <v>4</v>
      </c>
      <c r="M43" s="32" t="n">
        <v>1</v>
      </c>
      <c r="N43" s="32" t="n">
        <v>0</v>
      </c>
      <c r="O43" s="33" t="n">
        <f aca="false">I43+J43+K43+L43+M43+N43</f>
        <v>33</v>
      </c>
      <c r="P43" s="34" t="n">
        <v>25</v>
      </c>
      <c r="Q43" s="66" t="s">
        <v>118</v>
      </c>
    </row>
    <row r="44" customFormat="false" ht="15.75" hidden="false" customHeight="false" outlineLevel="0" collapsed="false">
      <c r="A44" s="15"/>
      <c r="B44" s="63" t="n">
        <v>34</v>
      </c>
      <c r="C44" s="29" t="s">
        <v>108</v>
      </c>
      <c r="D44" s="29" t="s">
        <v>171</v>
      </c>
      <c r="E44" s="29" t="s">
        <v>302</v>
      </c>
      <c r="F44" s="32" t="s">
        <v>24</v>
      </c>
      <c r="G44" s="31" t="s">
        <v>95</v>
      </c>
      <c r="H44" s="30" t="n">
        <v>8</v>
      </c>
      <c r="I44" s="35" t="s">
        <v>34</v>
      </c>
      <c r="J44" s="35" t="s">
        <v>44</v>
      </c>
      <c r="K44" s="35" t="s">
        <v>44</v>
      </c>
      <c r="L44" s="35" t="s">
        <v>53</v>
      </c>
      <c r="M44" s="36" t="s">
        <v>54</v>
      </c>
      <c r="N44" s="36" t="s">
        <v>117</v>
      </c>
      <c r="O44" s="33" t="n">
        <f aca="false">I44+J44+K44+L44+M44+N44</f>
        <v>33</v>
      </c>
      <c r="P44" s="34" t="n">
        <v>25</v>
      </c>
      <c r="Q44" s="66" t="s">
        <v>118</v>
      </c>
    </row>
    <row r="45" customFormat="false" ht="15.75" hidden="false" customHeight="false" outlineLevel="0" collapsed="false">
      <c r="A45" s="15"/>
      <c r="B45" s="63" t="n">
        <v>35</v>
      </c>
      <c r="C45" s="29" t="s">
        <v>303</v>
      </c>
      <c r="D45" s="29" t="s">
        <v>75</v>
      </c>
      <c r="E45" s="29" t="s">
        <v>50</v>
      </c>
      <c r="F45" s="32" t="s">
        <v>24</v>
      </c>
      <c r="G45" s="31" t="s">
        <v>278</v>
      </c>
      <c r="H45" s="30" t="n">
        <v>8</v>
      </c>
      <c r="I45" s="30" t="n">
        <v>15.5</v>
      </c>
      <c r="J45" s="30" t="n">
        <v>4</v>
      </c>
      <c r="K45" s="30" t="n">
        <v>6</v>
      </c>
      <c r="L45" s="30" t="n">
        <v>3.5</v>
      </c>
      <c r="M45" s="32" t="n">
        <v>0</v>
      </c>
      <c r="N45" s="32" t="n">
        <v>3</v>
      </c>
      <c r="O45" s="33" t="n">
        <f aca="false">I45+J45+K45+L45+M45+N45</f>
        <v>32</v>
      </c>
      <c r="P45" s="34" t="n">
        <v>26</v>
      </c>
      <c r="Q45" s="66" t="s">
        <v>118</v>
      </c>
    </row>
    <row r="46" customFormat="false" ht="15.75" hidden="false" customHeight="false" outlineLevel="0" collapsed="false">
      <c r="A46" s="15"/>
      <c r="B46" s="63" t="n">
        <v>36</v>
      </c>
      <c r="C46" s="29" t="s">
        <v>304</v>
      </c>
      <c r="D46" s="29" t="s">
        <v>305</v>
      </c>
      <c r="E46" s="29" t="s">
        <v>50</v>
      </c>
      <c r="F46" s="32" t="s">
        <v>24</v>
      </c>
      <c r="G46" s="31" t="s">
        <v>139</v>
      </c>
      <c r="H46" s="30" t="n">
        <v>8</v>
      </c>
      <c r="I46" s="30" t="n">
        <v>15.5</v>
      </c>
      <c r="J46" s="30" t="n">
        <v>10</v>
      </c>
      <c r="K46" s="30" t="n">
        <v>0</v>
      </c>
      <c r="L46" s="30" t="n">
        <v>6.5</v>
      </c>
      <c r="M46" s="32" t="n">
        <v>0</v>
      </c>
      <c r="N46" s="32" t="n">
        <v>0</v>
      </c>
      <c r="O46" s="33" t="n">
        <f aca="false">I46+J46+K46+L46+M46+N46</f>
        <v>32</v>
      </c>
      <c r="P46" s="34" t="n">
        <v>26</v>
      </c>
      <c r="Q46" s="66" t="s">
        <v>118</v>
      </c>
    </row>
    <row r="47" customFormat="false" ht="15.75" hidden="false" customHeight="false" outlineLevel="0" collapsed="false">
      <c r="A47" s="15"/>
      <c r="B47" s="63" t="n">
        <v>37</v>
      </c>
      <c r="C47" s="29" t="s">
        <v>306</v>
      </c>
      <c r="D47" s="29" t="s">
        <v>280</v>
      </c>
      <c r="E47" s="29" t="s">
        <v>307</v>
      </c>
      <c r="F47" s="32" t="s">
        <v>24</v>
      </c>
      <c r="G47" s="31" t="s">
        <v>84</v>
      </c>
      <c r="H47" s="30" t="n">
        <v>8</v>
      </c>
      <c r="I47" s="35" t="s">
        <v>308</v>
      </c>
      <c r="J47" s="35" t="s">
        <v>44</v>
      </c>
      <c r="K47" s="35" t="s">
        <v>53</v>
      </c>
      <c r="L47" s="35" t="s">
        <v>33</v>
      </c>
      <c r="M47" s="36" t="s">
        <v>43</v>
      </c>
      <c r="N47" s="36" t="s">
        <v>54</v>
      </c>
      <c r="O47" s="33" t="e">
        <f aca="false">I47+J47+K47+L47+M47+N47</f>
        <v>#VALUE!</v>
      </c>
      <c r="P47" s="34" t="n">
        <v>27</v>
      </c>
      <c r="Q47" s="66" t="s">
        <v>118</v>
      </c>
    </row>
    <row r="48" customFormat="false" ht="25.5" hidden="false" customHeight="false" outlineLevel="0" collapsed="false">
      <c r="A48" s="15"/>
      <c r="B48" s="63" t="n">
        <v>38</v>
      </c>
      <c r="C48" s="29" t="s">
        <v>309</v>
      </c>
      <c r="D48" s="29" t="s">
        <v>69</v>
      </c>
      <c r="E48" s="29" t="s">
        <v>98</v>
      </c>
      <c r="F48" s="32" t="s">
        <v>24</v>
      </c>
      <c r="G48" s="31" t="s">
        <v>310</v>
      </c>
      <c r="H48" s="30" t="n">
        <v>8</v>
      </c>
      <c r="I48" s="30" t="n">
        <v>18</v>
      </c>
      <c r="J48" s="30" t="n">
        <v>8</v>
      </c>
      <c r="K48" s="30" t="n">
        <v>0</v>
      </c>
      <c r="L48" s="30" t="n">
        <v>3.5</v>
      </c>
      <c r="M48" s="32" t="n">
        <v>2</v>
      </c>
      <c r="N48" s="32" t="n">
        <v>0</v>
      </c>
      <c r="O48" s="33" t="n">
        <f aca="false">I48+J48+K48+L48+M48+N48</f>
        <v>31.5</v>
      </c>
      <c r="P48" s="34" t="n">
        <v>27</v>
      </c>
      <c r="Q48" s="66" t="s">
        <v>118</v>
      </c>
    </row>
    <row r="49" customFormat="false" ht="25.5" hidden="false" customHeight="false" outlineLevel="0" collapsed="false">
      <c r="A49" s="15"/>
      <c r="B49" s="63" t="n">
        <v>39</v>
      </c>
      <c r="C49" s="29" t="s">
        <v>311</v>
      </c>
      <c r="D49" s="29" t="s">
        <v>249</v>
      </c>
      <c r="E49" s="29" t="s">
        <v>98</v>
      </c>
      <c r="F49" s="32" t="s">
        <v>24</v>
      </c>
      <c r="G49" s="31" t="s">
        <v>312</v>
      </c>
      <c r="H49" s="30" t="n">
        <v>8</v>
      </c>
      <c r="I49" s="30" t="n">
        <v>18</v>
      </c>
      <c r="J49" s="30" t="n">
        <v>6</v>
      </c>
      <c r="K49" s="30" t="n">
        <v>0</v>
      </c>
      <c r="L49" s="30" t="n">
        <v>6</v>
      </c>
      <c r="M49" s="32" t="n">
        <v>1</v>
      </c>
      <c r="N49" s="32" t="n">
        <v>0</v>
      </c>
      <c r="O49" s="33" t="n">
        <f aca="false">I49+J49+K49+L49+M49+N49</f>
        <v>31</v>
      </c>
      <c r="P49" s="34" t="n">
        <v>28</v>
      </c>
      <c r="Q49" s="66" t="s">
        <v>118</v>
      </c>
    </row>
    <row r="50" customFormat="false" ht="15.75" hidden="false" customHeight="false" outlineLevel="0" collapsed="false">
      <c r="A50" s="15"/>
      <c r="B50" s="63" t="n">
        <v>40</v>
      </c>
      <c r="C50" s="29" t="s">
        <v>313</v>
      </c>
      <c r="D50" s="29" t="s">
        <v>158</v>
      </c>
      <c r="E50" s="29" t="s">
        <v>147</v>
      </c>
      <c r="F50" s="32" t="s">
        <v>24</v>
      </c>
      <c r="G50" s="31" t="s">
        <v>294</v>
      </c>
      <c r="H50" s="30" t="n">
        <v>8</v>
      </c>
      <c r="I50" s="30" t="n">
        <v>14</v>
      </c>
      <c r="J50" s="30" t="n">
        <v>6</v>
      </c>
      <c r="K50" s="30" t="n">
        <v>6</v>
      </c>
      <c r="L50" s="30" t="n">
        <v>5</v>
      </c>
      <c r="M50" s="32" t="n">
        <v>0</v>
      </c>
      <c r="N50" s="32" t="n">
        <v>0</v>
      </c>
      <c r="O50" s="33" t="n">
        <f aca="false">I50+J50+K50+L50+M50+N50</f>
        <v>31</v>
      </c>
      <c r="P50" s="34" t="n">
        <v>28</v>
      </c>
      <c r="Q50" s="66" t="s">
        <v>118</v>
      </c>
    </row>
    <row r="51" customFormat="false" ht="15.75" hidden="false" customHeight="false" outlineLevel="0" collapsed="false">
      <c r="A51" s="15"/>
      <c r="B51" s="63" t="n">
        <v>41</v>
      </c>
      <c r="C51" s="29" t="s">
        <v>314</v>
      </c>
      <c r="D51" s="29" t="s">
        <v>28</v>
      </c>
      <c r="E51" s="29" t="s">
        <v>66</v>
      </c>
      <c r="F51" s="32" t="s">
        <v>24</v>
      </c>
      <c r="G51" s="31" t="s">
        <v>315</v>
      </c>
      <c r="H51" s="30" t="n">
        <v>8</v>
      </c>
      <c r="I51" s="30" t="n">
        <v>16</v>
      </c>
      <c r="J51" s="30" t="n">
        <v>8</v>
      </c>
      <c r="K51" s="30" t="n">
        <v>0</v>
      </c>
      <c r="L51" s="30" t="n">
        <v>4.5</v>
      </c>
      <c r="M51" s="32" t="n">
        <v>0</v>
      </c>
      <c r="N51" s="32" t="n">
        <v>2</v>
      </c>
      <c r="O51" s="33" t="n">
        <f aca="false">I51+J51+K51+L51+M51+N51</f>
        <v>30.5</v>
      </c>
      <c r="P51" s="34" t="n">
        <v>29</v>
      </c>
      <c r="Q51" s="66" t="s">
        <v>118</v>
      </c>
    </row>
    <row r="52" customFormat="false" ht="15.75" hidden="false" customHeight="false" outlineLevel="0" collapsed="false">
      <c r="A52" s="15"/>
      <c r="B52" s="63" t="n">
        <v>42</v>
      </c>
      <c r="C52" s="29" t="s">
        <v>316</v>
      </c>
      <c r="D52" s="29" t="s">
        <v>275</v>
      </c>
      <c r="E52" s="29" t="s">
        <v>317</v>
      </c>
      <c r="F52" s="32" t="s">
        <v>24</v>
      </c>
      <c r="G52" s="31" t="s">
        <v>315</v>
      </c>
      <c r="H52" s="30" t="n">
        <v>8</v>
      </c>
      <c r="I52" s="30" t="n">
        <v>15</v>
      </c>
      <c r="J52" s="30" t="n">
        <v>6</v>
      </c>
      <c r="K52" s="30" t="n">
        <v>3</v>
      </c>
      <c r="L52" s="30" t="n">
        <v>3.5</v>
      </c>
      <c r="M52" s="32" t="n">
        <v>1</v>
      </c>
      <c r="N52" s="32" t="n">
        <v>2</v>
      </c>
      <c r="O52" s="33" t="n">
        <f aca="false">I52+J52+K52+L52+M52+N52</f>
        <v>30.5</v>
      </c>
      <c r="P52" s="34" t="n">
        <v>29</v>
      </c>
      <c r="Q52" s="66" t="s">
        <v>118</v>
      </c>
    </row>
    <row r="53" customFormat="false" ht="15.75" hidden="false" customHeight="false" outlineLevel="0" collapsed="false">
      <c r="A53" s="15"/>
      <c r="B53" s="63" t="n">
        <v>43</v>
      </c>
      <c r="C53" s="29" t="s">
        <v>318</v>
      </c>
      <c r="D53" s="29" t="s">
        <v>319</v>
      </c>
      <c r="E53" s="29" t="s">
        <v>94</v>
      </c>
      <c r="F53" s="32" t="s">
        <v>24</v>
      </c>
      <c r="G53" s="31" t="s">
        <v>84</v>
      </c>
      <c r="H53" s="30" t="n">
        <v>8</v>
      </c>
      <c r="I53" s="35" t="s">
        <v>320</v>
      </c>
      <c r="J53" s="35" t="s">
        <v>31</v>
      </c>
      <c r="K53" s="35" t="s">
        <v>73</v>
      </c>
      <c r="L53" s="35" t="s">
        <v>53</v>
      </c>
      <c r="M53" s="36" t="s">
        <v>117</v>
      </c>
      <c r="N53" s="36" t="s">
        <v>117</v>
      </c>
      <c r="O53" s="33" t="e">
        <f aca="false">I53+J53+K53+L53+M53+N53</f>
        <v>#VALUE!</v>
      </c>
      <c r="P53" s="34" t="n">
        <v>30</v>
      </c>
      <c r="Q53" s="66" t="s">
        <v>118</v>
      </c>
    </row>
    <row r="54" customFormat="false" ht="38.25" hidden="false" customHeight="false" outlineLevel="0" collapsed="false">
      <c r="A54" s="15"/>
      <c r="B54" s="63" t="n">
        <v>44</v>
      </c>
      <c r="C54" s="29" t="s">
        <v>321</v>
      </c>
      <c r="D54" s="29" t="s">
        <v>28</v>
      </c>
      <c r="E54" s="29" t="s">
        <v>62</v>
      </c>
      <c r="F54" s="32" t="s">
        <v>24</v>
      </c>
      <c r="G54" s="31" t="s">
        <v>101</v>
      </c>
      <c r="H54" s="30" t="n">
        <v>8</v>
      </c>
      <c r="I54" s="30" t="n">
        <v>11.5</v>
      </c>
      <c r="J54" s="30" t="n">
        <v>8</v>
      </c>
      <c r="K54" s="30" t="n">
        <v>5</v>
      </c>
      <c r="L54" s="30" t="n">
        <v>3</v>
      </c>
      <c r="M54" s="32" t="n">
        <v>2</v>
      </c>
      <c r="N54" s="32" t="n">
        <v>0</v>
      </c>
      <c r="O54" s="33" t="n">
        <f aca="false">I54+J54+K54+L54+M54+N54</f>
        <v>29.5</v>
      </c>
      <c r="P54" s="34" t="n">
        <v>30</v>
      </c>
      <c r="Q54" s="66" t="s">
        <v>118</v>
      </c>
    </row>
    <row r="55" customFormat="false" ht="15.75" hidden="false" customHeight="false" outlineLevel="0" collapsed="false">
      <c r="A55" s="15"/>
      <c r="B55" s="63" t="n">
        <v>45</v>
      </c>
      <c r="C55" s="29" t="s">
        <v>322</v>
      </c>
      <c r="D55" s="29" t="s">
        <v>202</v>
      </c>
      <c r="E55" s="29" t="s">
        <v>323</v>
      </c>
      <c r="F55" s="32" t="s">
        <v>24</v>
      </c>
      <c r="G55" s="31" t="s">
        <v>294</v>
      </c>
      <c r="H55" s="30" t="n">
        <v>8</v>
      </c>
      <c r="I55" s="30" t="n">
        <v>14</v>
      </c>
      <c r="J55" s="30" t="n">
        <v>6</v>
      </c>
      <c r="K55" s="30" t="n">
        <v>0</v>
      </c>
      <c r="L55" s="30" t="n">
        <v>6.5</v>
      </c>
      <c r="M55" s="32" t="n">
        <v>1</v>
      </c>
      <c r="N55" s="32" t="n">
        <v>2</v>
      </c>
      <c r="O55" s="33" t="n">
        <f aca="false">I55+J55+K55+L55+M55+N55</f>
        <v>29.5</v>
      </c>
      <c r="P55" s="34" t="n">
        <v>30</v>
      </c>
      <c r="Q55" s="66" t="s">
        <v>118</v>
      </c>
    </row>
    <row r="56" customFormat="false" ht="15.75" hidden="false" customHeight="false" outlineLevel="0" collapsed="false">
      <c r="A56" s="15"/>
      <c r="B56" s="63" t="n">
        <v>46</v>
      </c>
      <c r="C56" s="29" t="s">
        <v>324</v>
      </c>
      <c r="D56" s="29" t="s">
        <v>83</v>
      </c>
      <c r="E56" s="29" t="s">
        <v>325</v>
      </c>
      <c r="F56" s="32" t="s">
        <v>24</v>
      </c>
      <c r="G56" s="31" t="s">
        <v>104</v>
      </c>
      <c r="H56" s="30" t="n">
        <v>8</v>
      </c>
      <c r="I56" s="30" t="n">
        <v>13.5</v>
      </c>
      <c r="J56" s="30" t="n">
        <v>10</v>
      </c>
      <c r="K56" s="30" t="n">
        <v>3</v>
      </c>
      <c r="L56" s="30" t="n">
        <v>3</v>
      </c>
      <c r="M56" s="32" t="n">
        <v>0</v>
      </c>
      <c r="N56" s="32" t="n">
        <v>0</v>
      </c>
      <c r="O56" s="33" t="n">
        <f aca="false">I56+J56+K56+L56+M56+N56</f>
        <v>29.5</v>
      </c>
      <c r="P56" s="34" t="n">
        <v>30</v>
      </c>
      <c r="Q56" s="66" t="s">
        <v>118</v>
      </c>
    </row>
    <row r="57" customFormat="false" ht="15.75" hidden="false" customHeight="false" outlineLevel="0" collapsed="false">
      <c r="A57" s="15"/>
      <c r="B57" s="63" t="n">
        <v>47</v>
      </c>
      <c r="C57" s="29" t="s">
        <v>326</v>
      </c>
      <c r="D57" s="29" t="s">
        <v>152</v>
      </c>
      <c r="E57" s="29" t="s">
        <v>29</v>
      </c>
      <c r="F57" s="32" t="s">
        <v>24</v>
      </c>
      <c r="G57" s="31" t="s">
        <v>77</v>
      </c>
      <c r="H57" s="30" t="n">
        <v>8</v>
      </c>
      <c r="I57" s="30" t="n">
        <v>20</v>
      </c>
      <c r="J57" s="30" t="n">
        <v>6</v>
      </c>
      <c r="K57" s="30" t="n">
        <v>0</v>
      </c>
      <c r="L57" s="30" t="n">
        <v>3</v>
      </c>
      <c r="M57" s="32" t="n">
        <v>0</v>
      </c>
      <c r="N57" s="32" t="n">
        <v>0</v>
      </c>
      <c r="O57" s="33" t="n">
        <f aca="false">I57+J57+K57+L57+M57+N57</f>
        <v>29</v>
      </c>
      <c r="P57" s="34" t="n">
        <v>31</v>
      </c>
      <c r="Q57" s="66" t="s">
        <v>118</v>
      </c>
    </row>
    <row r="58" customFormat="false" ht="15.75" hidden="false" customHeight="false" outlineLevel="0" collapsed="false">
      <c r="A58" s="15"/>
      <c r="B58" s="63" t="n">
        <v>48</v>
      </c>
      <c r="C58" s="29" t="s">
        <v>327</v>
      </c>
      <c r="D58" s="29" t="s">
        <v>138</v>
      </c>
      <c r="E58" s="29" t="s">
        <v>110</v>
      </c>
      <c r="F58" s="32" t="s">
        <v>24</v>
      </c>
      <c r="G58" s="31" t="s">
        <v>236</v>
      </c>
      <c r="H58" s="30" t="n">
        <v>8</v>
      </c>
      <c r="I58" s="30" t="n">
        <v>19</v>
      </c>
      <c r="J58" s="30" t="n">
        <v>2</v>
      </c>
      <c r="K58" s="30" t="n">
        <v>0</v>
      </c>
      <c r="L58" s="30" t="n">
        <v>4.5</v>
      </c>
      <c r="M58" s="32" t="n">
        <v>1</v>
      </c>
      <c r="N58" s="32" t="n">
        <v>2</v>
      </c>
      <c r="O58" s="33" t="n">
        <f aca="false">I58+J58+K58+L58+M58+N58</f>
        <v>28.5</v>
      </c>
      <c r="P58" s="34" t="n">
        <v>32</v>
      </c>
      <c r="Q58" s="66" t="s">
        <v>118</v>
      </c>
    </row>
    <row r="59" customFormat="false" ht="25.5" hidden="false" customHeight="false" outlineLevel="0" collapsed="false">
      <c r="A59" s="15"/>
      <c r="B59" s="63" t="n">
        <v>49</v>
      </c>
      <c r="C59" s="29" t="s">
        <v>328</v>
      </c>
      <c r="D59" s="29" t="s">
        <v>329</v>
      </c>
      <c r="E59" s="29" t="s">
        <v>192</v>
      </c>
      <c r="F59" s="32" t="s">
        <v>24</v>
      </c>
      <c r="G59" s="31" t="s">
        <v>296</v>
      </c>
      <c r="H59" s="30" t="n">
        <v>8</v>
      </c>
      <c r="I59" s="30" t="n">
        <v>12.5</v>
      </c>
      <c r="J59" s="30" t="n">
        <v>6</v>
      </c>
      <c r="K59" s="30" t="n">
        <v>2</v>
      </c>
      <c r="L59" s="30" t="n">
        <v>4</v>
      </c>
      <c r="M59" s="32" t="n">
        <v>2</v>
      </c>
      <c r="N59" s="32" t="n">
        <v>2</v>
      </c>
      <c r="O59" s="33" t="n">
        <f aca="false">I59+J59+K59+L59+M59+N59</f>
        <v>28.5</v>
      </c>
      <c r="P59" s="34" t="n">
        <v>32</v>
      </c>
      <c r="Q59" s="66" t="s">
        <v>118</v>
      </c>
    </row>
    <row r="60" customFormat="false" ht="15.75" hidden="false" customHeight="false" outlineLevel="0" collapsed="false">
      <c r="A60" s="15"/>
      <c r="B60" s="63" t="n">
        <v>50</v>
      </c>
      <c r="C60" s="29" t="s">
        <v>330</v>
      </c>
      <c r="D60" s="29" t="s">
        <v>280</v>
      </c>
      <c r="E60" s="29" t="s">
        <v>281</v>
      </c>
      <c r="F60" s="32" t="s">
        <v>24</v>
      </c>
      <c r="G60" s="31" t="s">
        <v>84</v>
      </c>
      <c r="H60" s="30" t="n">
        <v>8</v>
      </c>
      <c r="I60" s="30" t="n">
        <v>15</v>
      </c>
      <c r="J60" s="30" t="n">
        <v>6</v>
      </c>
      <c r="K60" s="30" t="n">
        <v>2</v>
      </c>
      <c r="L60" s="30" t="n">
        <v>5</v>
      </c>
      <c r="M60" s="32" t="n">
        <v>0</v>
      </c>
      <c r="N60" s="32" t="n">
        <v>0</v>
      </c>
      <c r="O60" s="33" t="n">
        <f aca="false">I60+J60+K60+L60+M60+N60</f>
        <v>28</v>
      </c>
      <c r="P60" s="34" t="n">
        <v>33</v>
      </c>
      <c r="Q60" s="66" t="s">
        <v>118</v>
      </c>
    </row>
    <row r="61" customFormat="false" ht="15.75" hidden="false" customHeight="false" outlineLevel="0" collapsed="false">
      <c r="A61" s="15"/>
      <c r="B61" s="63" t="n">
        <v>51</v>
      </c>
      <c r="C61" s="29" t="s">
        <v>331</v>
      </c>
      <c r="D61" s="29" t="s">
        <v>165</v>
      </c>
      <c r="E61" s="29" t="s">
        <v>332</v>
      </c>
      <c r="F61" s="32" t="s">
        <v>24</v>
      </c>
      <c r="G61" s="31" t="s">
        <v>333</v>
      </c>
      <c r="H61" s="30" t="n">
        <v>8</v>
      </c>
      <c r="I61" s="30" t="n">
        <v>13.5</v>
      </c>
      <c r="J61" s="30" t="n">
        <v>6</v>
      </c>
      <c r="K61" s="30" t="n">
        <v>0</v>
      </c>
      <c r="L61" s="30" t="n">
        <v>4.5</v>
      </c>
      <c r="M61" s="32" t="n">
        <v>2</v>
      </c>
      <c r="N61" s="32"/>
      <c r="O61" s="33" t="n">
        <f aca="false">I61+J61+K61+L61+M61+N61</f>
        <v>26</v>
      </c>
      <c r="P61" s="34" t="n">
        <v>34</v>
      </c>
      <c r="Q61" s="66" t="s">
        <v>118</v>
      </c>
    </row>
    <row r="62" customFormat="false" ht="15.75" hidden="false" customHeight="false" outlineLevel="0" collapsed="false">
      <c r="A62" s="15"/>
      <c r="B62" s="63" t="n">
        <v>52</v>
      </c>
      <c r="C62" s="29" t="s">
        <v>334</v>
      </c>
      <c r="D62" s="29" t="s">
        <v>335</v>
      </c>
      <c r="E62" s="29" t="s">
        <v>110</v>
      </c>
      <c r="F62" s="32" t="s">
        <v>24</v>
      </c>
      <c r="G62" s="31" t="s">
        <v>336</v>
      </c>
      <c r="H62" s="30" t="n">
        <v>8</v>
      </c>
      <c r="I62" s="30" t="n">
        <v>9.5</v>
      </c>
      <c r="J62" s="30" t="n">
        <v>8</v>
      </c>
      <c r="K62" s="30" t="n">
        <v>2</v>
      </c>
      <c r="L62" s="30" t="n">
        <v>4.5</v>
      </c>
      <c r="M62" s="32" t="n">
        <v>0</v>
      </c>
      <c r="N62" s="32" t="n">
        <v>2</v>
      </c>
      <c r="O62" s="33" t="n">
        <f aca="false">I62+J62+K62+L62+M62+N62</f>
        <v>26</v>
      </c>
      <c r="P62" s="34" t="n">
        <v>34</v>
      </c>
      <c r="Q62" s="66" t="s">
        <v>118</v>
      </c>
    </row>
    <row r="63" customFormat="false" ht="15.75" hidden="false" customHeight="false" outlineLevel="0" collapsed="false">
      <c r="A63" s="15"/>
      <c r="B63" s="63" t="n">
        <v>53</v>
      </c>
      <c r="C63" s="29" t="s">
        <v>337</v>
      </c>
      <c r="D63" s="29" t="s">
        <v>181</v>
      </c>
      <c r="E63" s="29" t="s">
        <v>110</v>
      </c>
      <c r="F63" s="32" t="s">
        <v>24</v>
      </c>
      <c r="G63" s="31" t="s">
        <v>247</v>
      </c>
      <c r="H63" s="30" t="n">
        <v>8</v>
      </c>
      <c r="I63" s="30" t="n">
        <v>12.5</v>
      </c>
      <c r="J63" s="30" t="n">
        <v>6</v>
      </c>
      <c r="K63" s="30" t="n">
        <v>3</v>
      </c>
      <c r="L63" s="30" t="n">
        <v>3</v>
      </c>
      <c r="M63" s="32" t="n">
        <v>1</v>
      </c>
      <c r="N63" s="32" t="n">
        <v>0</v>
      </c>
      <c r="O63" s="33" t="n">
        <f aca="false">I63+J63+K63+L63+M63+N63</f>
        <v>25.5</v>
      </c>
      <c r="P63" s="34" t="n">
        <v>35</v>
      </c>
      <c r="Q63" s="66" t="s">
        <v>118</v>
      </c>
    </row>
    <row r="64" customFormat="false" ht="25.5" hidden="false" customHeight="false" outlineLevel="0" collapsed="false">
      <c r="A64" s="15"/>
      <c r="B64" s="63" t="n">
        <v>54</v>
      </c>
      <c r="C64" s="29" t="s">
        <v>338</v>
      </c>
      <c r="D64" s="29" t="s">
        <v>339</v>
      </c>
      <c r="E64" s="29" t="s">
        <v>340</v>
      </c>
      <c r="F64" s="32" t="s">
        <v>24</v>
      </c>
      <c r="G64" s="31" t="s">
        <v>341</v>
      </c>
      <c r="H64" s="30" t="n">
        <v>8</v>
      </c>
      <c r="I64" s="30" t="n">
        <v>10.5</v>
      </c>
      <c r="J64" s="30" t="n">
        <v>8</v>
      </c>
      <c r="K64" s="30" t="n">
        <v>0</v>
      </c>
      <c r="L64" s="30" t="n">
        <v>6.5</v>
      </c>
      <c r="M64" s="32" t="n">
        <v>0</v>
      </c>
      <c r="N64" s="32" t="n">
        <v>0</v>
      </c>
      <c r="O64" s="33" t="n">
        <f aca="false">I64+J64+K64+L64+M64+N64</f>
        <v>25</v>
      </c>
      <c r="P64" s="34" t="n">
        <v>36</v>
      </c>
      <c r="Q64" s="66" t="s">
        <v>118</v>
      </c>
    </row>
    <row r="65" customFormat="false" ht="15.75" hidden="false" customHeight="false" outlineLevel="0" collapsed="false">
      <c r="A65" s="15"/>
      <c r="B65" s="63" t="n">
        <v>55</v>
      </c>
      <c r="C65" s="29" t="s">
        <v>342</v>
      </c>
      <c r="D65" s="29" t="s">
        <v>305</v>
      </c>
      <c r="E65" s="29" t="s">
        <v>23</v>
      </c>
      <c r="F65" s="32" t="s">
        <v>24</v>
      </c>
      <c r="G65" s="31" t="s">
        <v>95</v>
      </c>
      <c r="H65" s="30" t="n">
        <v>8</v>
      </c>
      <c r="I65" s="35" t="s">
        <v>320</v>
      </c>
      <c r="J65" s="35" t="s">
        <v>188</v>
      </c>
      <c r="K65" s="35" t="s">
        <v>117</v>
      </c>
      <c r="L65" s="35" t="s">
        <v>343</v>
      </c>
      <c r="M65" s="36" t="s">
        <v>117</v>
      </c>
      <c r="N65" s="36" t="s">
        <v>117</v>
      </c>
      <c r="O65" s="33" t="e">
        <f aca="false">I65+J65+K65+L65+M65+N65</f>
        <v>#VALUE!</v>
      </c>
      <c r="P65" s="34" t="n">
        <v>36</v>
      </c>
      <c r="Q65" s="66" t="s">
        <v>118</v>
      </c>
    </row>
    <row r="66" customFormat="false" ht="15.75" hidden="false" customHeight="false" outlineLevel="0" collapsed="false">
      <c r="A66" s="15"/>
      <c r="B66" s="63" t="n">
        <v>56</v>
      </c>
      <c r="C66" s="29" t="s">
        <v>344</v>
      </c>
      <c r="D66" s="29" t="s">
        <v>305</v>
      </c>
      <c r="E66" s="29" t="s">
        <v>251</v>
      </c>
      <c r="F66" s="32" t="s">
        <v>24</v>
      </c>
      <c r="G66" s="31" t="s">
        <v>345</v>
      </c>
      <c r="H66" s="30" t="n">
        <v>8</v>
      </c>
      <c r="I66" s="30" t="n">
        <v>12</v>
      </c>
      <c r="J66" s="30" t="n">
        <v>6</v>
      </c>
      <c r="K66" s="30" t="n">
        <v>3</v>
      </c>
      <c r="L66" s="30" t="n">
        <v>3.5</v>
      </c>
      <c r="M66" s="32" t="n">
        <v>0</v>
      </c>
      <c r="N66" s="32" t="n">
        <v>0</v>
      </c>
      <c r="O66" s="33" t="n">
        <f aca="false">I66+J66+K66+L66+M66+N66</f>
        <v>24.5</v>
      </c>
      <c r="P66" s="34" t="n">
        <v>37</v>
      </c>
      <c r="Q66" s="66" t="s">
        <v>118</v>
      </c>
    </row>
    <row r="67" customFormat="false" ht="25.5" hidden="false" customHeight="false" outlineLevel="0" collapsed="false">
      <c r="A67" s="15"/>
      <c r="B67" s="63" t="n">
        <v>57</v>
      </c>
      <c r="C67" s="29" t="s">
        <v>346</v>
      </c>
      <c r="D67" s="29" t="s">
        <v>152</v>
      </c>
      <c r="E67" s="29" t="s">
        <v>293</v>
      </c>
      <c r="F67" s="32" t="s">
        <v>24</v>
      </c>
      <c r="G67" s="31" t="s">
        <v>347</v>
      </c>
      <c r="H67" s="30" t="n">
        <v>8</v>
      </c>
      <c r="I67" s="70" t="n">
        <v>15.5</v>
      </c>
      <c r="J67" s="30" t="n">
        <v>6</v>
      </c>
      <c r="K67" s="30" t="n">
        <v>0</v>
      </c>
      <c r="L67" s="30" t="n">
        <v>2.5</v>
      </c>
      <c r="M67" s="32" t="n">
        <v>0</v>
      </c>
      <c r="N67" s="32" t="n">
        <v>0</v>
      </c>
      <c r="O67" s="33" t="n">
        <f aca="false">I67+J67+K67+L67+M67+N67</f>
        <v>24</v>
      </c>
      <c r="P67" s="34" t="n">
        <v>38</v>
      </c>
      <c r="Q67" s="66" t="s">
        <v>118</v>
      </c>
    </row>
    <row r="68" customFormat="false" ht="15.75" hidden="false" customHeight="false" outlineLevel="0" collapsed="false">
      <c r="A68" s="15"/>
      <c r="B68" s="63" t="n">
        <v>58</v>
      </c>
      <c r="C68" s="29" t="s">
        <v>348</v>
      </c>
      <c r="D68" s="29" t="s">
        <v>349</v>
      </c>
      <c r="E68" s="29" t="s">
        <v>29</v>
      </c>
      <c r="F68" s="32" t="s">
        <v>24</v>
      </c>
      <c r="G68" s="31" t="s">
        <v>104</v>
      </c>
      <c r="H68" s="30" t="n">
        <v>8</v>
      </c>
      <c r="I68" s="30" t="n">
        <v>15.5</v>
      </c>
      <c r="J68" s="30" t="n">
        <v>6</v>
      </c>
      <c r="K68" s="30" t="n">
        <v>0</v>
      </c>
      <c r="L68" s="30" t="n">
        <v>2.5</v>
      </c>
      <c r="M68" s="32" t="n">
        <v>0</v>
      </c>
      <c r="N68" s="32" t="n">
        <v>0</v>
      </c>
      <c r="O68" s="33" t="n">
        <f aca="false">I68+J68+K68+L68+M68+N68</f>
        <v>24</v>
      </c>
      <c r="P68" s="34" t="n">
        <v>38</v>
      </c>
      <c r="Q68" s="66" t="s">
        <v>118</v>
      </c>
    </row>
    <row r="69" customFormat="false" ht="15.75" hidden="false" customHeight="false" outlineLevel="0" collapsed="false">
      <c r="A69" s="15"/>
      <c r="B69" s="63" t="n">
        <v>59</v>
      </c>
      <c r="C69" s="29" t="s">
        <v>350</v>
      </c>
      <c r="D69" s="29" t="s">
        <v>351</v>
      </c>
      <c r="E69" s="29" t="s">
        <v>352</v>
      </c>
      <c r="F69" s="32" t="s">
        <v>24</v>
      </c>
      <c r="G69" s="31" t="s">
        <v>104</v>
      </c>
      <c r="H69" s="30" t="n">
        <v>8</v>
      </c>
      <c r="I69" s="30" t="n">
        <v>11.5</v>
      </c>
      <c r="J69" s="30" t="n">
        <v>8</v>
      </c>
      <c r="K69" s="30" t="n">
        <v>0</v>
      </c>
      <c r="L69" s="30" t="n">
        <v>4</v>
      </c>
      <c r="M69" s="32" t="n">
        <v>0</v>
      </c>
      <c r="N69" s="32" t="n">
        <v>0</v>
      </c>
      <c r="O69" s="33" t="n">
        <f aca="false">I69+J69+K69+L69+M69+N69</f>
        <v>23.5</v>
      </c>
      <c r="P69" s="34" t="n">
        <v>39</v>
      </c>
      <c r="Q69" s="66" t="s">
        <v>118</v>
      </c>
    </row>
    <row r="70" customFormat="false" ht="38.25" hidden="false" customHeight="false" outlineLevel="0" collapsed="false">
      <c r="A70" s="15"/>
      <c r="B70" s="63" t="n">
        <v>60</v>
      </c>
      <c r="C70" s="29" t="s">
        <v>353</v>
      </c>
      <c r="D70" s="29" t="s">
        <v>354</v>
      </c>
      <c r="E70" s="29" t="s">
        <v>172</v>
      </c>
      <c r="F70" s="32" t="s">
        <v>24</v>
      </c>
      <c r="G70" s="31" t="s">
        <v>273</v>
      </c>
      <c r="H70" s="30" t="n">
        <v>8</v>
      </c>
      <c r="I70" s="30" t="n">
        <v>10.5</v>
      </c>
      <c r="J70" s="30" t="n">
        <v>8</v>
      </c>
      <c r="K70" s="30" t="n">
        <v>0</v>
      </c>
      <c r="L70" s="30" t="n">
        <v>3.5</v>
      </c>
      <c r="M70" s="32" t="n">
        <v>0</v>
      </c>
      <c r="N70" s="32" t="n">
        <v>1</v>
      </c>
      <c r="O70" s="33" t="n">
        <f aca="false">I70+J70+K70+L70+M70+N70</f>
        <v>23</v>
      </c>
      <c r="P70" s="34" t="n">
        <v>40</v>
      </c>
      <c r="Q70" s="66" t="s">
        <v>118</v>
      </c>
    </row>
    <row r="71" customFormat="false" ht="25.5" hidden="false" customHeight="false" outlineLevel="0" collapsed="false">
      <c r="A71" s="15"/>
      <c r="B71" s="63" t="n">
        <v>61</v>
      </c>
      <c r="C71" s="29" t="s">
        <v>355</v>
      </c>
      <c r="D71" s="29" t="s">
        <v>240</v>
      </c>
      <c r="E71" s="29" t="s">
        <v>38</v>
      </c>
      <c r="F71" s="32" t="s">
        <v>24</v>
      </c>
      <c r="G71" s="31" t="s">
        <v>347</v>
      </c>
      <c r="H71" s="30" t="n">
        <v>8</v>
      </c>
      <c r="I71" s="30" t="n">
        <v>12.5</v>
      </c>
      <c r="J71" s="30" t="n">
        <v>6</v>
      </c>
      <c r="K71" s="30" t="n">
        <v>2</v>
      </c>
      <c r="L71" s="30" t="n">
        <v>2.5</v>
      </c>
      <c r="M71" s="32" t="n">
        <v>0</v>
      </c>
      <c r="N71" s="32" t="n">
        <v>0</v>
      </c>
      <c r="O71" s="33" t="n">
        <f aca="false">I71+J71+K71+L71+M71+N71</f>
        <v>23</v>
      </c>
      <c r="P71" s="34" t="n">
        <v>40</v>
      </c>
      <c r="Q71" s="66" t="s">
        <v>118</v>
      </c>
    </row>
    <row r="72" customFormat="false" ht="15.75" hidden="false" customHeight="false" outlineLevel="0" collapsed="false">
      <c r="A72" s="15"/>
      <c r="B72" s="63" t="n">
        <v>62</v>
      </c>
      <c r="C72" s="29" t="s">
        <v>356</v>
      </c>
      <c r="D72" s="29" t="s">
        <v>357</v>
      </c>
      <c r="E72" s="29" t="s">
        <v>358</v>
      </c>
      <c r="F72" s="32" t="s">
        <v>24</v>
      </c>
      <c r="G72" s="31" t="s">
        <v>104</v>
      </c>
      <c r="H72" s="30" t="n">
        <v>8</v>
      </c>
      <c r="I72" s="35" t="s">
        <v>72</v>
      </c>
      <c r="J72" s="35" t="s">
        <v>44</v>
      </c>
      <c r="K72" s="35" t="s">
        <v>53</v>
      </c>
      <c r="L72" s="35" t="s">
        <v>53</v>
      </c>
      <c r="M72" s="36" t="s">
        <v>117</v>
      </c>
      <c r="N72" s="36" t="s">
        <v>117</v>
      </c>
      <c r="O72" s="33" t="n">
        <f aca="false">I72+J72+K72+L72+M72+N72</f>
        <v>23</v>
      </c>
      <c r="P72" s="34" t="n">
        <v>40</v>
      </c>
      <c r="Q72" s="66" t="s">
        <v>118</v>
      </c>
    </row>
    <row r="73" customFormat="false" ht="15.75" hidden="false" customHeight="false" outlineLevel="0" collapsed="false">
      <c r="A73" s="15"/>
      <c r="B73" s="63" t="n">
        <v>63</v>
      </c>
      <c r="C73" s="29" t="s">
        <v>359</v>
      </c>
      <c r="D73" s="29" t="s">
        <v>123</v>
      </c>
      <c r="E73" s="29" t="s">
        <v>113</v>
      </c>
      <c r="F73" s="32" t="s">
        <v>24</v>
      </c>
      <c r="G73" s="31" t="s">
        <v>360</v>
      </c>
      <c r="H73" s="30" t="n">
        <v>8</v>
      </c>
      <c r="I73" s="30" t="n">
        <v>11</v>
      </c>
      <c r="J73" s="30" t="n">
        <v>6</v>
      </c>
      <c r="K73" s="30" t="n">
        <v>0</v>
      </c>
      <c r="L73" s="30" t="n">
        <v>4</v>
      </c>
      <c r="M73" s="32" t="n">
        <v>1</v>
      </c>
      <c r="N73" s="32" t="n">
        <v>0</v>
      </c>
      <c r="O73" s="33" t="n">
        <f aca="false">I73+J73+K73+L73+M73+N73</f>
        <v>22</v>
      </c>
      <c r="P73" s="34" t="n">
        <v>41</v>
      </c>
      <c r="Q73" s="66" t="s">
        <v>118</v>
      </c>
    </row>
    <row r="74" customFormat="false" ht="25.5" hidden="false" customHeight="false" outlineLevel="0" collapsed="false">
      <c r="A74" s="15"/>
      <c r="B74" s="63" t="n">
        <v>64</v>
      </c>
      <c r="C74" s="29" t="s">
        <v>361</v>
      </c>
      <c r="D74" s="29" t="s">
        <v>362</v>
      </c>
      <c r="E74" s="29" t="s">
        <v>363</v>
      </c>
      <c r="F74" s="32" t="s">
        <v>24</v>
      </c>
      <c r="G74" s="31" t="s">
        <v>364</v>
      </c>
      <c r="H74" s="30" t="n">
        <v>8</v>
      </c>
      <c r="I74" s="30" t="n">
        <v>13.5</v>
      </c>
      <c r="J74" s="30" t="n">
        <v>6</v>
      </c>
      <c r="K74" s="30" t="n">
        <v>0</v>
      </c>
      <c r="L74" s="30" t="n">
        <v>2.5</v>
      </c>
      <c r="M74" s="32" t="n">
        <v>0</v>
      </c>
      <c r="N74" s="32" t="n">
        <v>0</v>
      </c>
      <c r="O74" s="33" t="n">
        <f aca="false">I74+J74+K74+L74+M74+N74</f>
        <v>22</v>
      </c>
      <c r="P74" s="34" t="n">
        <v>41</v>
      </c>
      <c r="Q74" s="66" t="s">
        <v>118</v>
      </c>
    </row>
    <row r="75" customFormat="false" ht="25.5" hidden="false" customHeight="false" outlineLevel="0" collapsed="false">
      <c r="A75" s="15"/>
      <c r="B75" s="63" t="n">
        <v>65</v>
      </c>
      <c r="C75" s="29" t="s">
        <v>365</v>
      </c>
      <c r="D75" s="29" t="s">
        <v>366</v>
      </c>
      <c r="E75" s="29" t="s">
        <v>29</v>
      </c>
      <c r="F75" s="32" t="s">
        <v>24</v>
      </c>
      <c r="G75" s="31" t="s">
        <v>136</v>
      </c>
      <c r="H75" s="30" t="n">
        <v>8</v>
      </c>
      <c r="I75" s="30" t="n">
        <v>11.5</v>
      </c>
      <c r="J75" s="30" t="n">
        <v>8</v>
      </c>
      <c r="K75" s="30" t="n">
        <v>0</v>
      </c>
      <c r="L75" s="30" t="n">
        <v>2</v>
      </c>
      <c r="M75" s="32" t="n">
        <v>0</v>
      </c>
      <c r="N75" s="32" t="n">
        <v>0</v>
      </c>
      <c r="O75" s="33" t="n">
        <f aca="false">I75+J75+K75+L75+M75+N75</f>
        <v>21.5</v>
      </c>
      <c r="P75" s="34" t="n">
        <v>42</v>
      </c>
      <c r="Q75" s="66" t="s">
        <v>118</v>
      </c>
    </row>
    <row r="76" customFormat="false" ht="15.75" hidden="false" customHeight="false" outlineLevel="0" collapsed="false">
      <c r="A76" s="15"/>
      <c r="B76" s="63" t="n">
        <v>66</v>
      </c>
      <c r="C76" s="29" t="s">
        <v>367</v>
      </c>
      <c r="D76" s="29" t="s">
        <v>368</v>
      </c>
      <c r="E76" s="29" t="s">
        <v>369</v>
      </c>
      <c r="F76" s="32" t="s">
        <v>24</v>
      </c>
      <c r="G76" s="31" t="s">
        <v>370</v>
      </c>
      <c r="H76" s="30" t="n">
        <v>8</v>
      </c>
      <c r="I76" s="30" t="n">
        <v>12.5</v>
      </c>
      <c r="J76" s="30" t="n">
        <v>6</v>
      </c>
      <c r="K76" s="30" t="n">
        <v>0</v>
      </c>
      <c r="L76" s="30" t="n">
        <v>3</v>
      </c>
      <c r="M76" s="32" t="n">
        <v>0</v>
      </c>
      <c r="N76" s="32" t="n">
        <v>0</v>
      </c>
      <c r="O76" s="33" t="n">
        <f aca="false">I76+J76+K76+L76+M76+N76</f>
        <v>21.5</v>
      </c>
      <c r="P76" s="34" t="n">
        <v>42</v>
      </c>
      <c r="Q76" s="66" t="s">
        <v>118</v>
      </c>
    </row>
    <row r="77" customFormat="false" ht="25.5" hidden="false" customHeight="false" outlineLevel="0" collapsed="false">
      <c r="A77" s="15"/>
      <c r="B77" s="63" t="n">
        <v>67</v>
      </c>
      <c r="C77" s="29" t="s">
        <v>371</v>
      </c>
      <c r="D77" s="29" t="s">
        <v>86</v>
      </c>
      <c r="E77" s="29" t="s">
        <v>113</v>
      </c>
      <c r="F77" s="32" t="s">
        <v>24</v>
      </c>
      <c r="G77" s="31" t="s">
        <v>310</v>
      </c>
      <c r="H77" s="30" t="n">
        <v>8</v>
      </c>
      <c r="I77" s="30" t="n">
        <v>11.5</v>
      </c>
      <c r="J77" s="30" t="n">
        <v>4</v>
      </c>
      <c r="K77" s="30" t="n">
        <v>0</v>
      </c>
      <c r="L77" s="30" t="n">
        <v>6</v>
      </c>
      <c r="M77" s="32" t="n">
        <v>0</v>
      </c>
      <c r="N77" s="32" t="n">
        <v>0</v>
      </c>
      <c r="O77" s="33" t="n">
        <f aca="false">I77+J77+K77+L77+M77+N77</f>
        <v>21.5</v>
      </c>
      <c r="P77" s="34" t="n">
        <v>42</v>
      </c>
      <c r="Q77" s="66" t="s">
        <v>118</v>
      </c>
    </row>
    <row r="78" customFormat="false" ht="38.25" hidden="false" customHeight="false" outlineLevel="0" collapsed="false">
      <c r="A78" s="15"/>
      <c r="B78" s="63" t="n">
        <v>68</v>
      </c>
      <c r="C78" s="29" t="s">
        <v>372</v>
      </c>
      <c r="D78" s="29" t="s">
        <v>373</v>
      </c>
      <c r="E78" s="29" t="s">
        <v>147</v>
      </c>
      <c r="F78" s="32" t="s">
        <v>24</v>
      </c>
      <c r="G78" s="31" t="s">
        <v>130</v>
      </c>
      <c r="H78" s="30" t="n">
        <v>8</v>
      </c>
      <c r="I78" s="30" t="n">
        <v>14</v>
      </c>
      <c r="J78" s="30" t="n">
        <v>4</v>
      </c>
      <c r="K78" s="30" t="n">
        <v>0</v>
      </c>
      <c r="L78" s="30" t="n">
        <v>3.5</v>
      </c>
      <c r="M78" s="32" t="n">
        <v>0</v>
      </c>
      <c r="N78" s="32" t="n">
        <v>0</v>
      </c>
      <c r="O78" s="33" t="n">
        <f aca="false">I78+J78+K78+L78+M78+N78</f>
        <v>21.5</v>
      </c>
      <c r="P78" s="34" t="n">
        <v>42</v>
      </c>
      <c r="Q78" s="66" t="s">
        <v>118</v>
      </c>
    </row>
    <row r="79" customFormat="false" ht="15.75" hidden="false" customHeight="false" outlineLevel="0" collapsed="false">
      <c r="A79" s="15"/>
      <c r="B79" s="63" t="n">
        <v>69</v>
      </c>
      <c r="C79" s="29" t="s">
        <v>374</v>
      </c>
      <c r="D79" s="29" t="s">
        <v>277</v>
      </c>
      <c r="E79" s="29" t="s">
        <v>81</v>
      </c>
      <c r="F79" s="32" t="s">
        <v>24</v>
      </c>
      <c r="G79" s="31" t="s">
        <v>104</v>
      </c>
      <c r="H79" s="30" t="n">
        <v>8</v>
      </c>
      <c r="I79" s="30" t="n">
        <v>11</v>
      </c>
      <c r="J79" s="30" t="n">
        <v>8</v>
      </c>
      <c r="K79" s="30" t="n">
        <v>0</v>
      </c>
      <c r="L79" s="30" t="n">
        <v>2.5</v>
      </c>
      <c r="M79" s="32" t="n">
        <v>0</v>
      </c>
      <c r="N79" s="32" t="n">
        <v>0</v>
      </c>
      <c r="O79" s="33" t="n">
        <f aca="false">I79+J79+K79+L79+M79+N79</f>
        <v>21.5</v>
      </c>
      <c r="P79" s="34" t="n">
        <v>42</v>
      </c>
      <c r="Q79" s="66" t="s">
        <v>118</v>
      </c>
    </row>
    <row r="80" customFormat="false" ht="15.75" hidden="false" customHeight="false" outlineLevel="0" collapsed="false">
      <c r="A80" s="15"/>
      <c r="B80" s="63" t="n">
        <v>70</v>
      </c>
      <c r="C80" s="29" t="s">
        <v>375</v>
      </c>
      <c r="D80" s="29" t="s">
        <v>120</v>
      </c>
      <c r="E80" s="29" t="s">
        <v>369</v>
      </c>
      <c r="F80" s="32" t="s">
        <v>24</v>
      </c>
      <c r="G80" s="31" t="s">
        <v>104</v>
      </c>
      <c r="H80" s="30" t="n">
        <v>8</v>
      </c>
      <c r="I80" s="30" t="n">
        <v>13</v>
      </c>
      <c r="J80" s="30" t="n">
        <v>6</v>
      </c>
      <c r="K80" s="30" t="n">
        <v>0</v>
      </c>
      <c r="L80" s="30" t="n">
        <v>2.5</v>
      </c>
      <c r="M80" s="32" t="n">
        <v>0</v>
      </c>
      <c r="N80" s="32" t="n">
        <v>0</v>
      </c>
      <c r="O80" s="33" t="n">
        <f aca="false">I80+J80+K80+L80+M80+N80</f>
        <v>21.5</v>
      </c>
      <c r="P80" s="34" t="n">
        <v>42</v>
      </c>
      <c r="Q80" s="66" t="s">
        <v>118</v>
      </c>
    </row>
    <row r="81" customFormat="false" ht="25.5" hidden="false" customHeight="false" outlineLevel="0" collapsed="false">
      <c r="A81" s="15"/>
      <c r="B81" s="63" t="n">
        <v>71</v>
      </c>
      <c r="C81" s="29" t="s">
        <v>376</v>
      </c>
      <c r="D81" s="29" t="s">
        <v>377</v>
      </c>
      <c r="E81" s="29" t="s">
        <v>98</v>
      </c>
      <c r="F81" s="32" t="s">
        <v>24</v>
      </c>
      <c r="G81" s="31" t="s">
        <v>347</v>
      </c>
      <c r="H81" s="30" t="n">
        <v>8</v>
      </c>
      <c r="I81" s="30" t="n">
        <v>13</v>
      </c>
      <c r="J81" s="30" t="n">
        <v>4</v>
      </c>
      <c r="K81" s="30" t="n">
        <v>0</v>
      </c>
      <c r="L81" s="30" t="n">
        <v>4</v>
      </c>
      <c r="M81" s="32" t="n">
        <v>0</v>
      </c>
      <c r="N81" s="32" t="n">
        <v>0</v>
      </c>
      <c r="O81" s="33" t="n">
        <f aca="false">I81+J81+K81+L81+M81+N81</f>
        <v>21</v>
      </c>
      <c r="P81" s="34" t="n">
        <v>43</v>
      </c>
      <c r="Q81" s="66" t="s">
        <v>118</v>
      </c>
    </row>
    <row r="82" customFormat="false" ht="15.75" hidden="false" customHeight="false" outlineLevel="0" collapsed="false">
      <c r="A82" s="15"/>
      <c r="B82" s="63" t="n">
        <v>72</v>
      </c>
      <c r="C82" s="29" t="s">
        <v>378</v>
      </c>
      <c r="D82" s="29" t="s">
        <v>373</v>
      </c>
      <c r="E82" s="29" t="s">
        <v>29</v>
      </c>
      <c r="F82" s="32" t="s">
        <v>24</v>
      </c>
      <c r="G82" s="31" t="s">
        <v>95</v>
      </c>
      <c r="H82" s="30" t="n">
        <v>8</v>
      </c>
      <c r="I82" s="30" t="n">
        <v>11</v>
      </c>
      <c r="J82" s="30" t="n">
        <v>8</v>
      </c>
      <c r="K82" s="30" t="n">
        <v>0</v>
      </c>
      <c r="L82" s="30" t="n">
        <v>2</v>
      </c>
      <c r="M82" s="32" t="n">
        <v>0</v>
      </c>
      <c r="N82" s="32" t="n">
        <v>0</v>
      </c>
      <c r="O82" s="33" t="n">
        <f aca="false">I82+J82+K82+L82+M82+N82</f>
        <v>21</v>
      </c>
      <c r="P82" s="34" t="n">
        <v>43</v>
      </c>
      <c r="Q82" s="66" t="s">
        <v>118</v>
      </c>
    </row>
    <row r="83" customFormat="false" ht="15.75" hidden="false" customHeight="false" outlineLevel="0" collapsed="false">
      <c r="A83" s="15"/>
      <c r="B83" s="63" t="n">
        <v>73</v>
      </c>
      <c r="C83" s="29" t="s">
        <v>379</v>
      </c>
      <c r="D83" s="29" t="s">
        <v>380</v>
      </c>
      <c r="E83" s="29" t="s">
        <v>23</v>
      </c>
      <c r="F83" s="32" t="s">
        <v>24</v>
      </c>
      <c r="G83" s="31" t="s">
        <v>107</v>
      </c>
      <c r="H83" s="30" t="n">
        <v>8</v>
      </c>
      <c r="I83" s="30" t="n">
        <v>10.5</v>
      </c>
      <c r="J83" s="30" t="n">
        <v>8</v>
      </c>
      <c r="K83" s="30" t="n">
        <v>0</v>
      </c>
      <c r="L83" s="30" t="n">
        <v>2</v>
      </c>
      <c r="M83" s="32" t="n">
        <v>0</v>
      </c>
      <c r="N83" s="32" t="n">
        <v>0</v>
      </c>
      <c r="O83" s="33" t="n">
        <f aca="false">I83+J83+K83+L83+M83+N83</f>
        <v>20.5</v>
      </c>
      <c r="P83" s="34" t="n">
        <v>44</v>
      </c>
      <c r="Q83" s="66" t="s">
        <v>118</v>
      </c>
    </row>
    <row r="84" customFormat="false" ht="27" hidden="false" customHeight="true" outlineLevel="0" collapsed="false">
      <c r="A84" s="15"/>
      <c r="B84" s="63" t="n">
        <v>74</v>
      </c>
      <c r="C84" s="29" t="s">
        <v>381</v>
      </c>
      <c r="D84" s="29" t="s">
        <v>106</v>
      </c>
      <c r="E84" s="29" t="s">
        <v>58</v>
      </c>
      <c r="F84" s="32" t="s">
        <v>24</v>
      </c>
      <c r="G84" s="31" t="s">
        <v>77</v>
      </c>
      <c r="H84" s="30" t="n">
        <v>8</v>
      </c>
      <c r="I84" s="30" t="n">
        <v>10</v>
      </c>
      <c r="J84" s="30" t="n">
        <v>6</v>
      </c>
      <c r="K84" s="30" t="n">
        <v>0</v>
      </c>
      <c r="L84" s="30" t="n">
        <v>4</v>
      </c>
      <c r="M84" s="32" t="n">
        <v>0</v>
      </c>
      <c r="N84" s="32" t="n">
        <v>0</v>
      </c>
      <c r="O84" s="33" t="n">
        <f aca="false">I84+J84+K84+L84+M84+N84</f>
        <v>20</v>
      </c>
      <c r="P84" s="34" t="n">
        <v>45</v>
      </c>
      <c r="Q84" s="66" t="s">
        <v>118</v>
      </c>
    </row>
    <row r="85" customFormat="false" ht="25.5" hidden="false" customHeight="false" outlineLevel="0" collapsed="false">
      <c r="A85" s="15"/>
      <c r="B85" s="63" t="n">
        <v>75</v>
      </c>
      <c r="C85" s="29" t="s">
        <v>382</v>
      </c>
      <c r="D85" s="29" t="s">
        <v>65</v>
      </c>
      <c r="E85" s="29" t="s">
        <v>383</v>
      </c>
      <c r="F85" s="32" t="s">
        <v>24</v>
      </c>
      <c r="G85" s="31" t="s">
        <v>384</v>
      </c>
      <c r="H85" s="30" t="n">
        <v>8</v>
      </c>
      <c r="I85" s="30" t="n">
        <v>11.5</v>
      </c>
      <c r="J85" s="30" t="n">
        <v>6</v>
      </c>
      <c r="K85" s="30" t="n">
        <v>0</v>
      </c>
      <c r="L85" s="30" t="n">
        <v>2.5</v>
      </c>
      <c r="M85" s="32" t="n">
        <v>0</v>
      </c>
      <c r="N85" s="32" t="n">
        <v>0</v>
      </c>
      <c r="O85" s="33" t="n">
        <f aca="false">I85+J85+K85+L85+M85+N85</f>
        <v>20</v>
      </c>
      <c r="P85" s="34" t="n">
        <v>45</v>
      </c>
      <c r="Q85" s="66" t="s">
        <v>118</v>
      </c>
    </row>
    <row r="86" customFormat="false" ht="15.75" hidden="false" customHeight="false" outlineLevel="0" collapsed="false">
      <c r="A86" s="15"/>
      <c r="B86" s="63" t="n">
        <v>76</v>
      </c>
      <c r="C86" s="29" t="s">
        <v>184</v>
      </c>
      <c r="D86" s="29" t="s">
        <v>208</v>
      </c>
      <c r="E86" s="29" t="s">
        <v>62</v>
      </c>
      <c r="F86" s="32" t="s">
        <v>24</v>
      </c>
      <c r="G86" s="31" t="s">
        <v>294</v>
      </c>
      <c r="H86" s="30" t="n">
        <v>8</v>
      </c>
      <c r="I86" s="30" t="n">
        <v>7</v>
      </c>
      <c r="J86" s="30" t="n">
        <v>8</v>
      </c>
      <c r="K86" s="30" t="n">
        <v>0</v>
      </c>
      <c r="L86" s="30" t="n">
        <v>2.5</v>
      </c>
      <c r="M86" s="32" t="n">
        <v>2.5</v>
      </c>
      <c r="N86" s="32" t="n">
        <v>0</v>
      </c>
      <c r="O86" s="33" t="n">
        <f aca="false">I86+J86+K86+L86+M86+N86</f>
        <v>20</v>
      </c>
      <c r="P86" s="34" t="n">
        <v>45</v>
      </c>
      <c r="Q86" s="66" t="s">
        <v>118</v>
      </c>
    </row>
    <row r="87" customFormat="false" ht="38.25" hidden="false" customHeight="false" outlineLevel="0" collapsed="false">
      <c r="A87" s="15"/>
      <c r="B87" s="63" t="n">
        <v>77</v>
      </c>
      <c r="C87" s="29" t="s">
        <v>385</v>
      </c>
      <c r="D87" s="29" t="s">
        <v>165</v>
      </c>
      <c r="E87" s="29" t="s">
        <v>66</v>
      </c>
      <c r="F87" s="32" t="s">
        <v>24</v>
      </c>
      <c r="G87" s="31" t="s">
        <v>273</v>
      </c>
      <c r="H87" s="30" t="n">
        <v>8</v>
      </c>
      <c r="I87" s="30" t="n">
        <v>10</v>
      </c>
      <c r="J87" s="30" t="n">
        <v>4</v>
      </c>
      <c r="K87" s="30" t="n">
        <v>0</v>
      </c>
      <c r="L87" s="30" t="n">
        <v>4.5</v>
      </c>
      <c r="M87" s="32" t="n">
        <v>0</v>
      </c>
      <c r="N87" s="32" t="n">
        <v>0</v>
      </c>
      <c r="O87" s="33" t="n">
        <f aca="false">I87+J87+K87+L87+M87+N87</f>
        <v>18.5</v>
      </c>
      <c r="P87" s="34" t="n">
        <v>46</v>
      </c>
      <c r="Q87" s="66" t="s">
        <v>118</v>
      </c>
    </row>
    <row r="88" customFormat="false" ht="15.75" hidden="false" customHeight="false" outlineLevel="0" collapsed="false">
      <c r="A88" s="15"/>
      <c r="B88" s="63" t="n">
        <v>78</v>
      </c>
      <c r="C88" s="29" t="s">
        <v>386</v>
      </c>
      <c r="D88" s="29" t="s">
        <v>208</v>
      </c>
      <c r="E88" s="29" t="s">
        <v>79</v>
      </c>
      <c r="F88" s="32" t="s">
        <v>24</v>
      </c>
      <c r="G88" s="31" t="s">
        <v>104</v>
      </c>
      <c r="H88" s="30" t="n">
        <v>8</v>
      </c>
      <c r="I88" s="30" t="n">
        <v>13</v>
      </c>
      <c r="J88" s="30" t="n">
        <v>4</v>
      </c>
      <c r="K88" s="30" t="n">
        <v>0</v>
      </c>
      <c r="L88" s="30" t="n">
        <v>1.5</v>
      </c>
      <c r="M88" s="32" t="n">
        <v>0</v>
      </c>
      <c r="N88" s="32" t="n">
        <v>0</v>
      </c>
      <c r="O88" s="33" t="n">
        <f aca="false">I88+J88+K88+L88+M88+N88</f>
        <v>18.5</v>
      </c>
      <c r="P88" s="34" t="n">
        <v>46</v>
      </c>
      <c r="Q88" s="66" t="s">
        <v>118</v>
      </c>
    </row>
    <row r="89" customFormat="false" ht="29.25" hidden="false" customHeight="true" outlineLevel="0" collapsed="false">
      <c r="A89" s="15"/>
      <c r="B89" s="63" t="n">
        <v>79</v>
      </c>
      <c r="C89" s="29" t="s">
        <v>387</v>
      </c>
      <c r="D89" s="29" t="s">
        <v>208</v>
      </c>
      <c r="E89" s="29" t="s">
        <v>172</v>
      </c>
      <c r="F89" s="32" t="s">
        <v>24</v>
      </c>
      <c r="G89" s="31" t="s">
        <v>364</v>
      </c>
      <c r="H89" s="30" t="n">
        <v>8</v>
      </c>
      <c r="I89" s="30" t="n">
        <v>9</v>
      </c>
      <c r="J89" s="30" t="n">
        <v>6</v>
      </c>
      <c r="K89" s="30" t="n">
        <v>0</v>
      </c>
      <c r="L89" s="30" t="n">
        <v>3</v>
      </c>
      <c r="M89" s="32" t="n">
        <v>0</v>
      </c>
      <c r="N89" s="32" t="n">
        <v>0</v>
      </c>
      <c r="O89" s="33" t="n">
        <f aca="false">I89+J89+K89+L89+M89+N89</f>
        <v>18</v>
      </c>
      <c r="P89" s="34" t="n">
        <v>47</v>
      </c>
      <c r="Q89" s="66" t="s">
        <v>118</v>
      </c>
    </row>
    <row r="90" customFormat="false" ht="15.75" hidden="false" customHeight="false" outlineLevel="0" collapsed="false">
      <c r="A90" s="15"/>
      <c r="B90" s="63" t="n">
        <v>80</v>
      </c>
      <c r="C90" s="29" t="s">
        <v>388</v>
      </c>
      <c r="D90" s="29" t="s">
        <v>138</v>
      </c>
      <c r="E90" s="29" t="s">
        <v>185</v>
      </c>
      <c r="F90" s="32" t="s">
        <v>24</v>
      </c>
      <c r="G90" s="31" t="s">
        <v>104</v>
      </c>
      <c r="H90" s="30" t="n">
        <v>8</v>
      </c>
      <c r="I90" s="30" t="n">
        <v>8.5</v>
      </c>
      <c r="J90" s="30" t="n">
        <v>6</v>
      </c>
      <c r="K90" s="30" t="n">
        <v>0</v>
      </c>
      <c r="L90" s="30" t="n">
        <v>3.5</v>
      </c>
      <c r="M90" s="32" t="n">
        <v>0</v>
      </c>
      <c r="N90" s="32" t="n">
        <v>0</v>
      </c>
      <c r="O90" s="33" t="n">
        <f aca="false">I90+J90+K90+L90+M90+N90</f>
        <v>18</v>
      </c>
      <c r="P90" s="34" t="n">
        <v>47</v>
      </c>
      <c r="Q90" s="66" t="s">
        <v>118</v>
      </c>
    </row>
    <row r="91" customFormat="false" ht="15.75" hidden="false" customHeight="false" outlineLevel="0" collapsed="false">
      <c r="A91" s="15"/>
      <c r="B91" s="63" t="n">
        <v>81</v>
      </c>
      <c r="C91" s="29" t="s">
        <v>389</v>
      </c>
      <c r="D91" s="29" t="s">
        <v>57</v>
      </c>
      <c r="E91" s="29" t="s">
        <v>29</v>
      </c>
      <c r="F91" s="32" t="s">
        <v>24</v>
      </c>
      <c r="G91" s="31" t="s">
        <v>95</v>
      </c>
      <c r="H91" s="30" t="n">
        <v>8</v>
      </c>
      <c r="I91" s="35" t="s">
        <v>31</v>
      </c>
      <c r="J91" s="35" t="s">
        <v>53</v>
      </c>
      <c r="K91" s="35" t="s">
        <v>117</v>
      </c>
      <c r="L91" s="35" t="s">
        <v>390</v>
      </c>
      <c r="M91" s="36" t="s">
        <v>117</v>
      </c>
      <c r="N91" s="36" t="s">
        <v>117</v>
      </c>
      <c r="O91" s="33" t="e">
        <f aca="false">I91+J91+K91+L91+M91+N91</f>
        <v>#VALUE!</v>
      </c>
      <c r="P91" s="34" t="n">
        <v>48</v>
      </c>
      <c r="Q91" s="66" t="s">
        <v>118</v>
      </c>
    </row>
    <row r="92" customFormat="false" ht="25.5" hidden="false" customHeight="false" outlineLevel="0" collapsed="false">
      <c r="A92" s="15"/>
      <c r="B92" s="63" t="n">
        <v>82</v>
      </c>
      <c r="C92" s="29" t="s">
        <v>391</v>
      </c>
      <c r="D92" s="29" t="s">
        <v>183</v>
      </c>
      <c r="E92" s="29" t="s">
        <v>392</v>
      </c>
      <c r="F92" s="32" t="s">
        <v>24</v>
      </c>
      <c r="G92" s="31" t="s">
        <v>364</v>
      </c>
      <c r="H92" s="30" t="n">
        <v>8</v>
      </c>
      <c r="I92" s="30" t="n">
        <v>10.5</v>
      </c>
      <c r="J92" s="30" t="n">
        <v>4</v>
      </c>
      <c r="K92" s="30" t="n">
        <v>0</v>
      </c>
      <c r="L92" s="30" t="n">
        <v>1.5</v>
      </c>
      <c r="M92" s="32" t="n">
        <v>0</v>
      </c>
      <c r="N92" s="32" t="n">
        <v>0</v>
      </c>
      <c r="O92" s="33" t="n">
        <f aca="false">I92+J92+K92+L92+M92+N92</f>
        <v>16</v>
      </c>
      <c r="P92" s="34" t="n">
        <v>49</v>
      </c>
      <c r="Q92" s="66" t="s">
        <v>118</v>
      </c>
    </row>
    <row r="93" customFormat="false" ht="15.75" hidden="false" customHeight="false" outlineLevel="0" collapsed="false">
      <c r="A93" s="15"/>
      <c r="B93" s="63" t="n">
        <v>83</v>
      </c>
      <c r="C93" s="29" t="s">
        <v>393</v>
      </c>
      <c r="D93" s="29" t="s">
        <v>394</v>
      </c>
      <c r="E93" s="29" t="s">
        <v>127</v>
      </c>
      <c r="F93" s="32" t="s">
        <v>24</v>
      </c>
      <c r="G93" s="31" t="s">
        <v>104</v>
      </c>
      <c r="H93" s="30" t="n">
        <v>8</v>
      </c>
      <c r="I93" s="30" t="n">
        <v>7.5</v>
      </c>
      <c r="J93" s="30" t="n">
        <v>4</v>
      </c>
      <c r="K93" s="30" t="n">
        <v>0</v>
      </c>
      <c r="L93" s="30" t="n">
        <v>3.5</v>
      </c>
      <c r="M93" s="32" t="n">
        <v>0</v>
      </c>
      <c r="N93" s="32" t="n">
        <v>0</v>
      </c>
      <c r="O93" s="33" t="n">
        <f aca="false">I93+J93+K93+L93+M93+N93</f>
        <v>15</v>
      </c>
      <c r="P93" s="34" t="n">
        <v>50</v>
      </c>
      <c r="Q93" s="66" t="s">
        <v>118</v>
      </c>
    </row>
    <row r="94" customFormat="false" ht="15.75" hidden="false" customHeight="false" outlineLevel="0" collapsed="false">
      <c r="A94" s="15"/>
      <c r="B94" s="63" t="n">
        <v>84</v>
      </c>
      <c r="C94" s="29" t="s">
        <v>395</v>
      </c>
      <c r="D94" s="29" t="s">
        <v>396</v>
      </c>
      <c r="E94" s="29" t="s">
        <v>325</v>
      </c>
      <c r="F94" s="32" t="s">
        <v>24</v>
      </c>
      <c r="G94" s="31" t="s">
        <v>107</v>
      </c>
      <c r="H94" s="30" t="n">
        <v>8</v>
      </c>
      <c r="I94" s="30" t="n">
        <v>6.5</v>
      </c>
      <c r="J94" s="30" t="n">
        <v>6</v>
      </c>
      <c r="K94" s="30" t="n">
        <v>0</v>
      </c>
      <c r="L94" s="30" t="n">
        <v>2</v>
      </c>
      <c r="M94" s="32" t="n">
        <v>0</v>
      </c>
      <c r="N94" s="32" t="n">
        <v>0</v>
      </c>
      <c r="O94" s="33" t="n">
        <f aca="false">I94+J94+K94+L94+M94+N94</f>
        <v>14.5</v>
      </c>
      <c r="P94" s="34" t="n">
        <v>51</v>
      </c>
      <c r="Q94" s="66" t="s">
        <v>118</v>
      </c>
    </row>
    <row r="95" customFormat="false" ht="26.25" hidden="false" customHeight="false" outlineLevel="0" collapsed="false">
      <c r="A95" s="15"/>
      <c r="B95" s="71" t="n">
        <v>85</v>
      </c>
      <c r="C95" s="72" t="s">
        <v>397</v>
      </c>
      <c r="D95" s="72" t="s">
        <v>61</v>
      </c>
      <c r="E95" s="72" t="s">
        <v>285</v>
      </c>
      <c r="F95" s="73" t="s">
        <v>24</v>
      </c>
      <c r="G95" s="74" t="s">
        <v>364</v>
      </c>
      <c r="H95" s="75" t="n">
        <v>8</v>
      </c>
      <c r="I95" s="75" t="n">
        <v>7</v>
      </c>
      <c r="J95" s="75" t="n">
        <v>4</v>
      </c>
      <c r="K95" s="75" t="n">
        <v>0</v>
      </c>
      <c r="L95" s="75" t="n">
        <v>1.5</v>
      </c>
      <c r="M95" s="73" t="n">
        <v>0</v>
      </c>
      <c r="N95" s="73" t="n">
        <v>0</v>
      </c>
      <c r="O95" s="76" t="n">
        <f aca="false">I95+J95+K95+L95+M95+N95</f>
        <v>12.5</v>
      </c>
      <c r="P95" s="77" t="n">
        <v>52</v>
      </c>
      <c r="Q95" s="66" t="s">
        <v>118</v>
      </c>
    </row>
    <row r="96" customFormat="false" ht="12.75" hidden="false" customHeight="false" outlineLevel="0" collapsed="false">
      <c r="A96" s="15"/>
      <c r="B96" s="39"/>
      <c r="C96" s="40"/>
      <c r="D96" s="40"/>
      <c r="E96" s="40"/>
      <c r="F96" s="41"/>
      <c r="G96" s="42"/>
      <c r="H96" s="43"/>
      <c r="I96" s="43"/>
      <c r="J96" s="43"/>
      <c r="K96" s="43"/>
      <c r="L96" s="43"/>
      <c r="M96" s="44"/>
      <c r="N96" s="44"/>
      <c r="O96" s="44"/>
    </row>
    <row r="97" customFormat="false" ht="26.25" hidden="false" customHeight="true" outlineLevel="0" collapsed="false">
      <c r="A97" s="45"/>
      <c r="B97" s="46" t="s">
        <v>209</v>
      </c>
      <c r="C97" s="78" t="s">
        <v>398</v>
      </c>
      <c r="D97" s="48"/>
      <c r="E97" s="48"/>
      <c r="F97" s="49"/>
      <c r="G97" s="50"/>
      <c r="H97" s="51"/>
      <c r="I97" s="51"/>
      <c r="J97" s="51"/>
      <c r="K97" s="51"/>
      <c r="L97" s="51"/>
    </row>
    <row r="98" customFormat="false" ht="20.25" hidden="false" customHeight="true" outlineLevel="0" collapsed="false">
      <c r="A98" s="45"/>
      <c r="B98" s="51" t="s">
        <v>211</v>
      </c>
      <c r="C98" s="79" t="s">
        <v>399</v>
      </c>
      <c r="D98" s="79"/>
      <c r="E98" s="79"/>
      <c r="F98" s="51"/>
      <c r="H98" s="51"/>
      <c r="I98" s="51"/>
      <c r="J98" s="51"/>
      <c r="K98" s="51"/>
      <c r="L98" s="51"/>
    </row>
    <row r="99" customFormat="false" ht="15.75" hidden="false" customHeight="true" outlineLevel="0" collapsed="false">
      <c r="A99" s="45"/>
      <c r="B99" s="51" t="s">
        <v>213</v>
      </c>
      <c r="C99" s="78" t="s">
        <v>400</v>
      </c>
      <c r="D99" s="53"/>
      <c r="E99" s="53"/>
      <c r="F99" s="49"/>
      <c r="H99" s="49"/>
      <c r="I99" s="49"/>
      <c r="J99" s="49"/>
      <c r="K99" s="49"/>
      <c r="L99" s="49"/>
    </row>
    <row r="100" customFormat="false" ht="21" hidden="false" customHeight="true" outlineLevel="0" collapsed="false">
      <c r="C100" s="78" t="s">
        <v>401</v>
      </c>
      <c r="D100" s="79"/>
      <c r="E100" s="79"/>
    </row>
    <row r="101" customFormat="false" ht="21.75" hidden="false" customHeight="true" outlineLevel="0" collapsed="false">
      <c r="C101" s="78" t="s">
        <v>402</v>
      </c>
      <c r="D101" s="54"/>
      <c r="E101" s="54"/>
    </row>
    <row r="102" customFormat="false" ht="19.5" hidden="false" customHeight="true" outlineLevel="0" collapsed="false">
      <c r="C102" s="78" t="s">
        <v>403</v>
      </c>
      <c r="D102" s="53"/>
      <c r="E102" s="53"/>
    </row>
  </sheetData>
  <mergeCells count="9">
    <mergeCell ref="A1:O1"/>
    <mergeCell ref="A2:O2"/>
    <mergeCell ref="B3:D3"/>
    <mergeCell ref="B4:E4"/>
    <mergeCell ref="F7:O7"/>
    <mergeCell ref="F8:O8"/>
    <mergeCell ref="P9:P10"/>
    <mergeCell ref="Q9:Q10"/>
    <mergeCell ref="C98:E98"/>
  </mergeCells>
  <dataValidations count="1">
    <dataValidation allowBlank="true" errorStyle="stop" operator="between" showDropDown="false" showErrorMessage="true" showInputMessage="false" sqref="C9:E9 G9 F96" type="none">
      <formula1>0</formula1>
      <formula2>0</formula2>
    </dataValidation>
  </dataValidations>
  <printOptions headings="false" gridLines="false" gridLinesSet="true" horizontalCentered="false" verticalCentered="false"/>
  <pageMargins left="0.315277777777778" right="0.315277777777778" top="0.747916666666667" bottom="0.551388888888889" header="0.511811023622047" footer="0.511811023622047"/>
  <pageSetup paperSize="9" scale="6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98"/>
  <sheetViews>
    <sheetView showFormulas="false" showGridLines="true" showRowColHeaders="true" showZeros="true" rightToLeft="false" tabSelected="true" showOutlineSymbols="true" defaultGridColor="true" view="normal" topLeftCell="A62" colorId="64" zoomScale="100" zoomScaleNormal="100" zoomScalePageLayoutView="100" workbookViewId="0">
      <selection pane="topLeft" activeCell="W62" activeCellId="0" sqref="W1:W16384"/>
    </sheetView>
  </sheetViews>
  <sheetFormatPr defaultColWidth="9.13671875" defaultRowHeight="12.75" zeroHeight="false" outlineLevelRow="0" outlineLevelCol="0"/>
  <cols>
    <col collapsed="false" customWidth="true" hidden="false" outlineLevel="0" max="1" min="1" style="12" width="3.56"/>
    <col collapsed="false" customWidth="true" hidden="false" outlineLevel="0" max="2" min="2" style="11" width="3.28"/>
    <col collapsed="false" customWidth="true" hidden="false" outlineLevel="0" max="3" min="3" style="9" width="6.27"/>
    <col collapsed="false" customWidth="true" hidden="false" outlineLevel="0" max="4" min="4" style="9" width="12.12"/>
    <col collapsed="false" customWidth="true" hidden="false" outlineLevel="0" max="5" min="5" style="9" width="10.4"/>
    <col collapsed="false" customWidth="true" hidden="false" outlineLevel="0" max="6" min="6" style="9" width="12.4"/>
    <col collapsed="false" customWidth="true" hidden="false" outlineLevel="0" max="7" min="7" style="9" width="10.69"/>
    <col collapsed="false" customWidth="true" hidden="false" outlineLevel="0" max="8" min="8" style="80" width="18.97"/>
    <col collapsed="false" customWidth="true" hidden="false" outlineLevel="0" max="9" min="9" style="81" width="3.98"/>
    <col collapsed="false" customWidth="true" hidden="false" outlineLevel="0" max="10" min="10" style="81" width="4.13"/>
    <col collapsed="false" customWidth="true" hidden="false" outlineLevel="0" max="11" min="11" style="81" width="4.28"/>
    <col collapsed="false" customWidth="true" hidden="false" outlineLevel="0" max="12" min="12" style="81" width="4.13"/>
    <col collapsed="false" customWidth="true" hidden="false" outlineLevel="0" max="13" min="13" style="81" width="4.56"/>
    <col collapsed="false" customWidth="true" hidden="false" outlineLevel="0" max="14" min="14" style="81" width="3.56"/>
    <col collapsed="false" customWidth="true" hidden="false" outlineLevel="0" max="15" min="15" style="81" width="2.84"/>
    <col collapsed="false" customWidth="true" hidden="false" outlineLevel="0" max="16" min="16" style="82" width="6.55"/>
    <col collapsed="false" customWidth="true" hidden="false" outlineLevel="0" max="17" min="17" style="9" width="9.27"/>
    <col collapsed="false" customWidth="true" hidden="false" outlineLevel="0" max="18" min="18" style="9" width="11.55"/>
    <col collapsed="false" customWidth="false" hidden="false" outlineLevel="0" max="257" min="19" style="9" width="9.13"/>
  </cols>
  <sheetData>
    <row r="1" customFormat="false" ht="12.75" hidden="false" customHeight="true" outlineLevel="0" collapsed="false">
      <c r="A1" s="83" t="s">
        <v>0</v>
      </c>
      <c r="B1" s="83"/>
      <c r="C1" s="83"/>
      <c r="D1" s="83"/>
      <c r="E1" s="83"/>
      <c r="F1" s="83"/>
      <c r="G1" s="83"/>
      <c r="H1" s="83"/>
      <c r="I1" s="83"/>
      <c r="J1" s="83"/>
      <c r="K1" s="83"/>
      <c r="L1" s="83"/>
      <c r="M1" s="83"/>
      <c r="N1" s="83"/>
      <c r="O1" s="83"/>
      <c r="P1" s="83"/>
      <c r="Q1" s="83"/>
      <c r="R1" s="83"/>
      <c r="S1" s="84"/>
    </row>
    <row r="2" customFormat="false" ht="16.5" hidden="false" customHeight="true" outlineLevel="0" collapsed="false">
      <c r="A2" s="83" t="s">
        <v>404</v>
      </c>
      <c r="B2" s="83"/>
      <c r="C2" s="83"/>
      <c r="D2" s="83"/>
      <c r="E2" s="83"/>
      <c r="F2" s="83"/>
      <c r="G2" s="83"/>
      <c r="H2" s="83"/>
      <c r="I2" s="83"/>
      <c r="J2" s="83"/>
      <c r="K2" s="83"/>
      <c r="L2" s="83"/>
      <c r="M2" s="83"/>
      <c r="N2" s="83"/>
      <c r="O2" s="83"/>
      <c r="P2" s="83"/>
      <c r="Q2" s="83"/>
      <c r="R2" s="83"/>
      <c r="S2" s="83"/>
    </row>
    <row r="3" customFormat="false" ht="16.5" hidden="false" customHeight="true" outlineLevel="0" collapsed="false">
      <c r="A3" s="83"/>
      <c r="B3" s="85" t="s">
        <v>405</v>
      </c>
      <c r="C3" s="85"/>
      <c r="D3" s="85"/>
      <c r="E3" s="85"/>
      <c r="F3" s="85"/>
      <c r="G3" s="85" t="s">
        <v>24</v>
      </c>
      <c r="H3" s="85"/>
      <c r="I3" s="85"/>
      <c r="J3" s="85"/>
      <c r="K3" s="85"/>
      <c r="L3" s="85"/>
      <c r="M3" s="85"/>
      <c r="N3" s="85"/>
      <c r="O3" s="85"/>
      <c r="P3" s="83"/>
      <c r="Q3" s="83"/>
      <c r="R3" s="83"/>
      <c r="S3" s="39"/>
    </row>
    <row r="4" customFormat="false" ht="16.5" hidden="false" customHeight="true" outlineLevel="0" collapsed="false">
      <c r="A4" s="83"/>
      <c r="B4" s="85" t="s">
        <v>406</v>
      </c>
      <c r="C4" s="85"/>
      <c r="D4" s="85"/>
      <c r="E4" s="85"/>
      <c r="F4" s="85"/>
      <c r="G4" s="85" t="s">
        <v>407</v>
      </c>
      <c r="H4" s="85"/>
      <c r="I4" s="85"/>
      <c r="J4" s="85"/>
      <c r="K4" s="85"/>
      <c r="L4" s="85"/>
      <c r="M4" s="85"/>
      <c r="N4" s="85"/>
      <c r="O4" s="85"/>
      <c r="P4" s="85"/>
      <c r="Q4" s="83"/>
      <c r="R4" s="83"/>
      <c r="S4" s="39"/>
    </row>
    <row r="5" customFormat="false" ht="16.5" hidden="false" customHeight="true" outlineLevel="0" collapsed="false">
      <c r="A5" s="83"/>
      <c r="B5" s="85" t="s">
        <v>4</v>
      </c>
      <c r="C5" s="85"/>
      <c r="D5" s="85"/>
      <c r="E5" s="85"/>
      <c r="F5" s="85"/>
      <c r="G5" s="85" t="s">
        <v>5</v>
      </c>
      <c r="H5" s="85"/>
      <c r="I5" s="85"/>
      <c r="J5" s="85"/>
      <c r="K5" s="85"/>
      <c r="L5" s="85"/>
      <c r="M5" s="85"/>
      <c r="N5" s="85"/>
      <c r="O5" s="85"/>
      <c r="P5" s="83"/>
      <c r="Q5" s="83"/>
      <c r="R5" s="83"/>
      <c r="S5" s="39"/>
    </row>
    <row r="6" customFormat="false" ht="16.5" hidden="false" customHeight="true" outlineLevel="0" collapsed="false">
      <c r="A6" s="83"/>
      <c r="B6" s="85" t="s">
        <v>6</v>
      </c>
      <c r="C6" s="85"/>
      <c r="D6" s="85"/>
      <c r="E6" s="85"/>
      <c r="F6" s="85"/>
      <c r="G6" s="83" t="n">
        <v>9</v>
      </c>
      <c r="H6" s="83"/>
      <c r="I6" s="85"/>
      <c r="J6" s="85"/>
      <c r="K6" s="85"/>
      <c r="L6" s="85"/>
      <c r="M6" s="85"/>
      <c r="N6" s="85"/>
      <c r="O6" s="85"/>
      <c r="P6" s="83"/>
      <c r="Q6" s="83"/>
      <c r="R6" s="83"/>
      <c r="S6" s="39"/>
    </row>
    <row r="7" customFormat="false" ht="17.25" hidden="false" customHeight="true" outlineLevel="0" collapsed="false">
      <c r="A7" s="86"/>
      <c r="B7" s="85" t="s">
        <v>7</v>
      </c>
      <c r="C7" s="85"/>
      <c r="D7" s="85"/>
      <c r="E7" s="85"/>
      <c r="F7" s="85"/>
      <c r="G7" s="87" t="n">
        <v>44536</v>
      </c>
      <c r="H7" s="87"/>
      <c r="I7" s="88"/>
      <c r="J7" s="88"/>
      <c r="K7" s="88"/>
      <c r="L7" s="88"/>
      <c r="M7" s="88"/>
      <c r="N7" s="88"/>
      <c r="O7" s="88"/>
      <c r="P7" s="87"/>
      <c r="Q7" s="87"/>
      <c r="R7" s="87"/>
      <c r="S7" s="39"/>
    </row>
    <row r="8" s="82" customFormat="true" ht="17.25" hidden="false" customHeight="true" outlineLevel="0" collapsed="false">
      <c r="A8" s="86"/>
      <c r="B8" s="89" t="s">
        <v>8</v>
      </c>
      <c r="C8" s="89"/>
      <c r="D8" s="89"/>
      <c r="E8" s="89"/>
      <c r="F8" s="89"/>
      <c r="G8" s="86" t="n">
        <v>100</v>
      </c>
      <c r="H8" s="86"/>
      <c r="I8" s="90"/>
      <c r="J8" s="90"/>
      <c r="K8" s="90"/>
      <c r="L8" s="90"/>
      <c r="M8" s="90"/>
      <c r="N8" s="90"/>
      <c r="O8" s="90"/>
      <c r="P8" s="86"/>
      <c r="Q8" s="86"/>
      <c r="R8" s="86"/>
      <c r="S8" s="39"/>
    </row>
    <row r="9" s="82" customFormat="true" ht="12.75" hidden="false" customHeight="true" outlineLevel="0" collapsed="false">
      <c r="A9" s="90"/>
      <c r="B9" s="91"/>
      <c r="C9" s="92"/>
      <c r="D9" s="93"/>
      <c r="E9" s="93"/>
      <c r="F9" s="93"/>
      <c r="G9" s="93"/>
      <c r="H9" s="93"/>
      <c r="I9" s="94"/>
      <c r="J9" s="95" t="s">
        <v>19</v>
      </c>
      <c r="K9" s="96" t="s">
        <v>408</v>
      </c>
      <c r="L9" s="97"/>
      <c r="M9" s="97"/>
      <c r="N9" s="97"/>
      <c r="O9" s="97"/>
      <c r="P9" s="32"/>
      <c r="Q9" s="94"/>
      <c r="R9" s="94"/>
      <c r="S9" s="39"/>
    </row>
    <row r="10" s="82" customFormat="true" ht="38.25" hidden="false" customHeight="false" outlineLevel="0" collapsed="false">
      <c r="A10" s="90"/>
      <c r="B10" s="98" t="s">
        <v>9</v>
      </c>
      <c r="C10" s="99" t="s">
        <v>409</v>
      </c>
      <c r="D10" s="100" t="s">
        <v>10</v>
      </c>
      <c r="E10" s="100" t="s">
        <v>11</v>
      </c>
      <c r="F10" s="100" t="s">
        <v>12</v>
      </c>
      <c r="G10" s="100" t="s">
        <v>13</v>
      </c>
      <c r="H10" s="98" t="s">
        <v>14</v>
      </c>
      <c r="I10" s="98" t="s">
        <v>15</v>
      </c>
      <c r="J10" s="101" t="s">
        <v>19</v>
      </c>
      <c r="K10" s="102" t="n">
        <v>1</v>
      </c>
      <c r="L10" s="103" t="n">
        <v>2</v>
      </c>
      <c r="M10" s="102" t="n">
        <v>3</v>
      </c>
      <c r="N10" s="103" t="n">
        <v>4</v>
      </c>
      <c r="O10" s="102" t="n">
        <v>5</v>
      </c>
      <c r="P10" s="100" t="s">
        <v>410</v>
      </c>
      <c r="Q10" s="100" t="s">
        <v>411</v>
      </c>
      <c r="R10" s="104" t="s">
        <v>412</v>
      </c>
      <c r="S10" s="39"/>
    </row>
    <row r="11" s="82" customFormat="true" ht="21" hidden="false" customHeight="true" outlineLevel="0" collapsed="false">
      <c r="A11" s="90"/>
      <c r="B11" s="94" t="n">
        <v>1</v>
      </c>
      <c r="C11" s="105"/>
      <c r="D11" s="29" t="s">
        <v>413</v>
      </c>
      <c r="E11" s="29" t="s">
        <v>414</v>
      </c>
      <c r="F11" s="29" t="s">
        <v>415</v>
      </c>
      <c r="G11" s="29" t="s">
        <v>24</v>
      </c>
      <c r="H11" s="31" t="s">
        <v>95</v>
      </c>
      <c r="I11" s="94" t="n">
        <v>9</v>
      </c>
      <c r="J11" s="106" t="n">
        <v>24</v>
      </c>
      <c r="K11" s="106" t="n">
        <v>15</v>
      </c>
      <c r="L11" s="106" t="n">
        <v>14.5</v>
      </c>
      <c r="M11" s="106" t="n">
        <v>12</v>
      </c>
      <c r="N11" s="106" t="n">
        <v>7</v>
      </c>
      <c r="O11" s="106" t="n">
        <v>5</v>
      </c>
      <c r="P11" s="104" t="n">
        <f aca="false">SUM(J11:O11)</f>
        <v>77.5</v>
      </c>
      <c r="Q11" s="107" t="n">
        <v>1</v>
      </c>
      <c r="R11" s="108" t="s">
        <v>416</v>
      </c>
      <c r="S11" s="39"/>
    </row>
    <row r="12" s="82" customFormat="true" ht="25.5" hidden="false" customHeight="true" outlineLevel="0" collapsed="false">
      <c r="A12" s="90"/>
      <c r="B12" s="94" t="n">
        <v>2</v>
      </c>
      <c r="C12" s="105"/>
      <c r="D12" s="29" t="s">
        <v>417</v>
      </c>
      <c r="E12" s="29" t="s">
        <v>339</v>
      </c>
      <c r="F12" s="29" t="s">
        <v>203</v>
      </c>
      <c r="G12" s="29" t="s">
        <v>24</v>
      </c>
      <c r="H12" s="31" t="s">
        <v>418</v>
      </c>
      <c r="I12" s="94" t="n">
        <v>9</v>
      </c>
      <c r="J12" s="94" t="n">
        <v>18</v>
      </c>
      <c r="K12" s="94" t="n">
        <v>18.5</v>
      </c>
      <c r="L12" s="94" t="n">
        <v>19</v>
      </c>
      <c r="M12" s="94" t="n">
        <v>12</v>
      </c>
      <c r="N12" s="94" t="n">
        <v>0</v>
      </c>
      <c r="O12" s="94" t="n">
        <v>3</v>
      </c>
      <c r="P12" s="104" t="n">
        <f aca="false">SUM(J12:O12)</f>
        <v>70.5</v>
      </c>
      <c r="Q12" s="109" t="n">
        <v>2</v>
      </c>
      <c r="R12" s="105" t="s">
        <v>419</v>
      </c>
      <c r="S12" s="39"/>
    </row>
    <row r="13" s="82" customFormat="true" ht="24.75" hidden="false" customHeight="true" outlineLevel="0" collapsed="false">
      <c r="A13" s="90"/>
      <c r="B13" s="94" t="n">
        <v>3</v>
      </c>
      <c r="C13" s="105"/>
      <c r="D13" s="29" t="s">
        <v>420</v>
      </c>
      <c r="E13" s="29" t="s">
        <v>240</v>
      </c>
      <c r="F13" s="29" t="s">
        <v>421</v>
      </c>
      <c r="G13" s="29" t="s">
        <v>24</v>
      </c>
      <c r="H13" s="31" t="s">
        <v>84</v>
      </c>
      <c r="I13" s="94" t="n">
        <v>9</v>
      </c>
      <c r="J13" s="94" t="n">
        <v>20</v>
      </c>
      <c r="K13" s="94" t="n">
        <v>15.5</v>
      </c>
      <c r="L13" s="94" t="n">
        <v>15</v>
      </c>
      <c r="M13" s="94" t="n">
        <v>10</v>
      </c>
      <c r="N13" s="94" t="n">
        <v>3</v>
      </c>
      <c r="O13" s="94" t="n">
        <v>3</v>
      </c>
      <c r="P13" s="104" t="n">
        <f aca="false">SUM(J13:O13)</f>
        <v>66.5</v>
      </c>
      <c r="Q13" s="109" t="n">
        <v>3</v>
      </c>
      <c r="R13" s="105" t="s">
        <v>419</v>
      </c>
      <c r="S13" s="39"/>
    </row>
    <row r="14" s="82" customFormat="true" ht="25.5" hidden="false" customHeight="true" outlineLevel="0" collapsed="false">
      <c r="A14" s="90"/>
      <c r="B14" s="94" t="n">
        <v>4</v>
      </c>
      <c r="C14" s="105"/>
      <c r="D14" s="29" t="s">
        <v>422</v>
      </c>
      <c r="E14" s="29" t="s">
        <v>423</v>
      </c>
      <c r="F14" s="29" t="s">
        <v>424</v>
      </c>
      <c r="G14" s="29" t="s">
        <v>24</v>
      </c>
      <c r="H14" s="31" t="s">
        <v>25</v>
      </c>
      <c r="I14" s="94" t="n">
        <v>9</v>
      </c>
      <c r="J14" s="94" t="n">
        <v>22</v>
      </c>
      <c r="K14" s="94" t="n">
        <v>15</v>
      </c>
      <c r="L14" s="94" t="n">
        <v>12</v>
      </c>
      <c r="M14" s="94" t="n">
        <v>10.5</v>
      </c>
      <c r="N14" s="94" t="n">
        <v>2</v>
      </c>
      <c r="O14" s="94" t="n">
        <v>4</v>
      </c>
      <c r="P14" s="104" t="n">
        <f aca="false">SUM(J14:O14)</f>
        <v>65.5</v>
      </c>
      <c r="Q14" s="109" t="n">
        <v>4</v>
      </c>
      <c r="R14" s="105" t="s">
        <v>419</v>
      </c>
      <c r="S14" s="39"/>
    </row>
    <row r="15" s="82" customFormat="true" ht="25.5" hidden="false" customHeight="false" outlineLevel="0" collapsed="false">
      <c r="A15" s="90"/>
      <c r="B15" s="94" t="n">
        <v>5</v>
      </c>
      <c r="C15" s="105"/>
      <c r="D15" s="29" t="s">
        <v>425</v>
      </c>
      <c r="E15" s="29" t="s">
        <v>109</v>
      </c>
      <c r="F15" s="29" t="s">
        <v>264</v>
      </c>
      <c r="G15" s="29" t="s">
        <v>24</v>
      </c>
      <c r="H15" s="31" t="s">
        <v>25</v>
      </c>
      <c r="I15" s="94" t="n">
        <v>9</v>
      </c>
      <c r="J15" s="94" t="n">
        <v>26</v>
      </c>
      <c r="K15" s="94" t="n">
        <v>11</v>
      </c>
      <c r="L15" s="94" t="n">
        <v>12.5</v>
      </c>
      <c r="M15" s="94" t="n">
        <v>6</v>
      </c>
      <c r="N15" s="94" t="n">
        <v>5</v>
      </c>
      <c r="O15" s="94" t="n">
        <v>1</v>
      </c>
      <c r="P15" s="104" t="n">
        <f aca="false">SUM(J15:O15)</f>
        <v>61.5</v>
      </c>
      <c r="Q15" s="110" t="n">
        <v>5</v>
      </c>
      <c r="R15" s="105" t="s">
        <v>419</v>
      </c>
      <c r="S15" s="39"/>
    </row>
    <row r="16" s="82" customFormat="true" ht="25.5" hidden="false" customHeight="false" outlineLevel="0" collapsed="false">
      <c r="A16" s="90"/>
      <c r="B16" s="94" t="n">
        <v>6</v>
      </c>
      <c r="C16" s="105"/>
      <c r="D16" s="29" t="s">
        <v>426</v>
      </c>
      <c r="E16" s="29" t="s">
        <v>178</v>
      </c>
      <c r="F16" s="29" t="s">
        <v>285</v>
      </c>
      <c r="G16" s="29" t="s">
        <v>24</v>
      </c>
      <c r="H16" s="31" t="s">
        <v>247</v>
      </c>
      <c r="I16" s="94" t="n">
        <v>9</v>
      </c>
      <c r="J16" s="94" t="n">
        <v>19</v>
      </c>
      <c r="K16" s="94" t="n">
        <v>18</v>
      </c>
      <c r="L16" s="94" t="n">
        <v>7</v>
      </c>
      <c r="M16" s="94" t="n">
        <v>8</v>
      </c>
      <c r="N16" s="94" t="n">
        <v>6</v>
      </c>
      <c r="O16" s="94" t="n">
        <v>1</v>
      </c>
      <c r="P16" s="104" t="n">
        <f aca="false">SUM(J16:O16)</f>
        <v>59</v>
      </c>
      <c r="Q16" s="109" t="n">
        <v>6</v>
      </c>
      <c r="R16" s="105" t="s">
        <v>419</v>
      </c>
      <c r="S16" s="39"/>
    </row>
    <row r="17" s="82" customFormat="true" ht="25.5" hidden="false" customHeight="false" outlineLevel="0" collapsed="false">
      <c r="A17" s="90"/>
      <c r="B17" s="94" t="n">
        <v>7</v>
      </c>
      <c r="C17" s="105"/>
      <c r="D17" s="29" t="s">
        <v>427</v>
      </c>
      <c r="E17" s="29" t="s">
        <v>123</v>
      </c>
      <c r="F17" s="29" t="s">
        <v>251</v>
      </c>
      <c r="G17" s="29" t="s">
        <v>24</v>
      </c>
      <c r="H17" s="31" t="s">
        <v>148</v>
      </c>
      <c r="I17" s="94" t="n">
        <v>9</v>
      </c>
      <c r="J17" s="94" t="n">
        <v>17</v>
      </c>
      <c r="K17" s="94" t="n">
        <v>13.5</v>
      </c>
      <c r="L17" s="94" t="n">
        <v>9</v>
      </c>
      <c r="M17" s="94" t="n">
        <v>9</v>
      </c>
      <c r="N17" s="94" t="n">
        <v>0</v>
      </c>
      <c r="O17" s="94" t="n">
        <v>3.5</v>
      </c>
      <c r="P17" s="104" t="n">
        <f aca="false">SUM(J17:O17)</f>
        <v>52</v>
      </c>
      <c r="Q17" s="109" t="n">
        <v>7</v>
      </c>
      <c r="R17" s="105" t="s">
        <v>419</v>
      </c>
      <c r="S17" s="39"/>
    </row>
    <row r="18" s="82" customFormat="true" ht="25.5" hidden="false" customHeight="false" outlineLevel="0" collapsed="false">
      <c r="A18" s="90"/>
      <c r="B18" s="94" t="n">
        <v>8</v>
      </c>
      <c r="C18" s="105"/>
      <c r="D18" s="29" t="s">
        <v>428</v>
      </c>
      <c r="E18" s="29" t="s">
        <v>165</v>
      </c>
      <c r="F18" s="29" t="s">
        <v>143</v>
      </c>
      <c r="G18" s="29" t="s">
        <v>24</v>
      </c>
      <c r="H18" s="31" t="s">
        <v>243</v>
      </c>
      <c r="I18" s="94" t="n">
        <v>9</v>
      </c>
      <c r="J18" s="94" t="n">
        <v>20</v>
      </c>
      <c r="K18" s="94" t="n">
        <v>16.5</v>
      </c>
      <c r="L18" s="94" t="n">
        <v>3</v>
      </c>
      <c r="M18" s="94" t="n">
        <v>7.5</v>
      </c>
      <c r="N18" s="94" t="n">
        <v>4</v>
      </c>
      <c r="O18" s="94" t="n">
        <v>1</v>
      </c>
      <c r="P18" s="104" t="n">
        <f aca="false">SUM(J18:O18)</f>
        <v>52</v>
      </c>
      <c r="Q18" s="109" t="n">
        <v>7</v>
      </c>
      <c r="R18" s="105" t="s">
        <v>419</v>
      </c>
      <c r="S18" s="39"/>
    </row>
    <row r="19" s="82" customFormat="true" ht="24" hidden="false" customHeight="true" outlineLevel="0" collapsed="false">
      <c r="A19" s="90"/>
      <c r="B19" s="94" t="n">
        <v>9</v>
      </c>
      <c r="C19" s="105"/>
      <c r="D19" s="29" t="s">
        <v>429</v>
      </c>
      <c r="E19" s="29" t="s">
        <v>396</v>
      </c>
      <c r="F19" s="29" t="s">
        <v>98</v>
      </c>
      <c r="G19" s="29" t="s">
        <v>24</v>
      </c>
      <c r="H19" s="31" t="s">
        <v>84</v>
      </c>
      <c r="I19" s="94" t="n">
        <v>9</v>
      </c>
      <c r="J19" s="94" t="n">
        <v>14</v>
      </c>
      <c r="K19" s="94" t="n">
        <v>5.5</v>
      </c>
      <c r="L19" s="94" t="n">
        <v>13</v>
      </c>
      <c r="M19" s="94" t="n">
        <v>9.5</v>
      </c>
      <c r="N19" s="94" t="n">
        <v>6</v>
      </c>
      <c r="O19" s="94" t="n">
        <v>2.5</v>
      </c>
      <c r="P19" s="104" t="n">
        <f aca="false">SUM(J19:O19)</f>
        <v>50.5</v>
      </c>
      <c r="Q19" s="110" t="n">
        <v>8</v>
      </c>
      <c r="R19" s="105" t="s">
        <v>419</v>
      </c>
      <c r="S19" s="39"/>
    </row>
    <row r="20" s="82" customFormat="true" ht="25.5" hidden="false" customHeight="false" outlineLevel="0" collapsed="false">
      <c r="A20" s="90"/>
      <c r="B20" s="94" t="n">
        <v>10</v>
      </c>
      <c r="C20" s="105"/>
      <c r="D20" s="29" t="s">
        <v>430</v>
      </c>
      <c r="E20" s="29" t="s">
        <v>152</v>
      </c>
      <c r="F20" s="29" t="s">
        <v>143</v>
      </c>
      <c r="G20" s="29" t="s">
        <v>24</v>
      </c>
      <c r="H20" s="31" t="s">
        <v>243</v>
      </c>
      <c r="I20" s="94" t="n">
        <v>9</v>
      </c>
      <c r="J20" s="94" t="n">
        <v>11</v>
      </c>
      <c r="K20" s="94" t="n">
        <v>18.5</v>
      </c>
      <c r="L20" s="94" t="n">
        <v>8</v>
      </c>
      <c r="M20" s="94" t="n">
        <v>8.5</v>
      </c>
      <c r="N20" s="94" t="n">
        <v>2</v>
      </c>
      <c r="O20" s="94" t="n">
        <v>0.5</v>
      </c>
      <c r="P20" s="104" t="n">
        <f aca="false">SUM(J20:O20)</f>
        <v>48.5</v>
      </c>
      <c r="Q20" s="109" t="n">
        <v>9</v>
      </c>
      <c r="R20" s="105" t="s">
        <v>419</v>
      </c>
      <c r="S20" s="39"/>
    </row>
    <row r="21" s="82" customFormat="true" ht="28.5" hidden="false" customHeight="true" outlineLevel="0" collapsed="false">
      <c r="A21" s="90"/>
      <c r="B21" s="94" t="n">
        <v>11</v>
      </c>
      <c r="C21" s="105"/>
      <c r="D21" s="29" t="s">
        <v>431</v>
      </c>
      <c r="E21" s="29" t="s">
        <v>432</v>
      </c>
      <c r="F21" s="29" t="s">
        <v>433</v>
      </c>
      <c r="G21" s="29" t="s">
        <v>24</v>
      </c>
      <c r="H21" s="31" t="s">
        <v>84</v>
      </c>
      <c r="I21" s="94" t="n">
        <v>9</v>
      </c>
      <c r="J21" s="94" t="n">
        <v>16</v>
      </c>
      <c r="K21" s="94" t="n">
        <v>11.5</v>
      </c>
      <c r="L21" s="94" t="n">
        <v>8</v>
      </c>
      <c r="M21" s="94" t="n">
        <v>6</v>
      </c>
      <c r="N21" s="94" t="n">
        <v>2</v>
      </c>
      <c r="O21" s="94" t="n">
        <v>4</v>
      </c>
      <c r="P21" s="104" t="n">
        <f aca="false">SUM(J21:O21)</f>
        <v>47.5</v>
      </c>
      <c r="Q21" s="109" t="n">
        <v>10</v>
      </c>
      <c r="R21" s="105" t="s">
        <v>419</v>
      </c>
      <c r="S21" s="39"/>
    </row>
    <row r="22" s="82" customFormat="true" ht="25.5" hidden="false" customHeight="false" outlineLevel="0" collapsed="false">
      <c r="A22" s="90"/>
      <c r="B22" s="94" t="n">
        <v>12</v>
      </c>
      <c r="C22" s="105"/>
      <c r="D22" s="29" t="s">
        <v>434</v>
      </c>
      <c r="E22" s="29" t="s">
        <v>349</v>
      </c>
      <c r="F22" s="29" t="s">
        <v>29</v>
      </c>
      <c r="G22" s="29" t="s">
        <v>24</v>
      </c>
      <c r="H22" s="31" t="s">
        <v>39</v>
      </c>
      <c r="I22" s="94" t="n">
        <v>9</v>
      </c>
      <c r="J22" s="94" t="n">
        <v>17</v>
      </c>
      <c r="K22" s="94" t="n">
        <v>12.5</v>
      </c>
      <c r="L22" s="94" t="n">
        <v>6</v>
      </c>
      <c r="M22" s="94" t="n">
        <v>2.5</v>
      </c>
      <c r="N22" s="94" t="n">
        <v>4</v>
      </c>
      <c r="O22" s="94" t="n">
        <v>3.5</v>
      </c>
      <c r="P22" s="104" t="n">
        <f aca="false">SUM(J22:O22)</f>
        <v>45.5</v>
      </c>
      <c r="Q22" s="109" t="n">
        <v>11</v>
      </c>
      <c r="R22" s="105" t="s">
        <v>419</v>
      </c>
      <c r="S22" s="39"/>
    </row>
    <row r="23" s="82" customFormat="true" ht="24.75" hidden="false" customHeight="true" outlineLevel="0" collapsed="false">
      <c r="A23" s="90"/>
      <c r="B23" s="94" t="n">
        <v>13</v>
      </c>
      <c r="C23" s="105"/>
      <c r="D23" s="29" t="s">
        <v>435</v>
      </c>
      <c r="E23" s="29" t="s">
        <v>436</v>
      </c>
      <c r="F23" s="29" t="s">
        <v>415</v>
      </c>
      <c r="G23" s="29" t="s">
        <v>24</v>
      </c>
      <c r="H23" s="31" t="s">
        <v>84</v>
      </c>
      <c r="I23" s="94" t="n">
        <v>9</v>
      </c>
      <c r="J23" s="94" t="n">
        <v>15</v>
      </c>
      <c r="K23" s="94" t="n">
        <v>12</v>
      </c>
      <c r="L23" s="94" t="n">
        <v>8</v>
      </c>
      <c r="M23" s="94" t="n">
        <v>7.5</v>
      </c>
      <c r="N23" s="94" t="n">
        <v>2</v>
      </c>
      <c r="O23" s="94" t="n">
        <v>1</v>
      </c>
      <c r="P23" s="104" t="n">
        <f aca="false">SUM(J23:O23)</f>
        <v>45.5</v>
      </c>
      <c r="Q23" s="109" t="n">
        <v>11</v>
      </c>
      <c r="R23" s="105" t="s">
        <v>419</v>
      </c>
      <c r="S23" s="39"/>
    </row>
    <row r="24" s="82" customFormat="true" ht="24" hidden="false" customHeight="true" outlineLevel="0" collapsed="false">
      <c r="A24" s="90"/>
      <c r="B24" s="94" t="n">
        <v>14</v>
      </c>
      <c r="C24" s="105"/>
      <c r="D24" s="29" t="s">
        <v>74</v>
      </c>
      <c r="E24" s="29" t="s">
        <v>339</v>
      </c>
      <c r="F24" s="29" t="s">
        <v>253</v>
      </c>
      <c r="G24" s="29" t="s">
        <v>24</v>
      </c>
      <c r="H24" s="31" t="s">
        <v>84</v>
      </c>
      <c r="I24" s="94" t="n">
        <v>9</v>
      </c>
      <c r="J24" s="94" t="n">
        <v>17</v>
      </c>
      <c r="K24" s="94" t="n">
        <v>10.5</v>
      </c>
      <c r="L24" s="94" t="n">
        <v>8</v>
      </c>
      <c r="M24" s="94" t="n">
        <v>1.5</v>
      </c>
      <c r="N24" s="94" t="n">
        <v>6</v>
      </c>
      <c r="O24" s="94" t="n">
        <v>2.5</v>
      </c>
      <c r="P24" s="104" t="n">
        <f aca="false">SUM(J24:O24)</f>
        <v>45.5</v>
      </c>
      <c r="Q24" s="109" t="n">
        <v>11</v>
      </c>
      <c r="R24" s="105" t="s">
        <v>419</v>
      </c>
      <c r="S24" s="39"/>
    </row>
    <row r="25" s="82" customFormat="true" ht="25.5" hidden="false" customHeight="false" outlineLevel="0" collapsed="false">
      <c r="A25" s="90"/>
      <c r="B25" s="94" t="n">
        <v>15</v>
      </c>
      <c r="C25" s="105"/>
      <c r="D25" s="111" t="s">
        <v>74</v>
      </c>
      <c r="E25" s="29" t="s">
        <v>89</v>
      </c>
      <c r="F25" s="29" t="s">
        <v>113</v>
      </c>
      <c r="G25" s="29" t="s">
        <v>24</v>
      </c>
      <c r="H25" s="31" t="s">
        <v>278</v>
      </c>
      <c r="I25" s="94" t="n">
        <v>9</v>
      </c>
      <c r="J25" s="94" t="n">
        <v>11</v>
      </c>
      <c r="K25" s="94" t="n">
        <v>14.5</v>
      </c>
      <c r="L25" s="94" t="n">
        <v>3</v>
      </c>
      <c r="M25" s="94" t="n">
        <v>11</v>
      </c>
      <c r="N25" s="94" t="n">
        <v>0</v>
      </c>
      <c r="O25" s="94" t="n">
        <v>4</v>
      </c>
      <c r="P25" s="104" t="n">
        <f aca="false">SUM(J25:O25)</f>
        <v>43.5</v>
      </c>
      <c r="Q25" s="109" t="n">
        <v>12</v>
      </c>
      <c r="R25" s="105" t="s">
        <v>419</v>
      </c>
      <c r="S25" s="39"/>
    </row>
    <row r="26" s="82" customFormat="true" ht="25.5" hidden="false" customHeight="false" outlineLevel="0" collapsed="false">
      <c r="A26" s="90"/>
      <c r="B26" s="94" t="n">
        <v>16</v>
      </c>
      <c r="C26" s="105"/>
      <c r="D26" s="29" t="s">
        <v>437</v>
      </c>
      <c r="E26" s="29" t="s">
        <v>202</v>
      </c>
      <c r="F26" s="29" t="s">
        <v>70</v>
      </c>
      <c r="G26" s="29" t="s">
        <v>24</v>
      </c>
      <c r="H26" s="31" t="s">
        <v>77</v>
      </c>
      <c r="I26" s="94" t="n">
        <v>9</v>
      </c>
      <c r="J26" s="94" t="n">
        <v>17</v>
      </c>
      <c r="K26" s="94" t="n">
        <v>12</v>
      </c>
      <c r="L26" s="94" t="n">
        <v>9.5</v>
      </c>
      <c r="M26" s="94" t="n">
        <v>1.5</v>
      </c>
      <c r="N26" s="94" t="n">
        <v>0</v>
      </c>
      <c r="O26" s="94" t="n">
        <v>3</v>
      </c>
      <c r="P26" s="104" t="n">
        <f aca="false">SUM(J26:O26)</f>
        <v>43</v>
      </c>
      <c r="Q26" s="109" t="n">
        <v>13</v>
      </c>
      <c r="R26" s="105" t="s">
        <v>419</v>
      </c>
      <c r="S26" s="39"/>
    </row>
    <row r="27" s="82" customFormat="true" ht="25.5" hidden="false" customHeight="true" outlineLevel="0" collapsed="false">
      <c r="A27" s="90"/>
      <c r="B27" s="94" t="n">
        <v>17</v>
      </c>
      <c r="C27" s="105"/>
      <c r="D27" s="29" t="s">
        <v>438</v>
      </c>
      <c r="E27" s="29" t="s">
        <v>123</v>
      </c>
      <c r="F27" s="29" t="s">
        <v>90</v>
      </c>
      <c r="G27" s="29" t="s">
        <v>24</v>
      </c>
      <c r="H27" s="31" t="s">
        <v>84</v>
      </c>
      <c r="I27" s="94" t="n">
        <v>9</v>
      </c>
      <c r="J27" s="94" t="n">
        <v>14</v>
      </c>
      <c r="K27" s="94" t="n">
        <v>13</v>
      </c>
      <c r="L27" s="94" t="n">
        <v>8</v>
      </c>
      <c r="M27" s="94" t="n">
        <v>5.5</v>
      </c>
      <c r="N27" s="94" t="n">
        <v>0</v>
      </c>
      <c r="O27" s="94" t="n">
        <v>1.5</v>
      </c>
      <c r="P27" s="104" t="n">
        <f aca="false">SUM(J27:O27)</f>
        <v>42</v>
      </c>
      <c r="Q27" s="109" t="n">
        <v>14</v>
      </c>
      <c r="R27" s="105" t="s">
        <v>419</v>
      </c>
      <c r="S27" s="39"/>
    </row>
    <row r="28" s="82" customFormat="true" ht="23.25" hidden="false" customHeight="true" outlineLevel="0" collapsed="false">
      <c r="A28" s="90"/>
      <c r="B28" s="94" t="n">
        <v>18</v>
      </c>
      <c r="C28" s="105"/>
      <c r="D28" s="29" t="s">
        <v>439</v>
      </c>
      <c r="E28" s="29" t="s">
        <v>123</v>
      </c>
      <c r="F28" s="29" t="s">
        <v>94</v>
      </c>
      <c r="G28" s="29" t="s">
        <v>24</v>
      </c>
      <c r="H28" s="31" t="s">
        <v>84</v>
      </c>
      <c r="I28" s="94" t="n">
        <v>9</v>
      </c>
      <c r="J28" s="94" t="n">
        <v>15</v>
      </c>
      <c r="K28" s="94" t="n">
        <v>10</v>
      </c>
      <c r="L28" s="94" t="n">
        <v>10.5</v>
      </c>
      <c r="M28" s="94" t="n">
        <v>0</v>
      </c>
      <c r="N28" s="94" t="n">
        <v>4</v>
      </c>
      <c r="O28" s="94" t="n">
        <v>2.5</v>
      </c>
      <c r="P28" s="104" t="n">
        <f aca="false">SUM(J28:O28)</f>
        <v>42</v>
      </c>
      <c r="Q28" s="109" t="n">
        <v>14</v>
      </c>
      <c r="R28" s="105" t="s">
        <v>419</v>
      </c>
      <c r="S28" s="39"/>
    </row>
    <row r="29" s="82" customFormat="true" ht="25.5" hidden="false" customHeight="false" outlineLevel="0" collapsed="false">
      <c r="A29" s="90"/>
      <c r="B29" s="94" t="n">
        <v>19</v>
      </c>
      <c r="C29" s="105"/>
      <c r="D29" s="29" t="s">
        <v>304</v>
      </c>
      <c r="E29" s="29" t="s">
        <v>86</v>
      </c>
      <c r="F29" s="29" t="s">
        <v>440</v>
      </c>
      <c r="G29" s="29" t="s">
        <v>24</v>
      </c>
      <c r="H29" s="31" t="s">
        <v>441</v>
      </c>
      <c r="I29" s="94" t="n">
        <v>9</v>
      </c>
      <c r="J29" s="94" t="n">
        <v>18</v>
      </c>
      <c r="K29" s="94" t="n">
        <v>13</v>
      </c>
      <c r="L29" s="94" t="n">
        <v>1</v>
      </c>
      <c r="M29" s="94" t="n">
        <v>7</v>
      </c>
      <c r="N29" s="94" t="n">
        <v>0</v>
      </c>
      <c r="O29" s="94" t="n">
        <v>0</v>
      </c>
      <c r="P29" s="104" t="n">
        <f aca="false">SUM(J29:O29)</f>
        <v>39</v>
      </c>
      <c r="Q29" s="109" t="n">
        <v>15</v>
      </c>
      <c r="R29" s="105" t="s">
        <v>419</v>
      </c>
      <c r="S29" s="39"/>
    </row>
    <row r="30" s="82" customFormat="true" ht="25.5" hidden="false" customHeight="false" outlineLevel="0" collapsed="false">
      <c r="A30" s="90"/>
      <c r="B30" s="94" t="n">
        <v>20</v>
      </c>
      <c r="C30" s="105"/>
      <c r="D30" s="29" t="s">
        <v>442</v>
      </c>
      <c r="E30" s="29" t="s">
        <v>69</v>
      </c>
      <c r="F30" s="29" t="s">
        <v>70</v>
      </c>
      <c r="G30" s="29" t="s">
        <v>24</v>
      </c>
      <c r="H30" s="31" t="s">
        <v>77</v>
      </c>
      <c r="I30" s="94" t="n">
        <v>9</v>
      </c>
      <c r="J30" s="94" t="n">
        <v>19</v>
      </c>
      <c r="K30" s="94" t="n">
        <v>5.5</v>
      </c>
      <c r="L30" s="94" t="n">
        <v>6</v>
      </c>
      <c r="M30" s="94" t="n">
        <v>3</v>
      </c>
      <c r="N30" s="94" t="n">
        <v>4</v>
      </c>
      <c r="O30" s="94" t="n">
        <v>1.5</v>
      </c>
      <c r="P30" s="104" t="n">
        <f aca="false">SUM(J30:O30)</f>
        <v>39</v>
      </c>
      <c r="Q30" s="109" t="n">
        <v>15</v>
      </c>
      <c r="R30" s="105" t="s">
        <v>419</v>
      </c>
      <c r="S30" s="39"/>
    </row>
    <row r="31" s="82" customFormat="true" ht="25.5" hidden="false" customHeight="true" outlineLevel="0" collapsed="false">
      <c r="A31" s="90"/>
      <c r="B31" s="94" t="n">
        <v>21</v>
      </c>
      <c r="C31" s="105"/>
      <c r="D31" s="29" t="s">
        <v>443</v>
      </c>
      <c r="E31" s="29" t="s">
        <v>305</v>
      </c>
      <c r="F31" s="29" t="s">
        <v>70</v>
      </c>
      <c r="G31" s="29" t="s">
        <v>24</v>
      </c>
      <c r="H31" s="31" t="s">
        <v>84</v>
      </c>
      <c r="I31" s="94" t="n">
        <v>9</v>
      </c>
      <c r="J31" s="94" t="n">
        <v>16</v>
      </c>
      <c r="K31" s="94" t="n">
        <v>9</v>
      </c>
      <c r="L31" s="94" t="n">
        <v>10</v>
      </c>
      <c r="M31" s="94" t="n">
        <v>0.5</v>
      </c>
      <c r="N31" s="94" t="n">
        <v>0</v>
      </c>
      <c r="O31" s="94" t="n">
        <v>2.5</v>
      </c>
      <c r="P31" s="104" t="n">
        <f aca="false">SUM(J31:O31)</f>
        <v>38</v>
      </c>
      <c r="Q31" s="109" t="n">
        <v>16</v>
      </c>
      <c r="R31" s="105" t="s">
        <v>419</v>
      </c>
      <c r="S31" s="39"/>
    </row>
    <row r="32" s="82" customFormat="true" ht="25.5" hidden="false" customHeight="false" outlineLevel="0" collapsed="false">
      <c r="A32" s="90"/>
      <c r="B32" s="94" t="n">
        <v>22</v>
      </c>
      <c r="C32" s="105"/>
      <c r="D32" s="29" t="s">
        <v>444</v>
      </c>
      <c r="E32" s="29" t="s">
        <v>37</v>
      </c>
      <c r="F32" s="29" t="s">
        <v>203</v>
      </c>
      <c r="G32" s="29" t="s">
        <v>24</v>
      </c>
      <c r="H32" s="31" t="s">
        <v>25</v>
      </c>
      <c r="I32" s="94" t="n">
        <v>9</v>
      </c>
      <c r="J32" s="94" t="n">
        <v>11</v>
      </c>
      <c r="K32" s="94" t="n">
        <v>20</v>
      </c>
      <c r="L32" s="94" t="n">
        <v>0</v>
      </c>
      <c r="M32" s="94" t="n">
        <v>0</v>
      </c>
      <c r="N32" s="94" t="n">
        <v>5</v>
      </c>
      <c r="O32" s="94" t="n">
        <v>0.5</v>
      </c>
      <c r="P32" s="104" t="n">
        <f aca="false">SUM(J32:O32)</f>
        <v>36.5</v>
      </c>
      <c r="Q32" s="109" t="n">
        <v>17</v>
      </c>
      <c r="R32" s="105" t="s">
        <v>419</v>
      </c>
      <c r="S32" s="39"/>
    </row>
    <row r="33" s="82" customFormat="true" ht="51" hidden="false" customHeight="false" outlineLevel="0" collapsed="false">
      <c r="A33" s="86"/>
      <c r="B33" s="94" t="n">
        <v>23</v>
      </c>
      <c r="C33" s="105"/>
      <c r="D33" s="29" t="s">
        <v>445</v>
      </c>
      <c r="E33" s="29" t="s">
        <v>305</v>
      </c>
      <c r="F33" s="29" t="s">
        <v>98</v>
      </c>
      <c r="G33" s="29" t="s">
        <v>24</v>
      </c>
      <c r="H33" s="112" t="s">
        <v>446</v>
      </c>
      <c r="I33" s="94" t="n">
        <v>9</v>
      </c>
      <c r="J33" s="94" t="n">
        <v>17</v>
      </c>
      <c r="K33" s="94" t="n">
        <v>5.5</v>
      </c>
      <c r="L33" s="94" t="n">
        <v>6.5</v>
      </c>
      <c r="M33" s="94" t="n">
        <v>7</v>
      </c>
      <c r="N33" s="94" t="n">
        <v>0</v>
      </c>
      <c r="O33" s="94" t="n">
        <v>0</v>
      </c>
      <c r="P33" s="104" t="n">
        <f aca="false">SUM(J33:O33)</f>
        <v>36</v>
      </c>
      <c r="Q33" s="109" t="n">
        <v>18</v>
      </c>
      <c r="R33" s="105" t="s">
        <v>419</v>
      </c>
      <c r="S33" s="84"/>
    </row>
    <row r="34" s="82" customFormat="true" ht="39" hidden="false" customHeight="true" outlineLevel="0" collapsed="false">
      <c r="A34" s="86"/>
      <c r="B34" s="94" t="n">
        <v>24</v>
      </c>
      <c r="C34" s="105"/>
      <c r="D34" s="29" t="s">
        <v>232</v>
      </c>
      <c r="E34" s="29" t="s">
        <v>447</v>
      </c>
      <c r="F34" s="29" t="s">
        <v>185</v>
      </c>
      <c r="G34" s="29" t="s">
        <v>24</v>
      </c>
      <c r="H34" s="31" t="s">
        <v>448</v>
      </c>
      <c r="I34" s="94" t="n">
        <v>9</v>
      </c>
      <c r="J34" s="94" t="n">
        <v>15</v>
      </c>
      <c r="K34" s="94" t="n">
        <v>20</v>
      </c>
      <c r="L34" s="94" t="n">
        <v>0</v>
      </c>
      <c r="M34" s="94" t="n">
        <v>1</v>
      </c>
      <c r="N34" s="94" t="n">
        <v>0</v>
      </c>
      <c r="O34" s="94" t="n">
        <v>0</v>
      </c>
      <c r="P34" s="104" t="n">
        <f aca="false">SUM(J34:O34)</f>
        <v>36</v>
      </c>
      <c r="Q34" s="109" t="n">
        <v>18</v>
      </c>
      <c r="R34" s="105" t="s">
        <v>419</v>
      </c>
      <c r="S34" s="84"/>
    </row>
    <row r="35" s="82" customFormat="true" ht="51" hidden="false" customHeight="false" outlineLevel="0" collapsed="false">
      <c r="A35" s="86"/>
      <c r="B35" s="94" t="n">
        <v>25</v>
      </c>
      <c r="C35" s="105"/>
      <c r="D35" s="29" t="s">
        <v>449</v>
      </c>
      <c r="E35" s="29" t="s">
        <v>450</v>
      </c>
      <c r="F35" s="29" t="s">
        <v>94</v>
      </c>
      <c r="G35" s="29" t="s">
        <v>24</v>
      </c>
      <c r="H35" s="31" t="s">
        <v>451</v>
      </c>
      <c r="I35" s="94" t="n">
        <v>9</v>
      </c>
      <c r="J35" s="94" t="n">
        <v>15</v>
      </c>
      <c r="K35" s="94" t="n">
        <v>7</v>
      </c>
      <c r="L35" s="94" t="n">
        <v>6</v>
      </c>
      <c r="M35" s="94" t="n">
        <v>3</v>
      </c>
      <c r="N35" s="94" t="n">
        <v>0</v>
      </c>
      <c r="O35" s="94" t="n">
        <v>3.5</v>
      </c>
      <c r="P35" s="104" t="n">
        <f aca="false">SUM(J35:O35)</f>
        <v>34.5</v>
      </c>
      <c r="Q35" s="109" t="n">
        <v>19</v>
      </c>
      <c r="R35" s="105" t="s">
        <v>419</v>
      </c>
      <c r="S35" s="84"/>
    </row>
    <row r="36" s="82" customFormat="true" ht="51" hidden="false" customHeight="false" outlineLevel="0" collapsed="false">
      <c r="A36" s="86"/>
      <c r="B36" s="94" t="n">
        <v>26</v>
      </c>
      <c r="C36" s="105"/>
      <c r="D36" s="29" t="s">
        <v>452</v>
      </c>
      <c r="E36" s="29" t="s">
        <v>165</v>
      </c>
      <c r="F36" s="29" t="s">
        <v>453</v>
      </c>
      <c r="G36" s="29" t="s">
        <v>24</v>
      </c>
      <c r="H36" s="31" t="s">
        <v>454</v>
      </c>
      <c r="I36" s="94" t="n">
        <v>9</v>
      </c>
      <c r="J36" s="94" t="n">
        <v>15</v>
      </c>
      <c r="K36" s="94" t="n">
        <v>7.5</v>
      </c>
      <c r="L36" s="94" t="n">
        <v>0</v>
      </c>
      <c r="M36" s="94" t="n">
        <v>7.5</v>
      </c>
      <c r="N36" s="94" t="n">
        <v>0</v>
      </c>
      <c r="O36" s="94" t="n">
        <v>4.5</v>
      </c>
      <c r="P36" s="104" t="n">
        <f aca="false">SUM(J36:O36)</f>
        <v>34.5</v>
      </c>
      <c r="Q36" s="109" t="n">
        <v>19</v>
      </c>
      <c r="R36" s="105" t="s">
        <v>419</v>
      </c>
      <c r="S36" s="84"/>
    </row>
    <row r="37" s="82" customFormat="true" ht="30.75" hidden="false" customHeight="true" outlineLevel="0" collapsed="false">
      <c r="A37" s="86"/>
      <c r="B37" s="94" t="n">
        <v>27</v>
      </c>
      <c r="C37" s="105"/>
      <c r="D37" s="29" t="s">
        <v>455</v>
      </c>
      <c r="E37" s="29" t="s">
        <v>456</v>
      </c>
      <c r="F37" s="29" t="s">
        <v>197</v>
      </c>
      <c r="G37" s="29" t="s">
        <v>24</v>
      </c>
      <c r="H37" s="31" t="s">
        <v>107</v>
      </c>
      <c r="I37" s="94" t="n">
        <v>9</v>
      </c>
      <c r="J37" s="94" t="n">
        <v>16</v>
      </c>
      <c r="K37" s="94" t="n">
        <v>10.5</v>
      </c>
      <c r="L37" s="94" t="n">
        <v>3.5</v>
      </c>
      <c r="M37" s="94" t="n">
        <v>2.5</v>
      </c>
      <c r="N37" s="94" t="n">
        <v>0</v>
      </c>
      <c r="O37" s="94" t="n">
        <v>2</v>
      </c>
      <c r="P37" s="104" t="n">
        <f aca="false">SUM(J37:O37)</f>
        <v>34.5</v>
      </c>
      <c r="Q37" s="109" t="n">
        <v>19</v>
      </c>
      <c r="R37" s="105" t="s">
        <v>419</v>
      </c>
      <c r="S37" s="84"/>
    </row>
    <row r="38" s="82" customFormat="true" ht="51" hidden="false" customHeight="false" outlineLevel="0" collapsed="false">
      <c r="A38" s="86"/>
      <c r="B38" s="94" t="n">
        <v>28</v>
      </c>
      <c r="C38" s="105"/>
      <c r="D38" s="29" t="s">
        <v>457</v>
      </c>
      <c r="E38" s="29" t="s">
        <v>458</v>
      </c>
      <c r="F38" s="29" t="s">
        <v>66</v>
      </c>
      <c r="G38" s="29" t="s">
        <v>24</v>
      </c>
      <c r="H38" s="31" t="s">
        <v>91</v>
      </c>
      <c r="I38" s="94" t="n">
        <v>9</v>
      </c>
      <c r="J38" s="94" t="n">
        <v>11</v>
      </c>
      <c r="K38" s="94" t="n">
        <v>8</v>
      </c>
      <c r="L38" s="94" t="n">
        <v>8</v>
      </c>
      <c r="M38" s="94" t="n">
        <v>3</v>
      </c>
      <c r="N38" s="94" t="n">
        <v>0</v>
      </c>
      <c r="O38" s="94" t="n">
        <v>4</v>
      </c>
      <c r="P38" s="104" t="n">
        <f aca="false">SUM(J38:O38)</f>
        <v>34</v>
      </c>
      <c r="Q38" s="109" t="n">
        <v>20</v>
      </c>
      <c r="R38" s="105" t="s">
        <v>459</v>
      </c>
      <c r="S38" s="84"/>
    </row>
    <row r="39" s="82" customFormat="true" ht="25.5" hidden="false" customHeight="true" outlineLevel="0" collapsed="false">
      <c r="A39" s="86"/>
      <c r="B39" s="94" t="n">
        <v>29</v>
      </c>
      <c r="C39" s="105"/>
      <c r="D39" s="29" t="s">
        <v>460</v>
      </c>
      <c r="E39" s="29" t="s">
        <v>165</v>
      </c>
      <c r="F39" s="29" t="s">
        <v>264</v>
      </c>
      <c r="G39" s="29" t="s">
        <v>24</v>
      </c>
      <c r="H39" s="31" t="s">
        <v>84</v>
      </c>
      <c r="I39" s="94" t="n">
        <v>9</v>
      </c>
      <c r="J39" s="106" t="n">
        <v>10</v>
      </c>
      <c r="K39" s="106" t="n">
        <v>0.5</v>
      </c>
      <c r="L39" s="106" t="n">
        <v>7</v>
      </c>
      <c r="M39" s="106" t="n">
        <v>8</v>
      </c>
      <c r="N39" s="106" t="n">
        <v>4</v>
      </c>
      <c r="O39" s="106" t="n">
        <v>2</v>
      </c>
      <c r="P39" s="104" t="n">
        <f aca="false">SUM(J39:O39)</f>
        <v>31.5</v>
      </c>
      <c r="Q39" s="113" t="n">
        <v>21</v>
      </c>
      <c r="R39" s="105" t="s">
        <v>459</v>
      </c>
      <c r="S39" s="84"/>
    </row>
    <row r="40" s="82" customFormat="true" ht="51" hidden="false" customHeight="false" outlineLevel="0" collapsed="false">
      <c r="A40" s="86"/>
      <c r="B40" s="94" t="n">
        <v>30</v>
      </c>
      <c r="C40" s="105"/>
      <c r="D40" s="29" t="s">
        <v>461</v>
      </c>
      <c r="E40" s="29" t="s">
        <v>462</v>
      </c>
      <c r="F40" s="29" t="s">
        <v>23</v>
      </c>
      <c r="G40" s="29" t="s">
        <v>24</v>
      </c>
      <c r="H40" s="31" t="s">
        <v>63</v>
      </c>
      <c r="I40" s="94" t="n">
        <v>9</v>
      </c>
      <c r="J40" s="94" t="n">
        <v>18</v>
      </c>
      <c r="K40" s="94" t="n">
        <v>4.5</v>
      </c>
      <c r="L40" s="94" t="n">
        <v>5</v>
      </c>
      <c r="M40" s="94" t="n">
        <v>0.5</v>
      </c>
      <c r="N40" s="94" t="n">
        <v>0</v>
      </c>
      <c r="O40" s="94" t="n">
        <v>3</v>
      </c>
      <c r="P40" s="104" t="n">
        <f aca="false">SUM(J40:O40)</f>
        <v>31</v>
      </c>
      <c r="Q40" s="109" t="n">
        <v>22</v>
      </c>
      <c r="R40" s="105" t="s">
        <v>459</v>
      </c>
      <c r="S40" s="84"/>
    </row>
    <row r="41" s="82" customFormat="true" ht="30" hidden="false" customHeight="true" outlineLevel="0" collapsed="false">
      <c r="A41" s="86"/>
      <c r="B41" s="94" t="n">
        <v>31</v>
      </c>
      <c r="C41" s="105"/>
      <c r="D41" s="29" t="s">
        <v>463</v>
      </c>
      <c r="E41" s="29" t="s">
        <v>396</v>
      </c>
      <c r="F41" s="29" t="s">
        <v>251</v>
      </c>
      <c r="G41" s="29" t="s">
        <v>24</v>
      </c>
      <c r="H41" s="31" t="s">
        <v>84</v>
      </c>
      <c r="I41" s="94" t="n">
        <v>9</v>
      </c>
      <c r="J41" s="94" t="n">
        <v>17</v>
      </c>
      <c r="K41" s="94" t="n">
        <v>11</v>
      </c>
      <c r="L41" s="94" t="n">
        <v>1.5</v>
      </c>
      <c r="M41" s="94" t="n">
        <v>0.5</v>
      </c>
      <c r="N41" s="94" t="n">
        <v>0</v>
      </c>
      <c r="O41" s="94" t="n">
        <v>1</v>
      </c>
      <c r="P41" s="104" t="n">
        <f aca="false">SUM(J41:O41)</f>
        <v>31</v>
      </c>
      <c r="Q41" s="109" t="n">
        <v>22</v>
      </c>
      <c r="R41" s="105" t="s">
        <v>459</v>
      </c>
      <c r="S41" s="84"/>
    </row>
    <row r="42" s="82" customFormat="true" ht="29.25" hidden="false" customHeight="true" outlineLevel="0" collapsed="false">
      <c r="A42" s="86"/>
      <c r="B42" s="94" t="n">
        <v>32</v>
      </c>
      <c r="C42" s="105"/>
      <c r="D42" s="29" t="s">
        <v>464</v>
      </c>
      <c r="E42" s="29" t="s">
        <v>152</v>
      </c>
      <c r="F42" s="29" t="s">
        <v>263</v>
      </c>
      <c r="G42" s="29" t="s">
        <v>24</v>
      </c>
      <c r="H42" s="31" t="s">
        <v>107</v>
      </c>
      <c r="I42" s="94" t="n">
        <v>9</v>
      </c>
      <c r="J42" s="94" t="n">
        <v>12</v>
      </c>
      <c r="K42" s="94" t="n">
        <v>9</v>
      </c>
      <c r="L42" s="94" t="n">
        <v>7</v>
      </c>
      <c r="M42" s="94" t="n">
        <v>1</v>
      </c>
      <c r="N42" s="94" t="n">
        <v>0</v>
      </c>
      <c r="O42" s="94" t="n">
        <v>2</v>
      </c>
      <c r="P42" s="104" t="n">
        <f aca="false">SUM(J42:O42)</f>
        <v>31</v>
      </c>
      <c r="Q42" s="109" t="n">
        <v>22</v>
      </c>
      <c r="R42" s="105" t="s">
        <v>459</v>
      </c>
      <c r="S42" s="84"/>
    </row>
    <row r="43" s="82" customFormat="true" ht="25.5" hidden="false" customHeight="false" outlineLevel="0" collapsed="false">
      <c r="A43" s="86"/>
      <c r="B43" s="94" t="n">
        <v>33</v>
      </c>
      <c r="C43" s="105"/>
      <c r="D43" s="29" t="s">
        <v>465</v>
      </c>
      <c r="E43" s="29" t="s">
        <v>466</v>
      </c>
      <c r="F43" s="29" t="s">
        <v>23</v>
      </c>
      <c r="G43" s="29" t="s">
        <v>24</v>
      </c>
      <c r="H43" s="31" t="s">
        <v>77</v>
      </c>
      <c r="I43" s="94" t="n">
        <v>9</v>
      </c>
      <c r="J43" s="94" t="n">
        <v>6</v>
      </c>
      <c r="K43" s="94" t="n">
        <v>14</v>
      </c>
      <c r="L43" s="94" t="n">
        <v>6.5</v>
      </c>
      <c r="M43" s="94" t="n">
        <v>0</v>
      </c>
      <c r="N43" s="94" t="n">
        <v>3</v>
      </c>
      <c r="O43" s="94" t="n">
        <v>0</v>
      </c>
      <c r="P43" s="104" t="n">
        <f aca="false">SUM(J43:O43)</f>
        <v>29.5</v>
      </c>
      <c r="Q43" s="109" t="n">
        <v>23</v>
      </c>
      <c r="R43" s="105" t="s">
        <v>459</v>
      </c>
      <c r="S43" s="84"/>
    </row>
    <row r="44" s="82" customFormat="true" ht="25.5" hidden="false" customHeight="false" outlineLevel="0" collapsed="false">
      <c r="A44" s="86"/>
      <c r="B44" s="94" t="n">
        <v>34</v>
      </c>
      <c r="C44" s="105"/>
      <c r="D44" s="29" t="s">
        <v>467</v>
      </c>
      <c r="E44" s="29" t="s">
        <v>97</v>
      </c>
      <c r="F44" s="29" t="s">
        <v>323</v>
      </c>
      <c r="G44" s="29" t="s">
        <v>24</v>
      </c>
      <c r="H44" s="31" t="s">
        <v>247</v>
      </c>
      <c r="I44" s="94" t="n">
        <v>9</v>
      </c>
      <c r="J44" s="94" t="n">
        <v>14</v>
      </c>
      <c r="K44" s="94" t="n">
        <v>7</v>
      </c>
      <c r="L44" s="94" t="n">
        <v>2</v>
      </c>
      <c r="M44" s="94" t="n">
        <v>3.5</v>
      </c>
      <c r="N44" s="94" t="n">
        <v>0</v>
      </c>
      <c r="O44" s="94" t="n">
        <v>3</v>
      </c>
      <c r="P44" s="104" t="n">
        <f aca="false">SUM(J44:O44)</f>
        <v>29.5</v>
      </c>
      <c r="Q44" s="109" t="n">
        <v>23</v>
      </c>
      <c r="R44" s="105" t="s">
        <v>459</v>
      </c>
      <c r="S44" s="84"/>
    </row>
    <row r="45" s="82" customFormat="true" ht="51" hidden="false" customHeight="false" outlineLevel="0" collapsed="false">
      <c r="A45" s="86"/>
      <c r="B45" s="94" t="n">
        <v>35</v>
      </c>
      <c r="C45" s="105"/>
      <c r="D45" s="29" t="s">
        <v>468</v>
      </c>
      <c r="E45" s="29" t="s">
        <v>469</v>
      </c>
      <c r="F45" s="29" t="s">
        <v>47</v>
      </c>
      <c r="G45" s="29" t="s">
        <v>24</v>
      </c>
      <c r="H45" s="31" t="s">
        <v>470</v>
      </c>
      <c r="I45" s="94" t="n">
        <v>9</v>
      </c>
      <c r="J45" s="94" t="n">
        <v>12</v>
      </c>
      <c r="K45" s="94" t="n">
        <v>5</v>
      </c>
      <c r="L45" s="94" t="n">
        <v>5.5</v>
      </c>
      <c r="M45" s="94" t="n">
        <v>3</v>
      </c>
      <c r="N45" s="94" t="n">
        <v>0</v>
      </c>
      <c r="O45" s="94" t="n">
        <v>3.5</v>
      </c>
      <c r="P45" s="104" t="n">
        <f aca="false">SUM(J45:O45)</f>
        <v>29</v>
      </c>
      <c r="Q45" s="109" t="n">
        <v>24</v>
      </c>
      <c r="R45" s="105" t="s">
        <v>459</v>
      </c>
      <c r="S45" s="84"/>
    </row>
    <row r="46" s="82" customFormat="true" ht="27.75" hidden="false" customHeight="true" outlineLevel="0" collapsed="false">
      <c r="A46" s="86"/>
      <c r="B46" s="94" t="n">
        <v>36</v>
      </c>
      <c r="C46" s="105"/>
      <c r="D46" s="29" t="s">
        <v>359</v>
      </c>
      <c r="E46" s="29" t="s">
        <v>249</v>
      </c>
      <c r="F46" s="29" t="s">
        <v>113</v>
      </c>
      <c r="G46" s="29" t="s">
        <v>24</v>
      </c>
      <c r="H46" s="31" t="s">
        <v>84</v>
      </c>
      <c r="I46" s="94" t="n">
        <v>9</v>
      </c>
      <c r="J46" s="106" t="n">
        <v>10</v>
      </c>
      <c r="K46" s="106" t="n">
        <v>9</v>
      </c>
      <c r="L46" s="106" t="n">
        <v>1</v>
      </c>
      <c r="M46" s="106" t="n">
        <v>4.5</v>
      </c>
      <c r="N46" s="106" t="n">
        <v>0</v>
      </c>
      <c r="O46" s="106" t="n">
        <v>3</v>
      </c>
      <c r="P46" s="104" t="n">
        <f aca="false">SUM(J46:O46)</f>
        <v>27.5</v>
      </c>
      <c r="Q46" s="113" t="n">
        <v>25</v>
      </c>
      <c r="R46" s="105" t="s">
        <v>459</v>
      </c>
      <c r="S46" s="84"/>
    </row>
    <row r="47" s="82" customFormat="true" ht="27.75" hidden="false" customHeight="true" outlineLevel="0" collapsed="false">
      <c r="A47" s="86"/>
      <c r="B47" s="94" t="n">
        <v>37</v>
      </c>
      <c r="C47" s="105"/>
      <c r="D47" s="29" t="s">
        <v>471</v>
      </c>
      <c r="E47" s="29" t="s">
        <v>377</v>
      </c>
      <c r="F47" s="29" t="s">
        <v>251</v>
      </c>
      <c r="G47" s="29" t="s">
        <v>24</v>
      </c>
      <c r="H47" s="31" t="s">
        <v>107</v>
      </c>
      <c r="I47" s="94" t="n">
        <v>9</v>
      </c>
      <c r="J47" s="94" t="n">
        <v>10</v>
      </c>
      <c r="K47" s="94" t="n">
        <v>8</v>
      </c>
      <c r="L47" s="94" t="n">
        <v>1</v>
      </c>
      <c r="M47" s="94" t="n">
        <v>6</v>
      </c>
      <c r="N47" s="94" t="n">
        <v>0</v>
      </c>
      <c r="O47" s="94" t="n">
        <v>1.5</v>
      </c>
      <c r="P47" s="104" t="n">
        <f aca="false">SUM(J47:O47)</f>
        <v>26.5</v>
      </c>
      <c r="Q47" s="109" t="n">
        <v>26</v>
      </c>
      <c r="R47" s="105" t="s">
        <v>459</v>
      </c>
      <c r="S47" s="84"/>
    </row>
    <row r="48" s="82" customFormat="true" ht="25.5" hidden="false" customHeight="false" outlineLevel="0" collapsed="false">
      <c r="A48" s="86"/>
      <c r="B48" s="94" t="n">
        <v>38</v>
      </c>
      <c r="C48" s="105"/>
      <c r="D48" s="29" t="s">
        <v>472</v>
      </c>
      <c r="E48" s="29" t="s">
        <v>152</v>
      </c>
      <c r="F48" s="29" t="s">
        <v>473</v>
      </c>
      <c r="G48" s="29" t="s">
        <v>24</v>
      </c>
      <c r="H48" s="31" t="s">
        <v>474</v>
      </c>
      <c r="I48" s="94" t="n">
        <v>9</v>
      </c>
      <c r="J48" s="94" t="n">
        <v>13</v>
      </c>
      <c r="K48" s="94" t="n">
        <v>4</v>
      </c>
      <c r="L48" s="94" t="n">
        <v>0</v>
      </c>
      <c r="M48" s="94" t="n">
        <v>6.5</v>
      </c>
      <c r="N48" s="94" t="n">
        <v>3</v>
      </c>
      <c r="O48" s="94" t="n">
        <v>0</v>
      </c>
      <c r="P48" s="104" t="n">
        <f aca="false">SUM(J48:O48)</f>
        <v>26.5</v>
      </c>
      <c r="Q48" s="109" t="n">
        <v>26</v>
      </c>
      <c r="R48" s="105" t="s">
        <v>459</v>
      </c>
      <c r="S48" s="84"/>
    </row>
    <row r="49" s="82" customFormat="true" ht="25.5" hidden="false" customHeight="false" outlineLevel="0" collapsed="false">
      <c r="A49" s="86"/>
      <c r="B49" s="94" t="n">
        <v>39</v>
      </c>
      <c r="C49" s="105"/>
      <c r="D49" s="29" t="s">
        <v>475</v>
      </c>
      <c r="E49" s="29" t="s">
        <v>123</v>
      </c>
      <c r="F49" s="29" t="s">
        <v>50</v>
      </c>
      <c r="G49" s="29" t="s">
        <v>24</v>
      </c>
      <c r="H49" s="31" t="s">
        <v>107</v>
      </c>
      <c r="I49" s="94" t="n">
        <v>9</v>
      </c>
      <c r="J49" s="94" t="n">
        <v>14</v>
      </c>
      <c r="K49" s="94" t="n">
        <v>3</v>
      </c>
      <c r="L49" s="94" t="n">
        <v>3.5</v>
      </c>
      <c r="M49" s="94" t="n">
        <v>0</v>
      </c>
      <c r="N49" s="94" t="n">
        <v>3</v>
      </c>
      <c r="O49" s="94" t="n">
        <v>2.5</v>
      </c>
      <c r="P49" s="104" t="n">
        <f aca="false">SUM(J49:O49)</f>
        <v>26</v>
      </c>
      <c r="Q49" s="109" t="n">
        <v>27</v>
      </c>
      <c r="R49" s="105" t="s">
        <v>459</v>
      </c>
      <c r="S49" s="84"/>
    </row>
    <row r="50" s="82" customFormat="true" ht="25.5" hidden="false" customHeight="false" outlineLevel="0" collapsed="false">
      <c r="A50" s="86"/>
      <c r="B50" s="94" t="n">
        <v>40</v>
      </c>
      <c r="C50" s="105"/>
      <c r="D50" s="29" t="s">
        <v>476</v>
      </c>
      <c r="E50" s="29" t="s">
        <v>477</v>
      </c>
      <c r="F50" s="29" t="s">
        <v>110</v>
      </c>
      <c r="G50" s="29" t="s">
        <v>24</v>
      </c>
      <c r="H50" s="31" t="s">
        <v>95</v>
      </c>
      <c r="I50" s="94" t="n">
        <v>9</v>
      </c>
      <c r="J50" s="94" t="n">
        <v>9</v>
      </c>
      <c r="K50" s="94" t="n">
        <v>10</v>
      </c>
      <c r="L50" s="94" t="n">
        <v>3</v>
      </c>
      <c r="M50" s="94" t="n">
        <v>1</v>
      </c>
      <c r="N50" s="94" t="n">
        <v>0</v>
      </c>
      <c r="O50" s="94" t="n">
        <v>2</v>
      </c>
      <c r="P50" s="104" t="n">
        <f aca="false">SUM(J50:O50)</f>
        <v>25</v>
      </c>
      <c r="Q50" s="109" t="n">
        <v>28</v>
      </c>
      <c r="R50" s="105" t="s">
        <v>459</v>
      </c>
      <c r="S50" s="84"/>
    </row>
    <row r="51" s="82" customFormat="true" ht="25.5" hidden="false" customHeight="false" outlineLevel="0" collapsed="false">
      <c r="A51" s="86"/>
      <c r="B51" s="94" t="n">
        <v>41</v>
      </c>
      <c r="C51" s="105"/>
      <c r="D51" s="29" t="s">
        <v>478</v>
      </c>
      <c r="E51" s="29" t="s">
        <v>479</v>
      </c>
      <c r="F51" s="29" t="s">
        <v>110</v>
      </c>
      <c r="G51" s="29" t="s">
        <v>24</v>
      </c>
      <c r="H51" s="31" t="s">
        <v>104</v>
      </c>
      <c r="I51" s="94" t="n">
        <v>9</v>
      </c>
      <c r="J51" s="94" t="n">
        <v>12</v>
      </c>
      <c r="K51" s="94" t="n">
        <v>2.5</v>
      </c>
      <c r="L51" s="94" t="n">
        <v>2</v>
      </c>
      <c r="M51" s="94" t="n">
        <v>6</v>
      </c>
      <c r="N51" s="94" t="n">
        <v>0</v>
      </c>
      <c r="O51" s="94" t="n">
        <v>2</v>
      </c>
      <c r="P51" s="104" t="n">
        <f aca="false">SUM(J51:O51)</f>
        <v>24.5</v>
      </c>
      <c r="Q51" s="109" t="n">
        <v>29</v>
      </c>
      <c r="R51" s="105" t="s">
        <v>459</v>
      </c>
      <c r="S51" s="84"/>
    </row>
    <row r="52" s="82" customFormat="true" ht="25.5" hidden="false" customHeight="false" outlineLevel="0" collapsed="false">
      <c r="A52" s="86"/>
      <c r="B52" s="94" t="n">
        <v>42</v>
      </c>
      <c r="C52" s="105"/>
      <c r="D52" s="29" t="s">
        <v>480</v>
      </c>
      <c r="E52" s="29" t="s">
        <v>481</v>
      </c>
      <c r="F52" s="29" t="s">
        <v>482</v>
      </c>
      <c r="G52" s="29" t="s">
        <v>24</v>
      </c>
      <c r="H52" s="31" t="s">
        <v>474</v>
      </c>
      <c r="I52" s="94" t="n">
        <v>9</v>
      </c>
      <c r="J52" s="94" t="n">
        <v>15</v>
      </c>
      <c r="K52" s="94" t="n">
        <v>3</v>
      </c>
      <c r="L52" s="94" t="n">
        <v>0</v>
      </c>
      <c r="M52" s="94" t="n">
        <v>6</v>
      </c>
      <c r="N52" s="94" t="n">
        <v>0</v>
      </c>
      <c r="O52" s="94" t="n">
        <v>0.5</v>
      </c>
      <c r="P52" s="104" t="n">
        <f aca="false">SUM(J52:O52)</f>
        <v>24.5</v>
      </c>
      <c r="Q52" s="109" t="n">
        <v>29</v>
      </c>
      <c r="R52" s="105" t="s">
        <v>459</v>
      </c>
      <c r="S52" s="84"/>
    </row>
    <row r="53" s="82" customFormat="true" ht="51" hidden="false" customHeight="false" outlineLevel="0" collapsed="false">
      <c r="A53" s="86"/>
      <c r="B53" s="94" t="n">
        <v>43</v>
      </c>
      <c r="C53" s="105"/>
      <c r="D53" s="29" t="s">
        <v>483</v>
      </c>
      <c r="E53" s="29" t="s">
        <v>305</v>
      </c>
      <c r="F53" s="29" t="s">
        <v>76</v>
      </c>
      <c r="G53" s="29" t="s">
        <v>24</v>
      </c>
      <c r="H53" s="31" t="s">
        <v>451</v>
      </c>
      <c r="I53" s="94" t="n">
        <v>9</v>
      </c>
      <c r="J53" s="94" t="n">
        <v>15</v>
      </c>
      <c r="K53" s="94" t="n">
        <v>4</v>
      </c>
      <c r="L53" s="94" t="n">
        <v>2</v>
      </c>
      <c r="M53" s="94" t="n">
        <v>0</v>
      </c>
      <c r="N53" s="94" t="n">
        <v>0</v>
      </c>
      <c r="O53" s="94" t="n">
        <v>0</v>
      </c>
      <c r="P53" s="104" t="n">
        <f aca="false">SUM(J53:O53)</f>
        <v>21</v>
      </c>
      <c r="Q53" s="109" t="n">
        <v>30</v>
      </c>
      <c r="R53" s="105" t="s">
        <v>459</v>
      </c>
      <c r="S53" s="84"/>
    </row>
    <row r="54" s="82" customFormat="true" ht="51" hidden="false" customHeight="false" outlineLevel="0" collapsed="false">
      <c r="A54" s="86"/>
      <c r="B54" s="94" t="n">
        <v>44</v>
      </c>
      <c r="C54" s="105"/>
      <c r="D54" s="29" t="s">
        <v>484</v>
      </c>
      <c r="E54" s="29" t="s">
        <v>152</v>
      </c>
      <c r="F54" s="29" t="s">
        <v>185</v>
      </c>
      <c r="G54" s="29" t="s">
        <v>24</v>
      </c>
      <c r="H54" s="31" t="s">
        <v>91</v>
      </c>
      <c r="I54" s="94" t="n">
        <v>9</v>
      </c>
      <c r="J54" s="106" t="n">
        <v>8</v>
      </c>
      <c r="K54" s="106" t="n">
        <v>4</v>
      </c>
      <c r="L54" s="106" t="n">
        <v>5</v>
      </c>
      <c r="M54" s="106" t="n">
        <v>2.5</v>
      </c>
      <c r="N54" s="106" t="n">
        <v>0</v>
      </c>
      <c r="O54" s="106" t="n">
        <v>1.5</v>
      </c>
      <c r="P54" s="104" t="n">
        <f aca="false">SUM(J54:O54)</f>
        <v>21</v>
      </c>
      <c r="Q54" s="114" t="n">
        <v>30</v>
      </c>
      <c r="R54" s="105" t="s">
        <v>459</v>
      </c>
      <c r="S54" s="84"/>
    </row>
    <row r="55" s="82" customFormat="true" ht="57" hidden="false" customHeight="true" outlineLevel="0" collapsed="false">
      <c r="A55" s="86"/>
      <c r="B55" s="94" t="n">
        <v>45</v>
      </c>
      <c r="C55" s="105"/>
      <c r="D55" s="29" t="s">
        <v>485</v>
      </c>
      <c r="E55" s="29" t="s">
        <v>377</v>
      </c>
      <c r="F55" s="29" t="s">
        <v>70</v>
      </c>
      <c r="G55" s="29" t="s">
        <v>24</v>
      </c>
      <c r="H55" s="31" t="s">
        <v>486</v>
      </c>
      <c r="I55" s="94" t="n">
        <v>9</v>
      </c>
      <c r="J55" s="94" t="n">
        <v>12</v>
      </c>
      <c r="K55" s="94" t="n">
        <v>6.5</v>
      </c>
      <c r="L55" s="94" t="n">
        <v>2</v>
      </c>
      <c r="M55" s="94" t="n">
        <v>0</v>
      </c>
      <c r="N55" s="94" t="n">
        <v>0</v>
      </c>
      <c r="O55" s="94" t="n">
        <v>0</v>
      </c>
      <c r="P55" s="104" t="n">
        <f aca="false">SUM(J55:O55)</f>
        <v>20.5</v>
      </c>
      <c r="Q55" s="109" t="n">
        <v>31</v>
      </c>
      <c r="R55" s="105" t="s">
        <v>459</v>
      </c>
      <c r="S55" s="84"/>
    </row>
    <row r="56" s="82" customFormat="true" ht="25.5" hidden="false" customHeight="false" outlineLevel="0" collapsed="false">
      <c r="A56" s="86"/>
      <c r="B56" s="94" t="n">
        <v>46</v>
      </c>
      <c r="C56" s="105"/>
      <c r="D56" s="29" t="s">
        <v>487</v>
      </c>
      <c r="E56" s="29" t="s">
        <v>319</v>
      </c>
      <c r="F56" s="29" t="s">
        <v>488</v>
      </c>
      <c r="G56" s="29" t="s">
        <v>24</v>
      </c>
      <c r="H56" s="31" t="s">
        <v>370</v>
      </c>
      <c r="I56" s="94" t="n">
        <v>9</v>
      </c>
      <c r="J56" s="94" t="n">
        <v>10</v>
      </c>
      <c r="K56" s="94" t="n">
        <v>6.5</v>
      </c>
      <c r="L56" s="94" t="n">
        <v>3</v>
      </c>
      <c r="M56" s="94" t="n">
        <v>0</v>
      </c>
      <c r="N56" s="94" t="n">
        <v>0</v>
      </c>
      <c r="O56" s="94" t="n">
        <v>1</v>
      </c>
      <c r="P56" s="104" t="n">
        <f aca="false">SUM(J56:O56)</f>
        <v>20.5</v>
      </c>
      <c r="Q56" s="109" t="n">
        <v>31</v>
      </c>
      <c r="R56" s="105" t="s">
        <v>459</v>
      </c>
      <c r="S56" s="84"/>
    </row>
    <row r="57" s="82" customFormat="true" ht="25.5" hidden="false" customHeight="false" outlineLevel="0" collapsed="false">
      <c r="A57" s="86"/>
      <c r="B57" s="94" t="n">
        <v>47</v>
      </c>
      <c r="C57" s="105"/>
      <c r="D57" s="29" t="s">
        <v>489</v>
      </c>
      <c r="E57" s="29" t="s">
        <v>208</v>
      </c>
      <c r="F57" s="29" t="s">
        <v>110</v>
      </c>
      <c r="G57" s="29" t="s">
        <v>24</v>
      </c>
      <c r="H57" s="31" t="s">
        <v>139</v>
      </c>
      <c r="I57" s="94" t="n">
        <v>9</v>
      </c>
      <c r="J57" s="94" t="n">
        <v>13</v>
      </c>
      <c r="K57" s="94" t="n">
        <v>3</v>
      </c>
      <c r="L57" s="94" t="n">
        <v>0</v>
      </c>
      <c r="M57" s="94" t="n">
        <v>2.5</v>
      </c>
      <c r="N57" s="94" t="n">
        <v>0</v>
      </c>
      <c r="O57" s="94" t="n">
        <v>1.5</v>
      </c>
      <c r="P57" s="104" t="n">
        <f aca="false">SUM(J57:O57)</f>
        <v>20</v>
      </c>
      <c r="Q57" s="109" t="n">
        <v>32</v>
      </c>
      <c r="R57" s="105" t="s">
        <v>459</v>
      </c>
      <c r="S57" s="84"/>
    </row>
    <row r="58" s="82" customFormat="true" ht="25.5" hidden="false" customHeight="false" outlineLevel="0" collapsed="false">
      <c r="A58" s="86"/>
      <c r="B58" s="94" t="n">
        <v>48</v>
      </c>
      <c r="C58" s="105"/>
      <c r="D58" s="29" t="s">
        <v>388</v>
      </c>
      <c r="E58" s="29" t="s">
        <v>490</v>
      </c>
      <c r="F58" s="29" t="s">
        <v>185</v>
      </c>
      <c r="G58" s="29" t="s">
        <v>24</v>
      </c>
      <c r="H58" s="31" t="s">
        <v>77</v>
      </c>
      <c r="I58" s="94" t="n">
        <v>9</v>
      </c>
      <c r="J58" s="94" t="n">
        <v>10</v>
      </c>
      <c r="K58" s="94" t="n">
        <v>4</v>
      </c>
      <c r="L58" s="94" t="n">
        <v>0</v>
      </c>
      <c r="M58" s="94" t="n">
        <v>0</v>
      </c>
      <c r="N58" s="94" t="n">
        <v>3</v>
      </c>
      <c r="O58" s="94" t="n">
        <v>2</v>
      </c>
      <c r="P58" s="104" t="n">
        <f aca="false">SUM(J58:O58)</f>
        <v>19</v>
      </c>
      <c r="Q58" s="109" t="n">
        <v>33</v>
      </c>
      <c r="R58" s="105" t="s">
        <v>459</v>
      </c>
      <c r="S58" s="84"/>
    </row>
    <row r="59" s="82" customFormat="true" ht="51" hidden="false" customHeight="false" outlineLevel="0" collapsed="false">
      <c r="A59" s="86"/>
      <c r="B59" s="94" t="n">
        <v>49</v>
      </c>
      <c r="C59" s="105"/>
      <c r="D59" s="29" t="s">
        <v>491</v>
      </c>
      <c r="E59" s="29" t="s">
        <v>492</v>
      </c>
      <c r="F59" s="29" t="s">
        <v>113</v>
      </c>
      <c r="G59" s="29" t="s">
        <v>24</v>
      </c>
      <c r="H59" s="31" t="s">
        <v>451</v>
      </c>
      <c r="I59" s="94" t="n">
        <v>9</v>
      </c>
      <c r="J59" s="94" t="n">
        <v>12</v>
      </c>
      <c r="K59" s="94" t="n">
        <v>3</v>
      </c>
      <c r="L59" s="94" t="n">
        <v>3</v>
      </c>
      <c r="M59" s="94" t="n">
        <v>0.5</v>
      </c>
      <c r="N59" s="94" t="n">
        <v>0</v>
      </c>
      <c r="O59" s="94" t="n">
        <v>0</v>
      </c>
      <c r="P59" s="104" t="n">
        <f aca="false">SUM(J59:O59)</f>
        <v>18.5</v>
      </c>
      <c r="Q59" s="109" t="n">
        <v>34</v>
      </c>
      <c r="R59" s="105" t="s">
        <v>459</v>
      </c>
      <c r="S59" s="84"/>
    </row>
    <row r="60" s="82" customFormat="true" ht="36.75" hidden="false" customHeight="true" outlineLevel="0" collapsed="false">
      <c r="A60" s="86"/>
      <c r="B60" s="94" t="n">
        <v>50</v>
      </c>
      <c r="C60" s="105"/>
      <c r="D60" s="29" t="s">
        <v>493</v>
      </c>
      <c r="E60" s="29" t="s">
        <v>123</v>
      </c>
      <c r="F60" s="29" t="s">
        <v>358</v>
      </c>
      <c r="G60" s="29" t="s">
        <v>24</v>
      </c>
      <c r="H60" s="31" t="s">
        <v>84</v>
      </c>
      <c r="I60" s="94" t="n">
        <v>9</v>
      </c>
      <c r="J60" s="106" t="n">
        <v>14</v>
      </c>
      <c r="K60" s="106" t="n">
        <v>4</v>
      </c>
      <c r="L60" s="106" t="n">
        <v>0</v>
      </c>
      <c r="M60" s="106" t="n">
        <v>0</v>
      </c>
      <c r="N60" s="106" t="n">
        <v>0</v>
      </c>
      <c r="O60" s="106" t="n">
        <v>0</v>
      </c>
      <c r="P60" s="104" t="n">
        <f aca="false">SUM(J60:O60)</f>
        <v>18</v>
      </c>
      <c r="Q60" s="113" t="n">
        <v>35</v>
      </c>
      <c r="R60" s="105" t="s">
        <v>459</v>
      </c>
      <c r="S60" s="84"/>
    </row>
    <row r="61" s="82" customFormat="true" ht="51" hidden="false" customHeight="false" outlineLevel="0" collapsed="false">
      <c r="A61" s="86"/>
      <c r="B61" s="94" t="n">
        <v>51</v>
      </c>
      <c r="C61" s="105"/>
      <c r="D61" s="29" t="s">
        <v>494</v>
      </c>
      <c r="E61" s="29" t="s">
        <v>93</v>
      </c>
      <c r="F61" s="29" t="s">
        <v>495</v>
      </c>
      <c r="G61" s="29" t="s">
        <v>24</v>
      </c>
      <c r="H61" s="31" t="s">
        <v>310</v>
      </c>
      <c r="I61" s="94" t="n">
        <v>9</v>
      </c>
      <c r="J61" s="94" t="n">
        <v>10</v>
      </c>
      <c r="K61" s="94" t="n">
        <v>0</v>
      </c>
      <c r="L61" s="94" t="n">
        <v>0</v>
      </c>
      <c r="M61" s="94" t="n">
        <v>6</v>
      </c>
      <c r="N61" s="94" t="n">
        <v>0</v>
      </c>
      <c r="O61" s="94" t="n">
        <v>1.5</v>
      </c>
      <c r="P61" s="104" t="n">
        <f aca="false">SUM(J61:O61)</f>
        <v>17.5</v>
      </c>
      <c r="Q61" s="109" t="n">
        <v>36</v>
      </c>
      <c r="R61" s="105" t="s">
        <v>459</v>
      </c>
      <c r="S61" s="84"/>
    </row>
    <row r="62" s="82" customFormat="true" ht="51" hidden="false" customHeight="false" outlineLevel="0" collapsed="false">
      <c r="A62" s="86"/>
      <c r="B62" s="94" t="n">
        <v>52</v>
      </c>
      <c r="C62" s="105"/>
      <c r="D62" s="29" t="s">
        <v>496</v>
      </c>
      <c r="E62" s="29" t="s">
        <v>349</v>
      </c>
      <c r="F62" s="29" t="s">
        <v>185</v>
      </c>
      <c r="G62" s="29" t="s">
        <v>24</v>
      </c>
      <c r="H62" s="31" t="s">
        <v>296</v>
      </c>
      <c r="I62" s="94" t="n">
        <v>9</v>
      </c>
      <c r="J62" s="106" t="n">
        <v>11</v>
      </c>
      <c r="K62" s="106" t="n">
        <v>1</v>
      </c>
      <c r="L62" s="106" t="n">
        <v>0</v>
      </c>
      <c r="M62" s="106" t="n">
        <v>3</v>
      </c>
      <c r="N62" s="106" t="n">
        <v>2</v>
      </c>
      <c r="O62" s="106" t="n">
        <v>0</v>
      </c>
      <c r="P62" s="104" t="n">
        <f aca="false">SUM(J62:O62)</f>
        <v>17</v>
      </c>
      <c r="Q62" s="113" t="n">
        <v>37</v>
      </c>
      <c r="R62" s="105" t="s">
        <v>459</v>
      </c>
      <c r="S62" s="84"/>
    </row>
    <row r="63" s="82" customFormat="true" ht="25.5" hidden="false" customHeight="false" outlineLevel="0" collapsed="false">
      <c r="A63" s="86"/>
      <c r="B63" s="94" t="n">
        <v>53</v>
      </c>
      <c r="C63" s="105"/>
      <c r="D63" s="29" t="s">
        <v>497</v>
      </c>
      <c r="E63" s="29" t="s">
        <v>178</v>
      </c>
      <c r="F63" s="29" t="s">
        <v>498</v>
      </c>
      <c r="G63" s="29" t="s">
        <v>24</v>
      </c>
      <c r="H63" s="31" t="s">
        <v>95</v>
      </c>
      <c r="I63" s="94" t="n">
        <v>9</v>
      </c>
      <c r="J63" s="94" t="n">
        <v>13</v>
      </c>
      <c r="K63" s="94" t="n">
        <v>3</v>
      </c>
      <c r="L63" s="94" t="n">
        <v>0</v>
      </c>
      <c r="M63" s="94" t="n">
        <v>0</v>
      </c>
      <c r="N63" s="94" t="n">
        <v>0</v>
      </c>
      <c r="O63" s="94" t="n">
        <v>0</v>
      </c>
      <c r="P63" s="104" t="n">
        <f aca="false">SUM(J63:O63)</f>
        <v>16</v>
      </c>
      <c r="Q63" s="109" t="n">
        <v>38</v>
      </c>
      <c r="R63" s="105" t="s">
        <v>459</v>
      </c>
      <c r="S63" s="84"/>
    </row>
    <row r="64" s="82" customFormat="true" ht="25.5" hidden="false" customHeight="false" outlineLevel="0" collapsed="false">
      <c r="A64" s="86"/>
      <c r="B64" s="94" t="n">
        <v>54</v>
      </c>
      <c r="C64" s="105"/>
      <c r="D64" s="29" t="s">
        <v>499</v>
      </c>
      <c r="E64" s="29" t="s">
        <v>377</v>
      </c>
      <c r="F64" s="29" t="s">
        <v>90</v>
      </c>
      <c r="G64" s="29" t="s">
        <v>24</v>
      </c>
      <c r="H64" s="31" t="s">
        <v>247</v>
      </c>
      <c r="I64" s="94" t="n">
        <v>9</v>
      </c>
      <c r="J64" s="94" t="n">
        <v>6</v>
      </c>
      <c r="K64" s="94" t="n">
        <v>7</v>
      </c>
      <c r="L64" s="94" t="n">
        <v>0</v>
      </c>
      <c r="M64" s="94" t="n">
        <v>1</v>
      </c>
      <c r="N64" s="94" t="n">
        <v>0</v>
      </c>
      <c r="O64" s="94" t="n">
        <v>2</v>
      </c>
      <c r="P64" s="104" t="n">
        <f aca="false">SUM(J64:O64)</f>
        <v>16</v>
      </c>
      <c r="Q64" s="109" t="n">
        <v>38</v>
      </c>
      <c r="R64" s="105" t="s">
        <v>459</v>
      </c>
      <c r="S64" s="84"/>
    </row>
    <row r="65" s="82" customFormat="true" ht="51" hidden="false" customHeight="false" outlineLevel="0" collapsed="false">
      <c r="A65" s="86"/>
      <c r="B65" s="94" t="n">
        <v>55</v>
      </c>
      <c r="C65" s="105"/>
      <c r="D65" s="29" t="s">
        <v>500</v>
      </c>
      <c r="E65" s="29" t="s">
        <v>152</v>
      </c>
      <c r="F65" s="29" t="s">
        <v>81</v>
      </c>
      <c r="G65" s="29" t="s">
        <v>24</v>
      </c>
      <c r="H65" s="31" t="s">
        <v>296</v>
      </c>
      <c r="I65" s="94" t="n">
        <v>9</v>
      </c>
      <c r="J65" s="94" t="n">
        <v>13</v>
      </c>
      <c r="K65" s="94" t="n">
        <v>1.5</v>
      </c>
      <c r="L65" s="94" t="n">
        <v>0</v>
      </c>
      <c r="M65" s="94" t="n">
        <v>0</v>
      </c>
      <c r="N65" s="94" t="n">
        <v>0</v>
      </c>
      <c r="O65" s="94" t="n">
        <v>1.5</v>
      </c>
      <c r="P65" s="104" t="n">
        <f aca="false">SUM(J65:O65)</f>
        <v>16</v>
      </c>
      <c r="Q65" s="109" t="n">
        <v>38</v>
      </c>
      <c r="R65" s="105" t="s">
        <v>459</v>
      </c>
      <c r="S65" s="84"/>
    </row>
    <row r="66" s="82" customFormat="true" ht="25.5" hidden="false" customHeight="false" outlineLevel="0" collapsed="false">
      <c r="A66" s="86"/>
      <c r="B66" s="94" t="n">
        <v>56</v>
      </c>
      <c r="C66" s="105"/>
      <c r="D66" s="29" t="s">
        <v>501</v>
      </c>
      <c r="E66" s="29" t="s">
        <v>502</v>
      </c>
      <c r="F66" s="29" t="s">
        <v>503</v>
      </c>
      <c r="G66" s="29" t="s">
        <v>24</v>
      </c>
      <c r="H66" s="31" t="s">
        <v>139</v>
      </c>
      <c r="I66" s="94" t="n">
        <v>9</v>
      </c>
      <c r="J66" s="94" t="n">
        <v>9</v>
      </c>
      <c r="K66" s="94" t="n">
        <v>3.5</v>
      </c>
      <c r="L66" s="94" t="n">
        <v>0</v>
      </c>
      <c r="M66" s="94" t="n">
        <v>2.5</v>
      </c>
      <c r="N66" s="94" t="n">
        <v>0</v>
      </c>
      <c r="O66" s="94" t="n">
        <v>0.5</v>
      </c>
      <c r="P66" s="104" t="n">
        <f aca="false">SUM(J66:O66)</f>
        <v>15.5</v>
      </c>
      <c r="Q66" s="109" t="n">
        <v>39</v>
      </c>
      <c r="R66" s="105" t="s">
        <v>459</v>
      </c>
      <c r="S66" s="84"/>
    </row>
    <row r="67" s="82" customFormat="true" ht="25.5" hidden="false" customHeight="false" outlineLevel="0" collapsed="false">
      <c r="A67" s="86"/>
      <c r="B67" s="94" t="n">
        <v>57</v>
      </c>
      <c r="C67" s="105"/>
      <c r="D67" s="29" t="s">
        <v>504</v>
      </c>
      <c r="E67" s="29" t="s">
        <v>362</v>
      </c>
      <c r="F67" s="29" t="s">
        <v>179</v>
      </c>
      <c r="G67" s="29" t="s">
        <v>24</v>
      </c>
      <c r="H67" s="31" t="s">
        <v>95</v>
      </c>
      <c r="I67" s="94" t="n">
        <v>9</v>
      </c>
      <c r="J67" s="94" t="n">
        <v>7</v>
      </c>
      <c r="K67" s="94" t="n">
        <v>2</v>
      </c>
      <c r="L67" s="94" t="n">
        <v>0</v>
      </c>
      <c r="M67" s="94" t="n">
        <v>6.5</v>
      </c>
      <c r="N67" s="94" t="n">
        <v>0</v>
      </c>
      <c r="O67" s="94" t="n">
        <v>0</v>
      </c>
      <c r="P67" s="104" t="n">
        <f aca="false">SUM(J67:O67)</f>
        <v>15.5</v>
      </c>
      <c r="Q67" s="109" t="n">
        <v>39</v>
      </c>
      <c r="R67" s="105" t="s">
        <v>459</v>
      </c>
      <c r="S67" s="84"/>
    </row>
    <row r="68" s="82" customFormat="true" ht="25.5" hidden="false" customHeight="false" outlineLevel="0" collapsed="false">
      <c r="A68" s="86"/>
      <c r="B68" s="94" t="n">
        <v>58</v>
      </c>
      <c r="C68" s="105"/>
      <c r="D68" s="29" t="s">
        <v>505</v>
      </c>
      <c r="E68" s="29" t="s">
        <v>75</v>
      </c>
      <c r="F68" s="29" t="s">
        <v>251</v>
      </c>
      <c r="G68" s="29" t="s">
        <v>24</v>
      </c>
      <c r="H68" s="31" t="s">
        <v>278</v>
      </c>
      <c r="I68" s="94" t="n">
        <v>9</v>
      </c>
      <c r="J68" s="94" t="n">
        <v>11</v>
      </c>
      <c r="K68" s="94" t="n">
        <v>2.5</v>
      </c>
      <c r="L68" s="94" t="n">
        <v>0</v>
      </c>
      <c r="M68" s="94" t="n">
        <v>1</v>
      </c>
      <c r="N68" s="94" t="n">
        <v>0</v>
      </c>
      <c r="O68" s="94" t="n">
        <v>0</v>
      </c>
      <c r="P68" s="104" t="n">
        <f aca="false">SUM(J68:O68)</f>
        <v>14.5</v>
      </c>
      <c r="Q68" s="109" t="n">
        <v>40</v>
      </c>
      <c r="R68" s="105" t="s">
        <v>459</v>
      </c>
      <c r="S68" s="84"/>
    </row>
    <row r="69" s="82" customFormat="true" ht="51" hidden="false" customHeight="false" outlineLevel="0" collapsed="false">
      <c r="A69" s="86"/>
      <c r="B69" s="94" t="n">
        <v>59</v>
      </c>
      <c r="C69" s="105"/>
      <c r="D69" s="29" t="s">
        <v>506</v>
      </c>
      <c r="E69" s="29" t="s">
        <v>349</v>
      </c>
      <c r="F69" s="29" t="s">
        <v>79</v>
      </c>
      <c r="G69" s="29" t="s">
        <v>24</v>
      </c>
      <c r="H69" s="31" t="s">
        <v>451</v>
      </c>
      <c r="I69" s="94" t="n">
        <v>9</v>
      </c>
      <c r="J69" s="94" t="n">
        <v>10</v>
      </c>
      <c r="K69" s="94" t="n">
        <v>2</v>
      </c>
      <c r="L69" s="94" t="n">
        <v>0</v>
      </c>
      <c r="M69" s="94" t="n">
        <v>0</v>
      </c>
      <c r="N69" s="94" t="n">
        <v>0</v>
      </c>
      <c r="O69" s="94" t="n">
        <v>0</v>
      </c>
      <c r="P69" s="104" t="n">
        <f aca="false">SUM(J69:O69)</f>
        <v>12</v>
      </c>
      <c r="Q69" s="109" t="n">
        <v>41</v>
      </c>
      <c r="R69" s="105" t="s">
        <v>459</v>
      </c>
      <c r="S69" s="84"/>
    </row>
    <row r="70" s="82" customFormat="true" ht="51" hidden="false" customHeight="false" outlineLevel="0" collapsed="false">
      <c r="A70" s="86"/>
      <c r="B70" s="94" t="n">
        <v>60</v>
      </c>
      <c r="C70" s="105"/>
      <c r="D70" s="29" t="s">
        <v>507</v>
      </c>
      <c r="E70" s="29" t="s">
        <v>394</v>
      </c>
      <c r="F70" s="29" t="s">
        <v>66</v>
      </c>
      <c r="G70" s="29" t="s">
        <v>24</v>
      </c>
      <c r="H70" s="31" t="s">
        <v>508</v>
      </c>
      <c r="I70" s="94" t="n">
        <v>9</v>
      </c>
      <c r="J70" s="94" t="n">
        <v>9</v>
      </c>
      <c r="K70" s="94" t="n">
        <v>0.5</v>
      </c>
      <c r="L70" s="94" t="n">
        <v>0</v>
      </c>
      <c r="M70" s="94" t="n">
        <v>0.5</v>
      </c>
      <c r="N70" s="94" t="n">
        <v>0</v>
      </c>
      <c r="O70" s="94" t="n">
        <v>1.5</v>
      </c>
      <c r="P70" s="104" t="n">
        <f aca="false">SUM(J70:O70)</f>
        <v>11.5</v>
      </c>
      <c r="Q70" s="109" t="n">
        <v>42</v>
      </c>
      <c r="R70" s="105" t="s">
        <v>459</v>
      </c>
      <c r="S70" s="84"/>
    </row>
    <row r="71" s="82" customFormat="true" ht="51" hidden="false" customHeight="false" outlineLevel="0" collapsed="false">
      <c r="A71" s="86"/>
      <c r="B71" s="94" t="n">
        <v>61</v>
      </c>
      <c r="C71" s="105"/>
      <c r="D71" s="29" t="s">
        <v>509</v>
      </c>
      <c r="E71" s="29" t="s">
        <v>61</v>
      </c>
      <c r="F71" s="29" t="s">
        <v>66</v>
      </c>
      <c r="G71" s="29" t="s">
        <v>24</v>
      </c>
      <c r="H71" s="31" t="s">
        <v>451</v>
      </c>
      <c r="I71" s="94" t="n">
        <v>9</v>
      </c>
      <c r="J71" s="106" t="n">
        <v>8</v>
      </c>
      <c r="K71" s="106" t="n">
        <v>3.5</v>
      </c>
      <c r="L71" s="106" t="n">
        <v>0</v>
      </c>
      <c r="M71" s="106" t="n">
        <v>0</v>
      </c>
      <c r="N71" s="106" t="n">
        <v>0</v>
      </c>
      <c r="O71" s="106" t="n">
        <v>0</v>
      </c>
      <c r="P71" s="104" t="n">
        <f aca="false">SUM(J71:O71)</f>
        <v>11.5</v>
      </c>
      <c r="Q71" s="109" t="n">
        <v>42</v>
      </c>
      <c r="R71" s="105" t="s">
        <v>459</v>
      </c>
      <c r="S71" s="84"/>
    </row>
    <row r="72" s="82" customFormat="true" ht="25.5" hidden="false" customHeight="false" outlineLevel="0" collapsed="false">
      <c r="A72" s="86"/>
      <c r="B72" s="94" t="n">
        <v>62</v>
      </c>
      <c r="C72" s="105"/>
      <c r="D72" s="29" t="s">
        <v>510</v>
      </c>
      <c r="E72" s="29" t="s">
        <v>181</v>
      </c>
      <c r="F72" s="29" t="s">
        <v>66</v>
      </c>
      <c r="G72" s="29" t="s">
        <v>24</v>
      </c>
      <c r="H72" s="31" t="s">
        <v>139</v>
      </c>
      <c r="I72" s="94" t="n">
        <v>9</v>
      </c>
      <c r="J72" s="94" t="n">
        <v>8</v>
      </c>
      <c r="K72" s="94" t="n">
        <v>0</v>
      </c>
      <c r="L72" s="94" t="n">
        <v>0</v>
      </c>
      <c r="M72" s="94" t="n">
        <v>0.5</v>
      </c>
      <c r="N72" s="94" t="n">
        <v>0</v>
      </c>
      <c r="O72" s="94" t="n">
        <v>0</v>
      </c>
      <c r="P72" s="104" t="n">
        <f aca="false">SUM(J72:O72)</f>
        <v>8.5</v>
      </c>
      <c r="Q72" s="109" t="n">
        <v>43</v>
      </c>
      <c r="R72" s="105" t="s">
        <v>459</v>
      </c>
      <c r="S72" s="84"/>
    </row>
    <row r="73" s="82" customFormat="true" ht="51" hidden="false" customHeight="false" outlineLevel="0" collapsed="false">
      <c r="A73" s="86"/>
      <c r="B73" s="94" t="n">
        <v>63</v>
      </c>
      <c r="C73" s="105"/>
      <c r="D73" s="29" t="s">
        <v>511</v>
      </c>
      <c r="E73" s="29" t="s">
        <v>146</v>
      </c>
      <c r="F73" s="29" t="s">
        <v>29</v>
      </c>
      <c r="G73" s="29" t="s">
        <v>24</v>
      </c>
      <c r="H73" s="31" t="s">
        <v>508</v>
      </c>
      <c r="I73" s="94" t="n">
        <v>9</v>
      </c>
      <c r="J73" s="106" t="n">
        <v>8</v>
      </c>
      <c r="K73" s="106" t="n">
        <v>0</v>
      </c>
      <c r="L73" s="106" t="n">
        <v>0</v>
      </c>
      <c r="M73" s="106" t="n">
        <v>0.5</v>
      </c>
      <c r="N73" s="106" t="n">
        <v>0</v>
      </c>
      <c r="O73" s="106" t="n">
        <v>0</v>
      </c>
      <c r="P73" s="104" t="n">
        <f aca="false">SUM(J73:O73)</f>
        <v>8.5</v>
      </c>
      <c r="Q73" s="109" t="n">
        <v>43</v>
      </c>
      <c r="R73" s="105" t="s">
        <v>459</v>
      </c>
      <c r="S73" s="84"/>
    </row>
    <row r="74" s="82" customFormat="true" ht="25.5" hidden="false" customHeight="false" outlineLevel="0" collapsed="false">
      <c r="A74" s="86"/>
      <c r="B74" s="94" t="n">
        <v>64</v>
      </c>
      <c r="C74" s="105"/>
      <c r="D74" s="29" t="s">
        <v>512</v>
      </c>
      <c r="E74" s="29" t="s">
        <v>246</v>
      </c>
      <c r="F74" s="29" t="s">
        <v>253</v>
      </c>
      <c r="G74" s="29" t="s">
        <v>24</v>
      </c>
      <c r="H74" s="31" t="s">
        <v>77</v>
      </c>
      <c r="I74" s="94" t="n">
        <v>9</v>
      </c>
      <c r="J74" s="94" t="n">
        <v>6</v>
      </c>
      <c r="K74" s="94" t="n">
        <v>2</v>
      </c>
      <c r="L74" s="94" t="n">
        <v>0</v>
      </c>
      <c r="M74" s="94" t="n">
        <v>0</v>
      </c>
      <c r="N74" s="94" t="n">
        <v>0</v>
      </c>
      <c r="O74" s="94" t="n">
        <v>0</v>
      </c>
      <c r="P74" s="104" t="n">
        <f aca="false">SUM(J74:O74)</f>
        <v>8</v>
      </c>
      <c r="Q74" s="109" t="n">
        <v>44</v>
      </c>
      <c r="R74" s="105" t="s">
        <v>459</v>
      </c>
      <c r="S74" s="84"/>
    </row>
    <row r="75" s="82" customFormat="true" ht="25.5" hidden="false" customHeight="false" outlineLevel="0" collapsed="false">
      <c r="A75" s="86"/>
      <c r="B75" s="94" t="n">
        <v>65</v>
      </c>
      <c r="C75" s="105"/>
      <c r="D75" s="29" t="s">
        <v>513</v>
      </c>
      <c r="E75" s="29" t="s">
        <v>152</v>
      </c>
      <c r="F75" s="29" t="s">
        <v>185</v>
      </c>
      <c r="G75" s="29" t="s">
        <v>24</v>
      </c>
      <c r="H75" s="31" t="s">
        <v>77</v>
      </c>
      <c r="I75" s="94" t="n">
        <v>9</v>
      </c>
      <c r="J75" s="94" t="n">
        <v>7</v>
      </c>
      <c r="K75" s="94" t="n">
        <v>0</v>
      </c>
      <c r="L75" s="94" t="n">
        <v>0</v>
      </c>
      <c r="M75" s="94" t="n">
        <v>0</v>
      </c>
      <c r="N75" s="94" t="n">
        <v>0</v>
      </c>
      <c r="O75" s="94" t="n">
        <v>0.5</v>
      </c>
      <c r="P75" s="104" t="n">
        <f aca="false">SUM(J75:O75)</f>
        <v>7.5</v>
      </c>
      <c r="Q75" s="109" t="n">
        <v>45</v>
      </c>
      <c r="R75" s="105" t="s">
        <v>459</v>
      </c>
      <c r="S75" s="84"/>
    </row>
    <row r="76" s="82" customFormat="true" ht="33" hidden="false" customHeight="true" outlineLevel="0" collapsed="false">
      <c r="A76" s="86"/>
      <c r="B76" s="94" t="n">
        <v>66</v>
      </c>
      <c r="C76" s="105"/>
      <c r="D76" s="29" t="s">
        <v>514</v>
      </c>
      <c r="E76" s="29" t="s">
        <v>373</v>
      </c>
      <c r="F76" s="29" t="s">
        <v>147</v>
      </c>
      <c r="G76" s="29" t="s">
        <v>24</v>
      </c>
      <c r="H76" s="31" t="s">
        <v>278</v>
      </c>
      <c r="I76" s="94" t="n">
        <v>9</v>
      </c>
      <c r="J76" s="94" t="n">
        <v>4</v>
      </c>
      <c r="K76" s="94" t="n">
        <v>2</v>
      </c>
      <c r="L76" s="94" t="n">
        <v>0</v>
      </c>
      <c r="M76" s="94" t="n">
        <v>0.5</v>
      </c>
      <c r="N76" s="94" t="n">
        <v>0</v>
      </c>
      <c r="O76" s="94" t="n">
        <v>0</v>
      </c>
      <c r="P76" s="104" t="n">
        <f aca="false">SUM(J76:O76)</f>
        <v>6.5</v>
      </c>
      <c r="Q76" s="109" t="n">
        <v>46</v>
      </c>
      <c r="R76" s="105" t="s">
        <v>459</v>
      </c>
      <c r="S76" s="84"/>
    </row>
    <row r="77" s="82" customFormat="true" ht="25.5" hidden="false" customHeight="false" outlineLevel="0" collapsed="false">
      <c r="A77" s="86"/>
      <c r="B77" s="94" t="n">
        <v>67</v>
      </c>
      <c r="C77" s="105"/>
      <c r="D77" s="29" t="s">
        <v>515</v>
      </c>
      <c r="E77" s="29" t="s">
        <v>138</v>
      </c>
      <c r="F77" s="29" t="s">
        <v>482</v>
      </c>
      <c r="G77" s="29" t="s">
        <v>24</v>
      </c>
      <c r="H77" s="31" t="s">
        <v>278</v>
      </c>
      <c r="I77" s="94" t="n">
        <v>9</v>
      </c>
      <c r="J77" s="94" t="n">
        <v>5</v>
      </c>
      <c r="K77" s="94" t="n">
        <v>0.5</v>
      </c>
      <c r="L77" s="94" t="n">
        <v>0</v>
      </c>
      <c r="M77" s="94" t="n">
        <v>0</v>
      </c>
      <c r="N77" s="94" t="n">
        <v>0</v>
      </c>
      <c r="O77" s="94" t="n">
        <v>0</v>
      </c>
      <c r="P77" s="104" t="n">
        <f aca="false">SUM(J77:O77)</f>
        <v>5.5</v>
      </c>
      <c r="Q77" s="109" t="n">
        <v>47</v>
      </c>
      <c r="R77" s="105" t="s">
        <v>459</v>
      </c>
      <c r="S77" s="84"/>
    </row>
    <row r="80" customFormat="false" ht="12.75" hidden="false" customHeight="false" outlineLevel="0" collapsed="false">
      <c r="C80" s="9" t="s">
        <v>516</v>
      </c>
      <c r="E80" s="9" t="s">
        <v>517</v>
      </c>
    </row>
    <row r="82" customFormat="false" ht="12.75" hidden="false" customHeight="false" outlineLevel="0" collapsed="false">
      <c r="C82" s="9" t="s">
        <v>518</v>
      </c>
      <c r="E82" s="9" t="s">
        <v>519</v>
      </c>
    </row>
    <row r="84" customFormat="false" ht="12.75" hidden="false" customHeight="false" outlineLevel="0" collapsed="false">
      <c r="E84" s="9" t="s">
        <v>520</v>
      </c>
    </row>
    <row r="86" customFormat="false" ht="12.75" hidden="false" customHeight="false" outlineLevel="0" collapsed="false">
      <c r="E86" s="9" t="s">
        <v>521</v>
      </c>
    </row>
    <row r="88" customFormat="false" ht="12.75" hidden="false" customHeight="false" outlineLevel="0" collapsed="false">
      <c r="E88" s="9" t="s">
        <v>522</v>
      </c>
    </row>
    <row r="90" customFormat="false" ht="12.75" hidden="false" customHeight="false" outlineLevel="0" collapsed="false">
      <c r="E90" s="9" t="s">
        <v>523</v>
      </c>
    </row>
    <row r="92" customFormat="false" ht="12.75" hidden="false" customHeight="false" outlineLevel="0" collapsed="false">
      <c r="E92" s="9" t="s">
        <v>524</v>
      </c>
    </row>
    <row r="94" customFormat="false" ht="12.75" hidden="false" customHeight="false" outlineLevel="0" collapsed="false">
      <c r="E94" s="9" t="s">
        <v>525</v>
      </c>
    </row>
    <row r="96" customFormat="false" ht="12.75" hidden="false" customHeight="false" outlineLevel="0" collapsed="false">
      <c r="E96" s="9" t="s">
        <v>526</v>
      </c>
    </row>
    <row r="98" customFormat="false" ht="12.75" hidden="false" customHeight="false" outlineLevel="0" collapsed="false">
      <c r="E98" s="9" t="s">
        <v>527</v>
      </c>
    </row>
  </sheetData>
  <mergeCells count="11">
    <mergeCell ref="A1:R1"/>
    <mergeCell ref="A2:S2"/>
    <mergeCell ref="B3:F3"/>
    <mergeCell ref="G3:H3"/>
    <mergeCell ref="B4:F4"/>
    <mergeCell ref="G4:P4"/>
    <mergeCell ref="B5:F5"/>
    <mergeCell ref="G5:H5"/>
    <mergeCell ref="B6:F6"/>
    <mergeCell ref="B7:F7"/>
    <mergeCell ref="B8:F8"/>
  </mergeCells>
  <dataValidations count="1">
    <dataValidation allowBlank="true" errorStyle="stop" operator="between" showDropDown="false" showErrorMessage="true" showInputMessage="false" sqref="D10:F10 H10 B11 D11 G11:G77 I11:I77 B13 B15 H15 B17 B19 B21 B23 B25 B27 B29 B31 B33 B35 B37 B39 B41 B43 B45 B47 B49 B51 B53 B55 B57 B59 B61 B63 B65 B67 B69 B71 B73 B75 B77" type="none">
      <formula1>0</formula1>
      <formula2>0</formula2>
    </dataValidation>
  </dataValidations>
  <printOptions headings="false" gridLines="false" gridLinesSet="true" horizontalCentered="false" verticalCentered="false"/>
  <pageMargins left="0.39375" right="0.190277777777778" top="0.39375" bottom="0.393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P109"/>
  <sheetViews>
    <sheetView showFormulas="false" showGridLines="true" showRowColHeaders="true" showZeros="true" rightToLeft="false" tabSelected="false" showOutlineSymbols="true" defaultGridColor="true" view="normal" topLeftCell="A45" colorId="64" zoomScale="100" zoomScaleNormal="100" zoomScalePageLayoutView="100" workbookViewId="0">
      <selection pane="topLeft" activeCell="U71" activeCellId="0" sqref="U71"/>
    </sheetView>
  </sheetViews>
  <sheetFormatPr defaultColWidth="9.13671875" defaultRowHeight="15" zeroHeight="false" outlineLevelRow="0" outlineLevelCol="0"/>
  <cols>
    <col collapsed="false" customWidth="true" hidden="false" outlineLevel="0" max="1" min="1" style="115" width="4.7"/>
    <col collapsed="false" customWidth="true" hidden="false" outlineLevel="0" max="2" min="2" style="115" width="14.97"/>
    <col collapsed="false" customWidth="true" hidden="false" outlineLevel="0" max="3" min="3" style="115" width="6.69"/>
    <col collapsed="false" customWidth="true" hidden="false" outlineLevel="0" max="4" min="4" style="115" width="14.4"/>
    <col collapsed="false" customWidth="true" hidden="false" outlineLevel="0" max="5" min="5" style="115" width="14.97"/>
    <col collapsed="false" customWidth="true" hidden="false" outlineLevel="0" max="6" min="6" style="115" width="19.12"/>
    <col collapsed="false" customWidth="true" hidden="false" outlineLevel="0" max="7" min="7" style="115" width="10.69"/>
    <col collapsed="false" customWidth="true" hidden="false" outlineLevel="0" max="8" min="8" style="115" width="20.68"/>
    <col collapsed="false" customWidth="true" hidden="false" outlineLevel="0" max="9" min="9" style="115" width="6.13"/>
    <col collapsed="false" customWidth="true" hidden="false" outlineLevel="0" max="10" min="10" style="115" width="5.98"/>
    <col collapsed="false" customWidth="true" hidden="false" outlineLevel="0" max="11" min="11" style="115" width="4.28"/>
    <col collapsed="false" customWidth="true" hidden="false" outlineLevel="0" max="12" min="12" style="115" width="4.41"/>
    <col collapsed="false" customWidth="true" hidden="false" outlineLevel="0" max="13" min="13" style="115" width="4.84"/>
    <col collapsed="false" customWidth="true" hidden="false" outlineLevel="0" max="14" min="14" style="115" width="5.28"/>
    <col collapsed="false" customWidth="true" hidden="false" outlineLevel="0" max="15" min="15" style="115" width="11.27"/>
    <col collapsed="false" customWidth="true" hidden="false" outlineLevel="0" max="16" min="16" style="115" width="11.84"/>
    <col collapsed="false" customWidth="true" hidden="false" outlineLevel="0" max="17" min="17" style="115" width="14.69"/>
    <col collapsed="false" customWidth="true" hidden="false" outlineLevel="0" max="18" min="18" style="115" width="18.68"/>
    <col collapsed="false" customWidth="false" hidden="false" outlineLevel="0" max="257" min="19" style="115" width="9.13"/>
  </cols>
  <sheetData>
    <row r="1" customFormat="false" ht="15" hidden="false" customHeight="true" outlineLevel="0" collapsed="false">
      <c r="B1" s="116"/>
      <c r="C1" s="117" t="s">
        <v>0</v>
      </c>
      <c r="D1" s="117"/>
      <c r="E1" s="117"/>
      <c r="F1" s="117"/>
      <c r="G1" s="117"/>
      <c r="H1" s="117"/>
      <c r="I1" s="117"/>
      <c r="J1" s="117"/>
      <c r="K1" s="117"/>
      <c r="L1" s="117"/>
      <c r="M1" s="117"/>
      <c r="N1" s="117"/>
      <c r="O1" s="117"/>
      <c r="P1" s="117"/>
      <c r="Q1" s="117"/>
      <c r="R1" s="117"/>
      <c r="S1" s="117"/>
      <c r="T1" s="117"/>
    </row>
    <row r="2" customFormat="false" ht="15" hidden="false" customHeight="true" outlineLevel="0" collapsed="false">
      <c r="C2" s="118" t="s">
        <v>528</v>
      </c>
      <c r="D2" s="118"/>
      <c r="E2" s="118"/>
      <c r="F2" s="118"/>
      <c r="G2" s="118"/>
      <c r="H2" s="118"/>
      <c r="I2" s="118"/>
      <c r="J2" s="118"/>
      <c r="K2" s="118"/>
      <c r="L2" s="118"/>
      <c r="M2" s="118"/>
      <c r="N2" s="118"/>
      <c r="O2" s="118"/>
      <c r="P2" s="118"/>
      <c r="Q2" s="118"/>
      <c r="R2" s="118"/>
      <c r="S2" s="118"/>
      <c r="T2" s="118"/>
    </row>
    <row r="3" customFormat="false" ht="15" hidden="false" customHeight="true" outlineLevel="0" collapsed="false">
      <c r="B3" s="116"/>
      <c r="C3" s="118"/>
      <c r="D3" s="119" t="s">
        <v>529</v>
      </c>
      <c r="E3" s="119"/>
      <c r="F3" s="119"/>
      <c r="G3" s="119"/>
      <c r="H3" s="120"/>
      <c r="I3" s="118"/>
      <c r="J3" s="118"/>
      <c r="K3" s="118"/>
      <c r="L3" s="118"/>
      <c r="M3" s="118"/>
      <c r="N3" s="118"/>
      <c r="O3" s="118"/>
      <c r="P3" s="118"/>
      <c r="Q3" s="118"/>
      <c r="R3" s="118"/>
      <c r="S3" s="118"/>
      <c r="T3" s="118"/>
    </row>
    <row r="4" customFormat="false" ht="15" hidden="false" customHeight="true" outlineLevel="0" collapsed="false">
      <c r="C4" s="118"/>
      <c r="D4" s="121" t="s">
        <v>530</v>
      </c>
      <c r="E4" s="121"/>
      <c r="F4" s="121"/>
      <c r="G4" s="121"/>
      <c r="H4" s="121"/>
      <c r="I4" s="121"/>
      <c r="J4" s="121"/>
      <c r="K4" s="121"/>
      <c r="L4" s="118"/>
      <c r="M4" s="118"/>
      <c r="N4" s="118"/>
      <c r="O4" s="118"/>
      <c r="P4" s="118"/>
      <c r="Q4" s="118"/>
      <c r="R4" s="118"/>
      <c r="S4" s="118"/>
      <c r="T4" s="118"/>
    </row>
    <row r="5" customFormat="false" ht="15" hidden="false" customHeight="false" outlineLevel="0" collapsed="false">
      <c r="A5" s="122"/>
      <c r="B5" s="123"/>
      <c r="C5" s="118"/>
      <c r="D5" s="121" t="s">
        <v>531</v>
      </c>
      <c r="E5" s="121"/>
      <c r="F5" s="121"/>
      <c r="G5" s="121"/>
      <c r="H5" s="121"/>
      <c r="I5" s="121"/>
      <c r="J5" s="121"/>
      <c r="K5" s="118"/>
      <c r="L5" s="118"/>
      <c r="M5" s="118"/>
      <c r="N5" s="118"/>
      <c r="O5" s="118"/>
      <c r="P5" s="118"/>
      <c r="Q5" s="118"/>
      <c r="R5" s="118"/>
      <c r="S5" s="118"/>
      <c r="T5" s="118"/>
    </row>
    <row r="6" customFormat="false" ht="15" hidden="false" customHeight="false" outlineLevel="0" collapsed="false">
      <c r="A6" s="124"/>
      <c r="B6" s="124"/>
      <c r="C6" s="118"/>
      <c r="D6" s="125" t="s">
        <v>532</v>
      </c>
      <c r="E6" s="125"/>
      <c r="F6" s="125"/>
      <c r="G6" s="125"/>
      <c r="H6" s="125"/>
      <c r="I6" s="125"/>
      <c r="J6" s="125"/>
      <c r="K6" s="118"/>
      <c r="L6" s="118"/>
      <c r="M6" s="118"/>
      <c r="N6" s="118"/>
      <c r="O6" s="118"/>
      <c r="P6" s="118"/>
      <c r="Q6" s="118"/>
      <c r="R6" s="118"/>
      <c r="S6" s="118"/>
      <c r="T6" s="118"/>
    </row>
    <row r="7" customFormat="false" ht="15" hidden="false" customHeight="false" outlineLevel="0" collapsed="false">
      <c r="A7" s="124"/>
      <c r="B7" s="124"/>
      <c r="C7" s="126"/>
      <c r="D7" s="121" t="s">
        <v>533</v>
      </c>
      <c r="E7" s="121"/>
      <c r="F7" s="121"/>
      <c r="G7" s="121"/>
      <c r="H7" s="121"/>
      <c r="I7" s="127"/>
      <c r="J7" s="127"/>
      <c r="K7" s="127"/>
      <c r="L7" s="127"/>
      <c r="M7" s="127"/>
      <c r="N7" s="127"/>
      <c r="O7" s="127"/>
      <c r="P7" s="127"/>
      <c r="Q7" s="127"/>
      <c r="R7" s="127"/>
      <c r="S7" s="127"/>
      <c r="T7" s="127"/>
    </row>
    <row r="8" customFormat="false" ht="15" hidden="false" customHeight="false" outlineLevel="0" collapsed="false">
      <c r="A8" s="124"/>
      <c r="B8" s="124"/>
      <c r="C8" s="126"/>
      <c r="D8" s="125" t="s">
        <v>534</v>
      </c>
      <c r="E8" s="125"/>
      <c r="F8" s="125"/>
      <c r="G8" s="125"/>
      <c r="H8" s="125"/>
      <c r="I8" s="125"/>
      <c r="J8" s="125"/>
      <c r="K8" s="125"/>
      <c r="L8" s="125"/>
      <c r="M8" s="125"/>
      <c r="N8" s="125"/>
      <c r="O8" s="125"/>
      <c r="P8" s="125"/>
      <c r="Q8" s="125"/>
      <c r="R8" s="125"/>
      <c r="S8" s="125"/>
      <c r="T8" s="125"/>
    </row>
    <row r="9" customFormat="false" ht="15" hidden="false" customHeight="false" outlineLevel="0" collapsed="false">
      <c r="A9" s="124"/>
      <c r="B9" s="124"/>
      <c r="C9" s="124"/>
    </row>
    <row r="10" customFormat="false" ht="30" hidden="false" customHeight="false" outlineLevel="0" collapsed="false">
      <c r="A10" s="128" t="s">
        <v>9</v>
      </c>
      <c r="B10" s="129" t="s">
        <v>535</v>
      </c>
      <c r="C10" s="129" t="s">
        <v>15</v>
      </c>
      <c r="D10" s="129" t="s">
        <v>10</v>
      </c>
      <c r="E10" s="129" t="s">
        <v>11</v>
      </c>
      <c r="F10" s="129" t="s">
        <v>12</v>
      </c>
      <c r="G10" s="129" t="s">
        <v>536</v>
      </c>
      <c r="H10" s="129" t="s">
        <v>537</v>
      </c>
      <c r="I10" s="130" t="s">
        <v>538</v>
      </c>
      <c r="J10" s="130" t="s">
        <v>19</v>
      </c>
      <c r="K10" s="129" t="n">
        <v>1</v>
      </c>
      <c r="L10" s="129" t="n">
        <v>2</v>
      </c>
      <c r="M10" s="129" t="n">
        <v>3</v>
      </c>
      <c r="N10" s="129" t="n">
        <v>4</v>
      </c>
      <c r="O10" s="129" t="n">
        <v>5</v>
      </c>
      <c r="P10" s="128" t="s">
        <v>410</v>
      </c>
      <c r="Q10" s="128" t="s">
        <v>411</v>
      </c>
      <c r="R10" s="128" t="s">
        <v>539</v>
      </c>
    </row>
    <row r="11" customFormat="false" ht="15" hidden="false" customHeight="false" outlineLevel="0" collapsed="false">
      <c r="A11" s="131" t="n">
        <v>1</v>
      </c>
      <c r="B11" s="131"/>
      <c r="C11" s="131" t="n">
        <v>10</v>
      </c>
      <c r="D11" s="131" t="s">
        <v>540</v>
      </c>
      <c r="E11" s="131" t="s">
        <v>208</v>
      </c>
      <c r="F11" s="131" t="s">
        <v>174</v>
      </c>
      <c r="G11" s="132" t="s">
        <v>541</v>
      </c>
      <c r="H11" s="132" t="s">
        <v>542</v>
      </c>
      <c r="I11" s="131" t="n">
        <v>10</v>
      </c>
      <c r="J11" s="131" t="n">
        <v>23</v>
      </c>
      <c r="K11" s="131" t="n">
        <v>8.5</v>
      </c>
      <c r="L11" s="131" t="n">
        <v>8.7</v>
      </c>
      <c r="M11" s="131" t="n">
        <v>14</v>
      </c>
      <c r="N11" s="131" t="n">
        <v>7.5</v>
      </c>
      <c r="O11" s="131" t="n">
        <v>11</v>
      </c>
      <c r="P11" s="131" t="n">
        <f aca="false">SUM(J11:O11)</f>
        <v>72.7</v>
      </c>
      <c r="Q11" s="131" t="n">
        <v>1</v>
      </c>
      <c r="R11" s="131" t="s">
        <v>416</v>
      </c>
    </row>
    <row r="12" customFormat="false" ht="15" hidden="false" customHeight="false" outlineLevel="0" collapsed="false">
      <c r="A12" s="131" t="n">
        <v>2</v>
      </c>
      <c r="B12" s="131"/>
      <c r="C12" s="131" t="n">
        <v>10</v>
      </c>
      <c r="D12" s="131" t="s">
        <v>543</v>
      </c>
      <c r="E12" s="131" t="s">
        <v>93</v>
      </c>
      <c r="F12" s="131" t="s">
        <v>70</v>
      </c>
      <c r="G12" s="132" t="s">
        <v>541</v>
      </c>
      <c r="H12" s="131" t="s">
        <v>544</v>
      </c>
      <c r="I12" s="131" t="n">
        <v>10</v>
      </c>
      <c r="J12" s="131" t="n">
        <v>19</v>
      </c>
      <c r="K12" s="131" t="n">
        <v>8.5</v>
      </c>
      <c r="L12" s="131" t="n">
        <v>10</v>
      </c>
      <c r="M12" s="131" t="n">
        <v>12.2</v>
      </c>
      <c r="N12" s="131" t="n">
        <v>7.5</v>
      </c>
      <c r="O12" s="131" t="n">
        <v>14</v>
      </c>
      <c r="P12" s="131" t="n">
        <f aca="false">SUM(J12:O12)</f>
        <v>71.2</v>
      </c>
      <c r="Q12" s="131" t="n">
        <v>2</v>
      </c>
      <c r="R12" s="131" t="s">
        <v>419</v>
      </c>
    </row>
    <row r="13" customFormat="false" ht="15" hidden="false" customHeight="false" outlineLevel="0" collapsed="false">
      <c r="A13" s="131" t="n">
        <v>3</v>
      </c>
      <c r="B13" s="131"/>
      <c r="C13" s="131" t="n">
        <v>10</v>
      </c>
      <c r="D13" s="131" t="s">
        <v>545</v>
      </c>
      <c r="E13" s="131" t="s">
        <v>469</v>
      </c>
      <c r="F13" s="131" t="s">
        <v>94</v>
      </c>
      <c r="G13" s="132" t="s">
        <v>541</v>
      </c>
      <c r="H13" s="131" t="s">
        <v>544</v>
      </c>
      <c r="I13" s="131" t="n">
        <v>10</v>
      </c>
      <c r="J13" s="131" t="n">
        <v>18</v>
      </c>
      <c r="K13" s="131" t="n">
        <v>9.5</v>
      </c>
      <c r="L13" s="131" t="n">
        <v>11.5</v>
      </c>
      <c r="M13" s="131" t="n">
        <v>10.2</v>
      </c>
      <c r="N13" s="131" t="n">
        <v>7.5</v>
      </c>
      <c r="O13" s="131" t="n">
        <v>14</v>
      </c>
      <c r="P13" s="131" t="n">
        <f aca="false">SUM(J13:O13)</f>
        <v>70.7</v>
      </c>
      <c r="Q13" s="131" t="n">
        <v>3</v>
      </c>
      <c r="R13" s="131" t="s">
        <v>419</v>
      </c>
    </row>
    <row r="14" customFormat="false" ht="15" hidden="false" customHeight="false" outlineLevel="0" collapsed="false">
      <c r="A14" s="131" t="n">
        <v>4</v>
      </c>
      <c r="B14" s="131"/>
      <c r="C14" s="131" t="n">
        <v>10</v>
      </c>
      <c r="D14" s="131" t="s">
        <v>546</v>
      </c>
      <c r="E14" s="131" t="s">
        <v>339</v>
      </c>
      <c r="F14" s="131" t="s">
        <v>113</v>
      </c>
      <c r="G14" s="132" t="s">
        <v>541</v>
      </c>
      <c r="H14" s="131" t="s">
        <v>544</v>
      </c>
      <c r="I14" s="131" t="n">
        <v>10</v>
      </c>
      <c r="J14" s="131" t="n">
        <v>16</v>
      </c>
      <c r="K14" s="131" t="n">
        <v>5.5</v>
      </c>
      <c r="L14" s="131" t="n">
        <v>8.7</v>
      </c>
      <c r="M14" s="131" t="n">
        <v>14</v>
      </c>
      <c r="N14" s="131" t="n">
        <v>11</v>
      </c>
      <c r="O14" s="131" t="n">
        <v>14</v>
      </c>
      <c r="P14" s="131" t="n">
        <f aca="false">SUM(J14:O14)</f>
        <v>69.2</v>
      </c>
      <c r="Q14" s="131" t="n">
        <v>4</v>
      </c>
      <c r="R14" s="131" t="s">
        <v>419</v>
      </c>
    </row>
    <row r="15" customFormat="false" ht="15" hidden="false" customHeight="false" outlineLevel="0" collapsed="false">
      <c r="A15" s="131" t="n">
        <v>5</v>
      </c>
      <c r="B15" s="131"/>
      <c r="C15" s="131" t="n">
        <v>10</v>
      </c>
      <c r="D15" s="131" t="s">
        <v>547</v>
      </c>
      <c r="E15" s="131" t="s">
        <v>86</v>
      </c>
      <c r="F15" s="131" t="s">
        <v>70</v>
      </c>
      <c r="G15" s="132" t="s">
        <v>541</v>
      </c>
      <c r="H15" s="131" t="s">
        <v>548</v>
      </c>
      <c r="I15" s="131" t="n">
        <v>10</v>
      </c>
      <c r="J15" s="131" t="n">
        <v>22</v>
      </c>
      <c r="K15" s="131" t="n">
        <v>6.5</v>
      </c>
      <c r="L15" s="131" t="n">
        <v>10</v>
      </c>
      <c r="M15" s="131" t="n">
        <v>8</v>
      </c>
      <c r="N15" s="131" t="n">
        <v>7</v>
      </c>
      <c r="O15" s="131" t="n">
        <v>12</v>
      </c>
      <c r="P15" s="131" t="n">
        <f aca="false">SUM(J15:O15)</f>
        <v>65.5</v>
      </c>
      <c r="Q15" s="131" t="n">
        <v>5</v>
      </c>
      <c r="R15" s="131" t="s">
        <v>419</v>
      </c>
    </row>
    <row r="16" customFormat="false" ht="15" hidden="false" customHeight="false" outlineLevel="0" collapsed="false">
      <c r="A16" s="131" t="n">
        <v>6</v>
      </c>
      <c r="B16" s="131"/>
      <c r="C16" s="131" t="n">
        <v>10</v>
      </c>
      <c r="D16" s="133" t="s">
        <v>549</v>
      </c>
      <c r="E16" s="133" t="s">
        <v>550</v>
      </c>
      <c r="F16" s="131" t="s">
        <v>251</v>
      </c>
      <c r="G16" s="132" t="s">
        <v>541</v>
      </c>
      <c r="H16" s="131" t="s">
        <v>544</v>
      </c>
      <c r="I16" s="131" t="n">
        <v>10</v>
      </c>
      <c r="J16" s="131" t="n">
        <v>18</v>
      </c>
      <c r="K16" s="131" t="n">
        <v>3.5</v>
      </c>
      <c r="L16" s="131" t="n">
        <v>10</v>
      </c>
      <c r="M16" s="134" t="n">
        <v>12.8</v>
      </c>
      <c r="N16" s="131" t="n">
        <v>10</v>
      </c>
      <c r="O16" s="131" t="n">
        <v>11</v>
      </c>
      <c r="P16" s="131" t="n">
        <f aca="false">SUM(J16:O16)</f>
        <v>65.3</v>
      </c>
      <c r="Q16" s="131" t="n">
        <v>6</v>
      </c>
      <c r="R16" s="131" t="s">
        <v>419</v>
      </c>
    </row>
    <row r="17" customFormat="false" ht="15" hidden="false" customHeight="false" outlineLevel="0" collapsed="false">
      <c r="A17" s="131" t="n">
        <v>7</v>
      </c>
      <c r="B17" s="131"/>
      <c r="C17" s="131" t="n">
        <v>10</v>
      </c>
      <c r="D17" s="131" t="s">
        <v>551</v>
      </c>
      <c r="E17" s="131" t="s">
        <v>227</v>
      </c>
      <c r="F17" s="131" t="s">
        <v>94</v>
      </c>
      <c r="G17" s="132" t="s">
        <v>541</v>
      </c>
      <c r="H17" s="131" t="s">
        <v>548</v>
      </c>
      <c r="I17" s="131" t="n">
        <v>10</v>
      </c>
      <c r="J17" s="131" t="n">
        <v>15</v>
      </c>
      <c r="K17" s="131" t="n">
        <v>4</v>
      </c>
      <c r="L17" s="131" t="n">
        <v>10.2</v>
      </c>
      <c r="M17" s="131" t="n">
        <v>14.8</v>
      </c>
      <c r="N17" s="131" t="n">
        <v>7.5</v>
      </c>
      <c r="O17" s="131" t="n">
        <v>13</v>
      </c>
      <c r="P17" s="131" t="n">
        <f aca="false">SUM(J17:O17)</f>
        <v>64.5</v>
      </c>
      <c r="Q17" s="131" t="n">
        <v>7</v>
      </c>
      <c r="R17" s="131" t="s">
        <v>419</v>
      </c>
    </row>
    <row r="18" customFormat="false" ht="15" hidden="false" customHeight="false" outlineLevel="0" collapsed="false">
      <c r="A18" s="131" t="n">
        <v>8</v>
      </c>
      <c r="B18" s="131"/>
      <c r="C18" s="131" t="n">
        <v>10</v>
      </c>
      <c r="D18" s="131" t="s">
        <v>552</v>
      </c>
      <c r="E18" s="131" t="s">
        <v>553</v>
      </c>
      <c r="F18" s="131" t="s">
        <v>50</v>
      </c>
      <c r="G18" s="132" t="s">
        <v>541</v>
      </c>
      <c r="H18" s="131" t="s">
        <v>554</v>
      </c>
      <c r="I18" s="131" t="n">
        <v>10</v>
      </c>
      <c r="J18" s="131" t="n">
        <v>23</v>
      </c>
      <c r="K18" s="131" t="n">
        <v>4</v>
      </c>
      <c r="L18" s="131" t="n">
        <v>7</v>
      </c>
      <c r="M18" s="131" t="n">
        <v>12</v>
      </c>
      <c r="N18" s="131" t="n">
        <v>6.5</v>
      </c>
      <c r="O18" s="131" t="n">
        <v>11</v>
      </c>
      <c r="P18" s="131" t="n">
        <f aca="false">SUM(J18:O18)</f>
        <v>63.5</v>
      </c>
      <c r="Q18" s="131" t="n">
        <v>8</v>
      </c>
      <c r="R18" s="131" t="s">
        <v>419</v>
      </c>
    </row>
    <row r="19" customFormat="false" ht="15" hidden="false" customHeight="false" outlineLevel="0" collapsed="false">
      <c r="A19" s="131" t="n">
        <v>9</v>
      </c>
      <c r="B19" s="131"/>
      <c r="C19" s="131" t="n">
        <v>10</v>
      </c>
      <c r="D19" s="131" t="s">
        <v>555</v>
      </c>
      <c r="E19" s="131" t="s">
        <v>165</v>
      </c>
      <c r="F19" s="131" t="s">
        <v>79</v>
      </c>
      <c r="G19" s="132" t="s">
        <v>541</v>
      </c>
      <c r="H19" s="131" t="s">
        <v>556</v>
      </c>
      <c r="I19" s="131" t="n">
        <v>10</v>
      </c>
      <c r="J19" s="131" t="n">
        <v>15</v>
      </c>
      <c r="K19" s="131" t="n">
        <v>2.5</v>
      </c>
      <c r="L19" s="131" t="n">
        <v>11.4</v>
      </c>
      <c r="M19" s="131" t="n">
        <v>13.4</v>
      </c>
      <c r="N19" s="131" t="n">
        <v>7.5</v>
      </c>
      <c r="O19" s="131" t="n">
        <v>13</v>
      </c>
      <c r="P19" s="131" t="n">
        <f aca="false">SUM(J19:O19)</f>
        <v>62.8</v>
      </c>
      <c r="Q19" s="131" t="n">
        <v>9</v>
      </c>
      <c r="R19" s="131" t="s">
        <v>419</v>
      </c>
    </row>
    <row r="20" customFormat="false" ht="15" hidden="false" customHeight="false" outlineLevel="0" collapsed="false">
      <c r="A20" s="131" t="n">
        <v>10</v>
      </c>
      <c r="B20" s="131"/>
      <c r="C20" s="131" t="n">
        <v>10</v>
      </c>
      <c r="D20" s="131" t="s">
        <v>557</v>
      </c>
      <c r="E20" s="131" t="s">
        <v>305</v>
      </c>
      <c r="F20" s="131" t="s">
        <v>98</v>
      </c>
      <c r="G20" s="132" t="s">
        <v>541</v>
      </c>
      <c r="H20" s="131" t="s">
        <v>558</v>
      </c>
      <c r="I20" s="131" t="n">
        <v>10</v>
      </c>
      <c r="J20" s="131" t="n">
        <v>13</v>
      </c>
      <c r="K20" s="131" t="n">
        <v>8</v>
      </c>
      <c r="L20" s="131" t="n">
        <v>9.5</v>
      </c>
      <c r="M20" s="131" t="n">
        <v>13</v>
      </c>
      <c r="N20" s="131" t="n">
        <v>7.5</v>
      </c>
      <c r="O20" s="131" t="n">
        <v>10</v>
      </c>
      <c r="P20" s="131" t="n">
        <f aca="false">SUM(J20:O20)</f>
        <v>61</v>
      </c>
      <c r="Q20" s="131" t="n">
        <v>1</v>
      </c>
      <c r="R20" s="131" t="s">
        <v>419</v>
      </c>
    </row>
    <row r="21" customFormat="false" ht="15" hidden="false" customHeight="false" outlineLevel="0" collapsed="false">
      <c r="A21" s="131" t="n">
        <v>11</v>
      </c>
      <c r="B21" s="131"/>
      <c r="C21" s="131" t="n">
        <v>10</v>
      </c>
      <c r="D21" s="131" t="s">
        <v>559</v>
      </c>
      <c r="E21" s="131" t="s">
        <v>305</v>
      </c>
      <c r="F21" s="131" t="s">
        <v>98</v>
      </c>
      <c r="G21" s="132" t="s">
        <v>541</v>
      </c>
      <c r="H21" s="131" t="s">
        <v>560</v>
      </c>
      <c r="I21" s="131" t="n">
        <v>10</v>
      </c>
      <c r="J21" s="131" t="n">
        <v>16</v>
      </c>
      <c r="K21" s="131" t="n">
        <v>9.5</v>
      </c>
      <c r="L21" s="131" t="n">
        <v>7.5</v>
      </c>
      <c r="M21" s="131" t="n">
        <v>6.6</v>
      </c>
      <c r="N21" s="131" t="n">
        <v>9</v>
      </c>
      <c r="O21" s="131" t="n">
        <v>12</v>
      </c>
      <c r="P21" s="131" t="n">
        <f aca="false">SUM(J21:O21)</f>
        <v>60.6</v>
      </c>
      <c r="Q21" s="131" t="n">
        <v>11</v>
      </c>
      <c r="R21" s="131" t="s">
        <v>419</v>
      </c>
    </row>
    <row r="22" customFormat="false" ht="15" hidden="false" customHeight="false" outlineLevel="0" collapsed="false">
      <c r="A22" s="131" t="n">
        <v>12</v>
      </c>
      <c r="B22" s="131"/>
      <c r="C22" s="131" t="n">
        <v>10</v>
      </c>
      <c r="D22" s="131" t="s">
        <v>561</v>
      </c>
      <c r="E22" s="131" t="s">
        <v>562</v>
      </c>
      <c r="F22" s="131" t="s">
        <v>563</v>
      </c>
      <c r="G22" s="132" t="s">
        <v>541</v>
      </c>
      <c r="H22" s="132" t="s">
        <v>564</v>
      </c>
      <c r="I22" s="131" t="n">
        <v>10</v>
      </c>
      <c r="J22" s="131" t="n">
        <v>12</v>
      </c>
      <c r="K22" s="131" t="n">
        <v>10</v>
      </c>
      <c r="L22" s="131" t="n">
        <v>9</v>
      </c>
      <c r="M22" s="131" t="n">
        <v>12</v>
      </c>
      <c r="N22" s="131" t="n">
        <v>7</v>
      </c>
      <c r="O22" s="131" t="n">
        <v>8</v>
      </c>
      <c r="P22" s="131" t="n">
        <f aca="false">SUM(J22:O22)</f>
        <v>58</v>
      </c>
      <c r="Q22" s="131" t="n">
        <v>12</v>
      </c>
      <c r="R22" s="131" t="s">
        <v>419</v>
      </c>
    </row>
    <row r="23" customFormat="false" ht="15" hidden="false" customHeight="false" outlineLevel="0" collapsed="false">
      <c r="A23" s="131" t="n">
        <v>13</v>
      </c>
      <c r="B23" s="131"/>
      <c r="C23" s="131" t="n">
        <v>10</v>
      </c>
      <c r="D23" s="131" t="s">
        <v>565</v>
      </c>
      <c r="E23" s="131" t="s">
        <v>65</v>
      </c>
      <c r="F23" s="131" t="s">
        <v>566</v>
      </c>
      <c r="G23" s="132" t="s">
        <v>541</v>
      </c>
      <c r="H23" s="131" t="s">
        <v>567</v>
      </c>
      <c r="I23" s="131" t="n">
        <v>10</v>
      </c>
      <c r="J23" s="131" t="n">
        <v>21</v>
      </c>
      <c r="K23" s="131" t="n">
        <v>5.5</v>
      </c>
      <c r="L23" s="131" t="n">
        <v>8</v>
      </c>
      <c r="M23" s="131" t="n">
        <v>6.5</v>
      </c>
      <c r="N23" s="131" t="n">
        <v>5</v>
      </c>
      <c r="O23" s="131" t="n">
        <v>12</v>
      </c>
      <c r="P23" s="131" t="n">
        <f aca="false">SUM(J23:O23)</f>
        <v>58</v>
      </c>
      <c r="Q23" s="131" t="n">
        <v>12</v>
      </c>
      <c r="R23" s="131" t="s">
        <v>419</v>
      </c>
    </row>
    <row r="24" customFormat="false" ht="15" hidden="false" customHeight="false" outlineLevel="0" collapsed="false">
      <c r="A24" s="131" t="n">
        <v>14</v>
      </c>
      <c r="B24" s="131"/>
      <c r="C24" s="131" t="n">
        <v>10</v>
      </c>
      <c r="D24" s="131" t="s">
        <v>568</v>
      </c>
      <c r="E24" s="131" t="s">
        <v>569</v>
      </c>
      <c r="F24" s="131" t="s">
        <v>570</v>
      </c>
      <c r="G24" s="132" t="s">
        <v>541</v>
      </c>
      <c r="H24" s="131" t="s">
        <v>571</v>
      </c>
      <c r="I24" s="131" t="n">
        <v>10</v>
      </c>
      <c r="J24" s="131" t="n">
        <v>14</v>
      </c>
      <c r="K24" s="131" t="n">
        <v>5.5</v>
      </c>
      <c r="L24" s="131" t="n">
        <v>9.5</v>
      </c>
      <c r="M24" s="131" t="n">
        <v>6.7</v>
      </c>
      <c r="N24" s="131" t="n">
        <v>8</v>
      </c>
      <c r="O24" s="131" t="n">
        <v>13</v>
      </c>
      <c r="P24" s="131" t="n">
        <f aca="false">SUM(J24:O24)</f>
        <v>56.7</v>
      </c>
      <c r="Q24" s="131" t="n">
        <v>13</v>
      </c>
      <c r="R24" s="131" t="s">
        <v>419</v>
      </c>
    </row>
    <row r="25" customFormat="false" ht="15" hidden="false" customHeight="false" outlineLevel="0" collapsed="false">
      <c r="A25" s="131" t="n">
        <v>15</v>
      </c>
      <c r="B25" s="131"/>
      <c r="C25" s="131" t="n">
        <v>10</v>
      </c>
      <c r="D25" s="131" t="s">
        <v>572</v>
      </c>
      <c r="E25" s="131" t="s">
        <v>183</v>
      </c>
      <c r="F25" s="131" t="s">
        <v>66</v>
      </c>
      <c r="G25" s="132" t="s">
        <v>541</v>
      </c>
      <c r="H25" s="131" t="s">
        <v>573</v>
      </c>
      <c r="I25" s="131" t="n">
        <v>10</v>
      </c>
      <c r="J25" s="131" t="n">
        <v>12</v>
      </c>
      <c r="K25" s="131" t="n">
        <v>3</v>
      </c>
      <c r="L25" s="131" t="n">
        <v>10</v>
      </c>
      <c r="M25" s="131" t="n">
        <v>14</v>
      </c>
      <c r="N25" s="131" t="n">
        <v>7.5</v>
      </c>
      <c r="O25" s="131" t="n">
        <v>9</v>
      </c>
      <c r="P25" s="131" t="n">
        <f aca="false">SUM(J25:O25)</f>
        <v>55.5</v>
      </c>
      <c r="Q25" s="131" t="n">
        <v>14</v>
      </c>
      <c r="R25" s="131" t="s">
        <v>419</v>
      </c>
    </row>
    <row r="26" customFormat="false" ht="15" hidden="false" customHeight="false" outlineLevel="0" collapsed="false">
      <c r="A26" s="131" t="n">
        <v>16</v>
      </c>
      <c r="B26" s="131"/>
      <c r="C26" s="131" t="n">
        <v>10</v>
      </c>
      <c r="D26" s="131" t="s">
        <v>574</v>
      </c>
      <c r="E26" s="131" t="s">
        <v>183</v>
      </c>
      <c r="F26" s="131" t="s">
        <v>66</v>
      </c>
      <c r="G26" s="132" t="s">
        <v>541</v>
      </c>
      <c r="H26" s="132" t="s">
        <v>542</v>
      </c>
      <c r="I26" s="131" t="n">
        <v>10</v>
      </c>
      <c r="J26" s="131" t="n">
        <v>16</v>
      </c>
      <c r="K26" s="131" t="n">
        <v>3.5</v>
      </c>
      <c r="L26" s="131" t="n">
        <v>9</v>
      </c>
      <c r="M26" s="131" t="n">
        <v>8.7</v>
      </c>
      <c r="N26" s="131" t="n">
        <v>7</v>
      </c>
      <c r="O26" s="131" t="n">
        <v>10</v>
      </c>
      <c r="P26" s="131" t="n">
        <f aca="false">SUM(J26:O26)</f>
        <v>54.2</v>
      </c>
      <c r="Q26" s="131" t="n">
        <v>15</v>
      </c>
      <c r="R26" s="131" t="s">
        <v>419</v>
      </c>
    </row>
    <row r="27" customFormat="false" ht="15" hidden="false" customHeight="false" outlineLevel="0" collapsed="false">
      <c r="A27" s="131" t="n">
        <v>17</v>
      </c>
      <c r="B27" s="131"/>
      <c r="C27" s="131" t="n">
        <v>10</v>
      </c>
      <c r="D27" s="131" t="s">
        <v>575</v>
      </c>
      <c r="E27" s="131" t="s">
        <v>266</v>
      </c>
      <c r="F27" s="131" t="s">
        <v>576</v>
      </c>
      <c r="G27" s="132" t="s">
        <v>541</v>
      </c>
      <c r="H27" s="131" t="s">
        <v>577</v>
      </c>
      <c r="I27" s="131" t="n">
        <v>10</v>
      </c>
      <c r="J27" s="131" t="n">
        <v>11</v>
      </c>
      <c r="K27" s="131" t="n">
        <v>8</v>
      </c>
      <c r="L27" s="131" t="n">
        <v>5.6</v>
      </c>
      <c r="M27" s="131" t="n">
        <v>6.4</v>
      </c>
      <c r="N27" s="131" t="n">
        <v>11</v>
      </c>
      <c r="O27" s="131" t="n">
        <v>11</v>
      </c>
      <c r="P27" s="131" t="n">
        <f aca="false">SUM(J27:O27)</f>
        <v>53</v>
      </c>
      <c r="Q27" s="131" t="n">
        <v>16</v>
      </c>
      <c r="R27" s="131" t="s">
        <v>419</v>
      </c>
    </row>
    <row r="28" customFormat="false" ht="15" hidden="false" customHeight="false" outlineLevel="0" collapsed="false">
      <c r="A28" s="131" t="n">
        <v>18</v>
      </c>
      <c r="B28" s="131"/>
      <c r="C28" s="131" t="n">
        <v>10</v>
      </c>
      <c r="D28" s="131" t="s">
        <v>578</v>
      </c>
      <c r="E28" s="131" t="s">
        <v>377</v>
      </c>
      <c r="F28" s="131" t="s">
        <v>23</v>
      </c>
      <c r="G28" s="132" t="s">
        <v>541</v>
      </c>
      <c r="H28" s="131" t="s">
        <v>579</v>
      </c>
      <c r="I28" s="131" t="n">
        <v>10</v>
      </c>
      <c r="J28" s="131" t="n">
        <v>13</v>
      </c>
      <c r="K28" s="131" t="n">
        <v>5.5</v>
      </c>
      <c r="L28" s="131" t="n">
        <v>10.5</v>
      </c>
      <c r="M28" s="131" t="n">
        <v>10.4</v>
      </c>
      <c r="N28" s="131" t="n">
        <v>6.5</v>
      </c>
      <c r="O28" s="131" t="n">
        <v>7</v>
      </c>
      <c r="P28" s="131" t="n">
        <f aca="false">SUM(J28:O28)</f>
        <v>52.9</v>
      </c>
      <c r="Q28" s="131" t="n">
        <v>17</v>
      </c>
      <c r="R28" s="131" t="s">
        <v>419</v>
      </c>
    </row>
    <row r="29" customFormat="false" ht="15" hidden="false" customHeight="false" outlineLevel="0" collapsed="false">
      <c r="A29" s="131" t="n">
        <v>19</v>
      </c>
      <c r="B29" s="131"/>
      <c r="C29" s="131" t="n">
        <v>10</v>
      </c>
      <c r="D29" s="131" t="s">
        <v>580</v>
      </c>
      <c r="E29" s="131" t="s">
        <v>373</v>
      </c>
      <c r="F29" s="131" t="s">
        <v>581</v>
      </c>
      <c r="G29" s="132" t="s">
        <v>541</v>
      </c>
      <c r="H29" s="131" t="s">
        <v>544</v>
      </c>
      <c r="I29" s="131" t="n">
        <v>10</v>
      </c>
      <c r="J29" s="131" t="n">
        <v>13</v>
      </c>
      <c r="K29" s="131" t="n">
        <v>5</v>
      </c>
      <c r="L29" s="131" t="n">
        <v>7.5</v>
      </c>
      <c r="M29" s="131" t="n">
        <v>9.1</v>
      </c>
      <c r="N29" s="131" t="n">
        <v>7</v>
      </c>
      <c r="O29" s="131" t="n">
        <v>11</v>
      </c>
      <c r="P29" s="131" t="n">
        <f aca="false">SUM(J29:O29)</f>
        <v>52.6</v>
      </c>
      <c r="Q29" s="131" t="n">
        <v>18</v>
      </c>
      <c r="R29" s="131" t="s">
        <v>419</v>
      </c>
    </row>
    <row r="30" customFormat="false" ht="15" hidden="false" customHeight="false" outlineLevel="0" collapsed="false">
      <c r="A30" s="131" t="n">
        <v>20</v>
      </c>
      <c r="B30" s="131"/>
      <c r="C30" s="131" t="n">
        <v>10</v>
      </c>
      <c r="D30" s="131" t="s">
        <v>582</v>
      </c>
      <c r="E30" s="131" t="s">
        <v>165</v>
      </c>
      <c r="F30" s="131" t="s">
        <v>66</v>
      </c>
      <c r="G30" s="132" t="s">
        <v>541</v>
      </c>
      <c r="H30" s="131" t="s">
        <v>577</v>
      </c>
      <c r="I30" s="131" t="n">
        <v>10</v>
      </c>
      <c r="J30" s="131" t="n">
        <v>17</v>
      </c>
      <c r="K30" s="131" t="n">
        <v>4</v>
      </c>
      <c r="L30" s="131" t="n">
        <v>11.5</v>
      </c>
      <c r="M30" s="131" t="n">
        <v>4</v>
      </c>
      <c r="N30" s="131" t="n">
        <v>7</v>
      </c>
      <c r="O30" s="131" t="n">
        <v>9</v>
      </c>
      <c r="P30" s="131" t="n">
        <f aca="false">SUM(J30:O30)</f>
        <v>52.5</v>
      </c>
      <c r="Q30" s="131" t="n">
        <v>19</v>
      </c>
      <c r="R30" s="131" t="s">
        <v>419</v>
      </c>
    </row>
    <row r="31" customFormat="false" ht="15" hidden="false" customHeight="false" outlineLevel="0" collapsed="false">
      <c r="A31" s="131" t="n">
        <v>21</v>
      </c>
      <c r="B31" s="131"/>
      <c r="C31" s="131" t="n">
        <v>10</v>
      </c>
      <c r="D31" s="131" t="s">
        <v>583</v>
      </c>
      <c r="E31" s="131" t="s">
        <v>240</v>
      </c>
      <c r="F31" s="131" t="s">
        <v>584</v>
      </c>
      <c r="G31" s="132" t="s">
        <v>541</v>
      </c>
      <c r="H31" s="131" t="s">
        <v>554</v>
      </c>
      <c r="I31" s="131" t="n">
        <v>10</v>
      </c>
      <c r="J31" s="131" t="n">
        <v>19</v>
      </c>
      <c r="K31" s="131" t="n">
        <v>6</v>
      </c>
      <c r="L31" s="131" t="n">
        <v>11</v>
      </c>
      <c r="M31" s="131" t="n">
        <v>10.5</v>
      </c>
      <c r="N31" s="131" t="n">
        <v>5.5</v>
      </c>
      <c r="O31" s="131" t="n">
        <v>0</v>
      </c>
      <c r="P31" s="131" t="n">
        <f aca="false">SUM(J31:O31)</f>
        <v>52</v>
      </c>
      <c r="Q31" s="131" t="n">
        <v>20</v>
      </c>
      <c r="R31" s="131" t="s">
        <v>419</v>
      </c>
    </row>
    <row r="32" customFormat="false" ht="15" hidden="false" customHeight="false" outlineLevel="0" collapsed="false">
      <c r="A32" s="131" t="n">
        <v>22</v>
      </c>
      <c r="B32" s="131"/>
      <c r="C32" s="131" t="n">
        <v>10</v>
      </c>
      <c r="D32" s="131" t="s">
        <v>585</v>
      </c>
      <c r="E32" s="131" t="s">
        <v>319</v>
      </c>
      <c r="F32" s="131" t="s">
        <v>251</v>
      </c>
      <c r="G32" s="132" t="s">
        <v>541</v>
      </c>
      <c r="H32" s="131" t="s">
        <v>586</v>
      </c>
      <c r="I32" s="131" t="n">
        <v>10</v>
      </c>
      <c r="J32" s="131" t="n">
        <v>13</v>
      </c>
      <c r="K32" s="131" t="n">
        <v>8.5</v>
      </c>
      <c r="L32" s="131" t="n">
        <v>10.5</v>
      </c>
      <c r="M32" s="131" t="n">
        <v>0</v>
      </c>
      <c r="N32" s="131" t="n">
        <v>8</v>
      </c>
      <c r="O32" s="131" t="n">
        <v>11</v>
      </c>
      <c r="P32" s="131" t="n">
        <f aca="false">SUM(J32:O32)</f>
        <v>51</v>
      </c>
      <c r="Q32" s="131" t="n">
        <v>21</v>
      </c>
      <c r="R32" s="131" t="s">
        <v>419</v>
      </c>
    </row>
    <row r="33" customFormat="false" ht="15" hidden="false" customHeight="false" outlineLevel="0" collapsed="false">
      <c r="A33" s="131" t="n">
        <v>23</v>
      </c>
      <c r="B33" s="131"/>
      <c r="C33" s="131" t="n">
        <v>10</v>
      </c>
      <c r="D33" s="131" t="s">
        <v>587</v>
      </c>
      <c r="E33" s="131" t="s">
        <v>208</v>
      </c>
      <c r="F33" s="131" t="s">
        <v>473</v>
      </c>
      <c r="G33" s="132" t="s">
        <v>541</v>
      </c>
      <c r="H33" s="131" t="s">
        <v>558</v>
      </c>
      <c r="I33" s="131" t="n">
        <v>10</v>
      </c>
      <c r="J33" s="131" t="n">
        <v>20</v>
      </c>
      <c r="K33" s="131" t="n">
        <v>0</v>
      </c>
      <c r="L33" s="131" t="n">
        <v>6</v>
      </c>
      <c r="M33" s="131" t="n">
        <v>9.6</v>
      </c>
      <c r="N33" s="131" t="n">
        <v>11</v>
      </c>
      <c r="O33" s="131" t="n">
        <v>4</v>
      </c>
      <c r="P33" s="131" t="n">
        <f aca="false">SUM(J33:O33)</f>
        <v>50.6</v>
      </c>
      <c r="Q33" s="131" t="n">
        <v>22</v>
      </c>
      <c r="R33" s="131" t="s">
        <v>419</v>
      </c>
    </row>
    <row r="34" customFormat="false" ht="15" hidden="false" customHeight="false" outlineLevel="0" collapsed="false">
      <c r="A34" s="131" t="n">
        <v>24</v>
      </c>
      <c r="B34" s="131"/>
      <c r="C34" s="131" t="n">
        <v>10</v>
      </c>
      <c r="D34" s="131" t="s">
        <v>588</v>
      </c>
      <c r="E34" s="131" t="s">
        <v>138</v>
      </c>
      <c r="F34" s="131" t="s">
        <v>127</v>
      </c>
      <c r="G34" s="132" t="s">
        <v>541</v>
      </c>
      <c r="H34" s="131" t="s">
        <v>589</v>
      </c>
      <c r="I34" s="131" t="n">
        <v>10</v>
      </c>
      <c r="J34" s="131" t="n">
        <v>14</v>
      </c>
      <c r="K34" s="131" t="n">
        <v>2</v>
      </c>
      <c r="L34" s="131" t="n">
        <v>8</v>
      </c>
      <c r="M34" s="131" t="n">
        <v>6.7</v>
      </c>
      <c r="N34" s="131" t="n">
        <v>6.5</v>
      </c>
      <c r="O34" s="131" t="n">
        <v>13</v>
      </c>
      <c r="P34" s="131" t="n">
        <f aca="false">SUM(J34:O34)</f>
        <v>50.2</v>
      </c>
      <c r="Q34" s="131" t="n">
        <v>23</v>
      </c>
      <c r="R34" s="131" t="s">
        <v>419</v>
      </c>
    </row>
    <row r="35" customFormat="false" ht="15" hidden="false" customHeight="false" outlineLevel="0" collapsed="false">
      <c r="A35" s="131" t="n">
        <v>25</v>
      </c>
      <c r="B35" s="131"/>
      <c r="C35" s="131" t="n">
        <v>10</v>
      </c>
      <c r="D35" s="131" t="s">
        <v>590</v>
      </c>
      <c r="E35" s="131" t="s">
        <v>246</v>
      </c>
      <c r="F35" s="131" t="s">
        <v>70</v>
      </c>
      <c r="G35" s="132" t="s">
        <v>541</v>
      </c>
      <c r="H35" s="131" t="s">
        <v>591</v>
      </c>
      <c r="I35" s="131" t="n">
        <v>10</v>
      </c>
      <c r="J35" s="131" t="n">
        <v>12</v>
      </c>
      <c r="K35" s="131" t="n">
        <v>7</v>
      </c>
      <c r="L35" s="131" t="n">
        <v>5.5</v>
      </c>
      <c r="M35" s="131" t="n">
        <v>6.9</v>
      </c>
      <c r="N35" s="131" t="n">
        <v>9</v>
      </c>
      <c r="O35" s="131" t="n">
        <v>9</v>
      </c>
      <c r="P35" s="131" t="n">
        <f aca="false">SUM(J35:O35)</f>
        <v>49.4</v>
      </c>
      <c r="Q35" s="131" t="n">
        <v>24</v>
      </c>
      <c r="R35" s="131" t="s">
        <v>419</v>
      </c>
    </row>
    <row r="36" customFormat="false" ht="15" hidden="false" customHeight="false" outlineLevel="0" collapsed="false">
      <c r="A36" s="131" t="n">
        <v>26</v>
      </c>
      <c r="B36" s="131"/>
      <c r="C36" s="131" t="n">
        <v>10</v>
      </c>
      <c r="D36" s="131" t="s">
        <v>321</v>
      </c>
      <c r="E36" s="131" t="s">
        <v>165</v>
      </c>
      <c r="F36" s="131" t="s">
        <v>66</v>
      </c>
      <c r="G36" s="132" t="s">
        <v>541</v>
      </c>
      <c r="H36" s="131" t="s">
        <v>558</v>
      </c>
      <c r="I36" s="131" t="n">
        <v>10</v>
      </c>
      <c r="J36" s="131" t="n">
        <v>17</v>
      </c>
      <c r="K36" s="131" t="n">
        <v>3.5</v>
      </c>
      <c r="L36" s="131" t="n">
        <v>6</v>
      </c>
      <c r="M36" s="131" t="n">
        <v>12.1</v>
      </c>
      <c r="N36" s="131" t="n">
        <v>7.5</v>
      </c>
      <c r="O36" s="131" t="n">
        <v>2</v>
      </c>
      <c r="P36" s="131" t="n">
        <f aca="false">SUM(J36:O36)</f>
        <v>48.1</v>
      </c>
      <c r="Q36" s="131" t="n">
        <v>25</v>
      </c>
      <c r="R36" s="131" t="s">
        <v>419</v>
      </c>
    </row>
    <row r="37" customFormat="false" ht="15" hidden="false" customHeight="false" outlineLevel="0" collapsed="false">
      <c r="A37" s="131" t="n">
        <v>27</v>
      </c>
      <c r="B37" s="131"/>
      <c r="C37" s="131" t="n">
        <v>10</v>
      </c>
      <c r="D37" s="131" t="s">
        <v>592</v>
      </c>
      <c r="E37" s="131" t="s">
        <v>86</v>
      </c>
      <c r="F37" s="131" t="s">
        <v>113</v>
      </c>
      <c r="G37" s="132" t="s">
        <v>541</v>
      </c>
      <c r="H37" s="132" t="s">
        <v>593</v>
      </c>
      <c r="I37" s="131" t="n">
        <v>10</v>
      </c>
      <c r="J37" s="131" t="n">
        <v>18</v>
      </c>
      <c r="K37" s="131" t="n">
        <v>4.5</v>
      </c>
      <c r="L37" s="131" t="n">
        <v>0</v>
      </c>
      <c r="M37" s="131" t="n">
        <v>3</v>
      </c>
      <c r="N37" s="131" t="n">
        <v>8.5</v>
      </c>
      <c r="O37" s="131" t="n">
        <v>14</v>
      </c>
      <c r="P37" s="131" t="n">
        <f aca="false">SUM(J37:O37)</f>
        <v>48</v>
      </c>
      <c r="Q37" s="131" t="n">
        <v>26</v>
      </c>
      <c r="R37" s="131" t="s">
        <v>419</v>
      </c>
    </row>
    <row r="38" customFormat="false" ht="15" hidden="false" customHeight="false" outlineLevel="0" collapsed="false">
      <c r="A38" s="131" t="n">
        <v>28</v>
      </c>
      <c r="B38" s="131"/>
      <c r="C38" s="131" t="n">
        <v>10</v>
      </c>
      <c r="D38" s="131" t="s">
        <v>594</v>
      </c>
      <c r="E38" s="131" t="s">
        <v>458</v>
      </c>
      <c r="F38" s="131" t="s">
        <v>81</v>
      </c>
      <c r="G38" s="132" t="s">
        <v>541</v>
      </c>
      <c r="H38" s="131" t="s">
        <v>577</v>
      </c>
      <c r="I38" s="131" t="n">
        <v>10</v>
      </c>
      <c r="J38" s="131" t="n">
        <v>10</v>
      </c>
      <c r="K38" s="131" t="n">
        <v>7</v>
      </c>
      <c r="L38" s="131" t="n">
        <v>10</v>
      </c>
      <c r="M38" s="131" t="n">
        <v>3.5</v>
      </c>
      <c r="N38" s="131" t="n">
        <v>7</v>
      </c>
      <c r="O38" s="131" t="n">
        <v>10</v>
      </c>
      <c r="P38" s="131" t="n">
        <f aca="false">SUM(J38:O38)</f>
        <v>47.5</v>
      </c>
      <c r="Q38" s="131" t="n">
        <v>27</v>
      </c>
      <c r="R38" s="131" t="s">
        <v>459</v>
      </c>
    </row>
    <row r="39" customFormat="false" ht="15" hidden="false" customHeight="false" outlineLevel="0" collapsed="false">
      <c r="A39" s="131" t="n">
        <v>29</v>
      </c>
      <c r="B39" s="131"/>
      <c r="C39" s="131" t="n">
        <v>10</v>
      </c>
      <c r="D39" s="131" t="s">
        <v>595</v>
      </c>
      <c r="E39" s="131" t="s">
        <v>61</v>
      </c>
      <c r="F39" s="131" t="s">
        <v>143</v>
      </c>
      <c r="G39" s="132" t="s">
        <v>541</v>
      </c>
      <c r="H39" s="131" t="s">
        <v>544</v>
      </c>
      <c r="I39" s="131" t="n">
        <v>10</v>
      </c>
      <c r="J39" s="131" t="n">
        <v>12</v>
      </c>
      <c r="K39" s="131" t="n">
        <v>3.5</v>
      </c>
      <c r="L39" s="131" t="n">
        <v>8</v>
      </c>
      <c r="M39" s="131" t="n">
        <v>8.5</v>
      </c>
      <c r="N39" s="131" t="n">
        <v>6</v>
      </c>
      <c r="O39" s="131" t="n">
        <v>9</v>
      </c>
      <c r="P39" s="131" t="n">
        <f aca="false">SUM(J39:O39)</f>
        <v>47</v>
      </c>
      <c r="Q39" s="131" t="n">
        <v>28</v>
      </c>
      <c r="R39" s="131" t="s">
        <v>459</v>
      </c>
    </row>
    <row r="40" customFormat="false" ht="15" hidden="false" customHeight="false" outlineLevel="0" collapsed="false">
      <c r="A40" s="131" t="n">
        <v>30</v>
      </c>
      <c r="B40" s="131"/>
      <c r="C40" s="131" t="n">
        <v>10</v>
      </c>
      <c r="D40" s="131" t="s">
        <v>596</v>
      </c>
      <c r="E40" s="131" t="s">
        <v>22</v>
      </c>
      <c r="F40" s="131" t="s">
        <v>251</v>
      </c>
      <c r="G40" s="132" t="s">
        <v>541</v>
      </c>
      <c r="H40" s="131" t="s">
        <v>558</v>
      </c>
      <c r="I40" s="131" t="n">
        <v>10</v>
      </c>
      <c r="J40" s="131" t="n">
        <v>14</v>
      </c>
      <c r="K40" s="131" t="n">
        <v>4.5</v>
      </c>
      <c r="L40" s="131" t="n">
        <v>9.5</v>
      </c>
      <c r="M40" s="131" t="n">
        <v>0</v>
      </c>
      <c r="N40" s="131" t="n">
        <v>7.5</v>
      </c>
      <c r="O40" s="131" t="n">
        <v>11</v>
      </c>
      <c r="P40" s="131" t="n">
        <f aca="false">SUM(J40:O40)</f>
        <v>46.5</v>
      </c>
      <c r="Q40" s="131" t="n">
        <v>29</v>
      </c>
      <c r="R40" s="131" t="s">
        <v>459</v>
      </c>
    </row>
    <row r="41" customFormat="false" ht="15" hidden="false" customHeight="false" outlineLevel="0" collapsed="false">
      <c r="A41" s="131" t="n">
        <v>31</v>
      </c>
      <c r="B41" s="131"/>
      <c r="C41" s="131" t="n">
        <v>10</v>
      </c>
      <c r="D41" s="131" t="s">
        <v>597</v>
      </c>
      <c r="E41" s="131" t="s">
        <v>57</v>
      </c>
      <c r="F41" s="131" t="s">
        <v>332</v>
      </c>
      <c r="G41" s="132" t="s">
        <v>541</v>
      </c>
      <c r="H41" s="131" t="s">
        <v>558</v>
      </c>
      <c r="I41" s="131" t="n">
        <v>10</v>
      </c>
      <c r="J41" s="131" t="n">
        <v>9</v>
      </c>
      <c r="K41" s="131" t="n">
        <v>4</v>
      </c>
      <c r="L41" s="131" t="n">
        <v>6.5</v>
      </c>
      <c r="M41" s="131" t="n">
        <v>9.7</v>
      </c>
      <c r="N41" s="131" t="n">
        <v>6.5</v>
      </c>
      <c r="O41" s="131" t="n">
        <v>10</v>
      </c>
      <c r="P41" s="131" t="n">
        <f aca="false">SUM(J41:O41)</f>
        <v>45.7</v>
      </c>
      <c r="Q41" s="131" t="n">
        <v>30</v>
      </c>
      <c r="R41" s="131" t="s">
        <v>459</v>
      </c>
    </row>
    <row r="42" customFormat="false" ht="15" hidden="false" customHeight="false" outlineLevel="0" collapsed="false">
      <c r="A42" s="131" t="n">
        <v>32</v>
      </c>
      <c r="B42" s="131"/>
      <c r="C42" s="131" t="n">
        <v>10</v>
      </c>
      <c r="D42" s="131" t="s">
        <v>598</v>
      </c>
      <c r="E42" s="131" t="s">
        <v>599</v>
      </c>
      <c r="F42" s="131" t="s">
        <v>482</v>
      </c>
      <c r="G42" s="132" t="s">
        <v>541</v>
      </c>
      <c r="H42" s="131" t="s">
        <v>600</v>
      </c>
      <c r="I42" s="131" t="n">
        <v>10</v>
      </c>
      <c r="J42" s="131" t="n">
        <v>7</v>
      </c>
      <c r="K42" s="131" t="n">
        <v>5</v>
      </c>
      <c r="L42" s="131" t="n">
        <v>9.5</v>
      </c>
      <c r="M42" s="131" t="n">
        <v>8</v>
      </c>
      <c r="N42" s="131" t="n">
        <v>7</v>
      </c>
      <c r="O42" s="131" t="n">
        <v>9</v>
      </c>
      <c r="P42" s="131" t="n">
        <f aca="false">SUM(J42:O42)</f>
        <v>45.5</v>
      </c>
      <c r="Q42" s="131" t="n">
        <v>31</v>
      </c>
      <c r="R42" s="131" t="s">
        <v>459</v>
      </c>
    </row>
    <row r="43" customFormat="false" ht="15" hidden="false" customHeight="false" outlineLevel="0" collapsed="false">
      <c r="A43" s="131" t="n">
        <v>33</v>
      </c>
      <c r="B43" s="131"/>
      <c r="C43" s="131" t="n">
        <v>10</v>
      </c>
      <c r="D43" s="131" t="s">
        <v>601</v>
      </c>
      <c r="E43" s="131" t="s">
        <v>602</v>
      </c>
      <c r="F43" s="131" t="s">
        <v>421</v>
      </c>
      <c r="G43" s="132" t="s">
        <v>541</v>
      </c>
      <c r="H43" s="131" t="s">
        <v>544</v>
      </c>
      <c r="I43" s="131" t="n">
        <v>10</v>
      </c>
      <c r="J43" s="131" t="n">
        <v>17</v>
      </c>
      <c r="K43" s="131" t="n">
        <v>4.5</v>
      </c>
      <c r="L43" s="131" t="n">
        <v>9.5</v>
      </c>
      <c r="M43" s="131" t="n">
        <v>2</v>
      </c>
      <c r="N43" s="131" t="n">
        <v>9</v>
      </c>
      <c r="O43" s="131" t="n">
        <v>2</v>
      </c>
      <c r="P43" s="131" t="n">
        <f aca="false">SUM(J43:O43)</f>
        <v>44</v>
      </c>
      <c r="Q43" s="131" t="n">
        <v>32</v>
      </c>
      <c r="R43" s="131" t="s">
        <v>459</v>
      </c>
    </row>
    <row r="44" customFormat="false" ht="15" hidden="false" customHeight="false" outlineLevel="0" collapsed="false">
      <c r="A44" s="131" t="n">
        <v>34</v>
      </c>
      <c r="B44" s="131"/>
      <c r="C44" s="131" t="n">
        <v>10</v>
      </c>
      <c r="D44" s="131" t="s">
        <v>603</v>
      </c>
      <c r="E44" s="131" t="s">
        <v>266</v>
      </c>
      <c r="F44" s="131" t="s">
        <v>307</v>
      </c>
      <c r="G44" s="132" t="s">
        <v>541</v>
      </c>
      <c r="H44" s="131" t="s">
        <v>604</v>
      </c>
      <c r="I44" s="131" t="n">
        <v>10</v>
      </c>
      <c r="J44" s="131" t="n">
        <v>6</v>
      </c>
      <c r="K44" s="131" t="n">
        <v>5</v>
      </c>
      <c r="L44" s="131" t="n">
        <v>8.5</v>
      </c>
      <c r="M44" s="131" t="n">
        <v>7.2</v>
      </c>
      <c r="N44" s="131" t="n">
        <v>7</v>
      </c>
      <c r="O44" s="131" t="n">
        <v>10</v>
      </c>
      <c r="P44" s="131" t="n">
        <f aca="false">SUM(J44:O44)</f>
        <v>43.7</v>
      </c>
      <c r="Q44" s="131" t="n">
        <v>33</v>
      </c>
      <c r="R44" s="131" t="s">
        <v>459</v>
      </c>
    </row>
    <row r="45" customFormat="false" ht="15" hidden="false" customHeight="false" outlineLevel="0" collapsed="false">
      <c r="A45" s="131" t="n">
        <v>35</v>
      </c>
      <c r="B45" s="131"/>
      <c r="C45" s="131" t="n">
        <v>10</v>
      </c>
      <c r="D45" s="131" t="s">
        <v>605</v>
      </c>
      <c r="E45" s="131" t="s">
        <v>61</v>
      </c>
      <c r="F45" s="131" t="s">
        <v>66</v>
      </c>
      <c r="G45" s="132" t="s">
        <v>541</v>
      </c>
      <c r="H45" s="131" t="s">
        <v>558</v>
      </c>
      <c r="I45" s="131" t="n">
        <v>10</v>
      </c>
      <c r="J45" s="131" t="n">
        <v>17</v>
      </c>
      <c r="K45" s="131" t="n">
        <v>5</v>
      </c>
      <c r="L45" s="131" t="n">
        <v>4</v>
      </c>
      <c r="M45" s="131" t="n">
        <v>0</v>
      </c>
      <c r="N45" s="131" t="n">
        <v>6.5</v>
      </c>
      <c r="O45" s="131" t="n">
        <v>10</v>
      </c>
      <c r="P45" s="131" t="n">
        <f aca="false">SUM(J45:O45)</f>
        <v>42.5</v>
      </c>
      <c r="Q45" s="131" t="n">
        <v>34</v>
      </c>
      <c r="R45" s="131" t="s">
        <v>459</v>
      </c>
    </row>
    <row r="46" customFormat="false" ht="15" hidden="false" customHeight="false" outlineLevel="0" collapsed="false">
      <c r="A46" s="131" t="n">
        <v>36</v>
      </c>
      <c r="B46" s="131"/>
      <c r="C46" s="131" t="n">
        <v>10</v>
      </c>
      <c r="D46" s="131" t="s">
        <v>606</v>
      </c>
      <c r="E46" s="131" t="s">
        <v>120</v>
      </c>
      <c r="F46" s="131" t="s">
        <v>66</v>
      </c>
      <c r="G46" s="132" t="s">
        <v>541</v>
      </c>
      <c r="H46" s="131" t="s">
        <v>558</v>
      </c>
      <c r="I46" s="131" t="n">
        <v>10</v>
      </c>
      <c r="J46" s="131" t="n">
        <v>9</v>
      </c>
      <c r="K46" s="131" t="n">
        <v>4</v>
      </c>
      <c r="L46" s="131" t="n">
        <v>9.5</v>
      </c>
      <c r="M46" s="131" t="n">
        <v>8</v>
      </c>
      <c r="N46" s="131" t="n">
        <v>5</v>
      </c>
      <c r="O46" s="131" t="n">
        <v>7</v>
      </c>
      <c r="P46" s="131" t="n">
        <f aca="false">SUM(J46:O46)</f>
        <v>42.5</v>
      </c>
      <c r="Q46" s="131" t="n">
        <v>34</v>
      </c>
      <c r="R46" s="131" t="s">
        <v>459</v>
      </c>
    </row>
    <row r="47" customFormat="false" ht="15" hidden="false" customHeight="false" outlineLevel="0" collapsed="false">
      <c r="A47" s="131" t="n">
        <v>37</v>
      </c>
      <c r="B47" s="131"/>
      <c r="C47" s="131" t="n">
        <v>10</v>
      </c>
      <c r="D47" s="131" t="s">
        <v>607</v>
      </c>
      <c r="E47" s="131" t="s">
        <v>138</v>
      </c>
      <c r="F47" s="131" t="s">
        <v>81</v>
      </c>
      <c r="G47" s="132" t="s">
        <v>541</v>
      </c>
      <c r="H47" s="131" t="s">
        <v>558</v>
      </c>
      <c r="I47" s="131" t="n">
        <v>10</v>
      </c>
      <c r="J47" s="131" t="n">
        <v>13</v>
      </c>
      <c r="K47" s="131" t="n">
        <v>0</v>
      </c>
      <c r="L47" s="131" t="n">
        <v>8.5</v>
      </c>
      <c r="M47" s="131" t="n">
        <v>5.4</v>
      </c>
      <c r="N47" s="131" t="n">
        <v>6.5</v>
      </c>
      <c r="O47" s="131" t="n">
        <v>8</v>
      </c>
      <c r="P47" s="131" t="n">
        <f aca="false">SUM(J47:O47)</f>
        <v>41.4</v>
      </c>
      <c r="Q47" s="131" t="n">
        <v>35</v>
      </c>
      <c r="R47" s="131" t="s">
        <v>459</v>
      </c>
    </row>
    <row r="48" customFormat="false" ht="15" hidden="false" customHeight="false" outlineLevel="0" collapsed="false">
      <c r="A48" s="131" t="n">
        <v>38</v>
      </c>
      <c r="B48" s="131"/>
      <c r="C48" s="131" t="n">
        <v>10</v>
      </c>
      <c r="D48" s="131" t="s">
        <v>608</v>
      </c>
      <c r="E48" s="131" t="s">
        <v>380</v>
      </c>
      <c r="F48" s="131" t="s">
        <v>421</v>
      </c>
      <c r="G48" s="132" t="s">
        <v>541</v>
      </c>
      <c r="H48" s="131" t="s">
        <v>558</v>
      </c>
      <c r="I48" s="131" t="n">
        <v>10</v>
      </c>
      <c r="J48" s="131" t="n">
        <v>7</v>
      </c>
      <c r="K48" s="131" t="n">
        <v>9</v>
      </c>
      <c r="L48" s="131" t="n">
        <v>0</v>
      </c>
      <c r="M48" s="131" t="n">
        <v>9.5</v>
      </c>
      <c r="N48" s="131" t="n">
        <v>7</v>
      </c>
      <c r="O48" s="131" t="n">
        <v>6</v>
      </c>
      <c r="P48" s="131" t="n">
        <f aca="false">SUM(J48:O48)</f>
        <v>38.5</v>
      </c>
      <c r="Q48" s="131" t="n">
        <v>36</v>
      </c>
      <c r="R48" s="131" t="s">
        <v>459</v>
      </c>
    </row>
    <row r="49" customFormat="false" ht="15" hidden="false" customHeight="false" outlineLevel="0" collapsed="false">
      <c r="A49" s="131" t="n">
        <v>39</v>
      </c>
      <c r="B49" s="131"/>
      <c r="C49" s="131" t="n">
        <v>10</v>
      </c>
      <c r="D49" s="131" t="s">
        <v>609</v>
      </c>
      <c r="E49" s="131" t="s">
        <v>138</v>
      </c>
      <c r="F49" s="131" t="s">
        <v>110</v>
      </c>
      <c r="G49" s="132" t="s">
        <v>541</v>
      </c>
      <c r="H49" s="131" t="s">
        <v>610</v>
      </c>
      <c r="I49" s="131" t="n">
        <v>10</v>
      </c>
      <c r="J49" s="131" t="n">
        <v>14</v>
      </c>
      <c r="K49" s="131" t="n">
        <v>0</v>
      </c>
      <c r="L49" s="131" t="n">
        <v>9.5</v>
      </c>
      <c r="M49" s="131" t="n">
        <v>0</v>
      </c>
      <c r="N49" s="131" t="n">
        <v>6.5</v>
      </c>
      <c r="O49" s="131" t="n">
        <v>8</v>
      </c>
      <c r="P49" s="131" t="n">
        <f aca="false">SUM(J49:O49)</f>
        <v>38</v>
      </c>
      <c r="Q49" s="131" t="n">
        <v>37</v>
      </c>
      <c r="R49" s="131" t="s">
        <v>459</v>
      </c>
    </row>
    <row r="50" customFormat="false" ht="15" hidden="false" customHeight="false" outlineLevel="0" collapsed="false">
      <c r="A50" s="131" t="n">
        <v>40</v>
      </c>
      <c r="B50" s="131"/>
      <c r="C50" s="131" t="n">
        <v>10</v>
      </c>
      <c r="D50" s="131" t="s">
        <v>611</v>
      </c>
      <c r="E50" s="131" t="s">
        <v>165</v>
      </c>
      <c r="F50" s="131" t="s">
        <v>166</v>
      </c>
      <c r="G50" s="132" t="s">
        <v>541</v>
      </c>
      <c r="H50" s="131" t="s">
        <v>558</v>
      </c>
      <c r="I50" s="131" t="n">
        <v>10</v>
      </c>
      <c r="J50" s="131" t="n">
        <v>13</v>
      </c>
      <c r="K50" s="131" t="n">
        <v>5.5</v>
      </c>
      <c r="L50" s="131" t="n">
        <v>7</v>
      </c>
      <c r="M50" s="131" t="n">
        <v>0</v>
      </c>
      <c r="N50" s="131" t="n">
        <v>6</v>
      </c>
      <c r="O50" s="131" t="n">
        <v>6</v>
      </c>
      <c r="P50" s="131" t="n">
        <f aca="false">SUM(J50:O50)</f>
        <v>37.5</v>
      </c>
      <c r="Q50" s="131" t="n">
        <v>38</v>
      </c>
      <c r="R50" s="131" t="s">
        <v>459</v>
      </c>
    </row>
    <row r="51" customFormat="false" ht="15" hidden="false" customHeight="false" outlineLevel="0" collapsed="false">
      <c r="A51" s="131" t="n">
        <v>41</v>
      </c>
      <c r="B51" s="131"/>
      <c r="C51" s="131" t="n">
        <v>10</v>
      </c>
      <c r="D51" s="131" t="s">
        <v>612</v>
      </c>
      <c r="E51" s="131" t="s">
        <v>613</v>
      </c>
      <c r="F51" s="131" t="s">
        <v>38</v>
      </c>
      <c r="G51" s="132" t="s">
        <v>541</v>
      </c>
      <c r="H51" s="131" t="s">
        <v>558</v>
      </c>
      <c r="I51" s="131" t="n">
        <v>10</v>
      </c>
      <c r="J51" s="131" t="n">
        <v>12</v>
      </c>
      <c r="K51" s="131" t="n">
        <v>5</v>
      </c>
      <c r="L51" s="131" t="n">
        <v>8.5</v>
      </c>
      <c r="M51" s="131" t="n">
        <v>0</v>
      </c>
      <c r="N51" s="131" t="n">
        <v>6</v>
      </c>
      <c r="O51" s="131" t="n">
        <v>5</v>
      </c>
      <c r="P51" s="131" t="n">
        <f aca="false">SUM(J51:O51)</f>
        <v>36.5</v>
      </c>
      <c r="Q51" s="131" t="n">
        <v>39</v>
      </c>
      <c r="R51" s="131" t="s">
        <v>459</v>
      </c>
    </row>
    <row r="52" customFormat="false" ht="15" hidden="false" customHeight="false" outlineLevel="0" collapsed="false">
      <c r="A52" s="131" t="n">
        <v>42</v>
      </c>
      <c r="B52" s="131"/>
      <c r="C52" s="131" t="n">
        <v>10</v>
      </c>
      <c r="D52" s="131" t="s">
        <v>614</v>
      </c>
      <c r="E52" s="131" t="s">
        <v>615</v>
      </c>
      <c r="F52" s="131" t="s">
        <v>271</v>
      </c>
      <c r="G52" s="132" t="s">
        <v>541</v>
      </c>
      <c r="H52" s="131" t="s">
        <v>558</v>
      </c>
      <c r="I52" s="131" t="n">
        <v>10</v>
      </c>
      <c r="J52" s="131" t="n">
        <v>9</v>
      </c>
      <c r="K52" s="131" t="n">
        <v>3.5</v>
      </c>
      <c r="L52" s="131" t="n">
        <v>6.5</v>
      </c>
      <c r="M52" s="131" t="n">
        <v>0</v>
      </c>
      <c r="N52" s="131" t="n">
        <v>6.5</v>
      </c>
      <c r="O52" s="131" t="n">
        <v>11</v>
      </c>
      <c r="P52" s="131" t="n">
        <f aca="false">SUM(J52:O52)</f>
        <v>36.5</v>
      </c>
      <c r="Q52" s="131" t="n">
        <v>39</v>
      </c>
      <c r="R52" s="131" t="s">
        <v>459</v>
      </c>
    </row>
    <row r="53" customFormat="false" ht="15" hidden="false" customHeight="false" outlineLevel="0" collapsed="false">
      <c r="A53" s="131" t="n">
        <v>43</v>
      </c>
      <c r="B53" s="131"/>
      <c r="C53" s="131" t="n">
        <v>10</v>
      </c>
      <c r="D53" s="131" t="s">
        <v>616</v>
      </c>
      <c r="E53" s="131" t="s">
        <v>28</v>
      </c>
      <c r="F53" s="131" t="s">
        <v>206</v>
      </c>
      <c r="G53" s="132" t="s">
        <v>541</v>
      </c>
      <c r="H53" s="131" t="s">
        <v>558</v>
      </c>
      <c r="I53" s="131" t="n">
        <v>10</v>
      </c>
      <c r="J53" s="131" t="n">
        <v>6</v>
      </c>
      <c r="K53" s="131" t="n">
        <v>4</v>
      </c>
      <c r="L53" s="131" t="n">
        <v>6.5</v>
      </c>
      <c r="M53" s="131" t="n">
        <v>5.5</v>
      </c>
      <c r="N53" s="131" t="n">
        <v>7</v>
      </c>
      <c r="O53" s="131" t="n">
        <v>7</v>
      </c>
      <c r="P53" s="131" t="n">
        <f aca="false">SUM(J53:O53)</f>
        <v>36</v>
      </c>
      <c r="Q53" s="131" t="n">
        <v>40</v>
      </c>
      <c r="R53" s="131" t="s">
        <v>459</v>
      </c>
    </row>
    <row r="54" customFormat="false" ht="15" hidden="false" customHeight="false" outlineLevel="0" collapsed="false">
      <c r="A54" s="131" t="n">
        <v>44</v>
      </c>
      <c r="B54" s="131"/>
      <c r="C54" s="131" t="n">
        <v>10</v>
      </c>
      <c r="D54" s="131" t="s">
        <v>617</v>
      </c>
      <c r="E54" s="131" t="s">
        <v>262</v>
      </c>
      <c r="F54" s="131" t="s">
        <v>174</v>
      </c>
      <c r="G54" s="132" t="s">
        <v>541</v>
      </c>
      <c r="H54" s="131" t="s">
        <v>558</v>
      </c>
      <c r="I54" s="131" t="n">
        <v>10</v>
      </c>
      <c r="J54" s="131" t="n">
        <v>11</v>
      </c>
      <c r="K54" s="131" t="n">
        <v>7</v>
      </c>
      <c r="L54" s="131" t="n">
        <v>5.5</v>
      </c>
      <c r="M54" s="131" t="n">
        <v>0</v>
      </c>
      <c r="N54" s="131" t="n">
        <v>5.5</v>
      </c>
      <c r="O54" s="131" t="n">
        <v>7</v>
      </c>
      <c r="P54" s="131" t="n">
        <f aca="false">SUM(J54:O54)</f>
        <v>36</v>
      </c>
      <c r="Q54" s="131" t="n">
        <v>40</v>
      </c>
      <c r="R54" s="131" t="s">
        <v>459</v>
      </c>
    </row>
    <row r="55" customFormat="false" ht="15" hidden="false" customHeight="false" outlineLevel="0" collapsed="false">
      <c r="A55" s="131" t="n">
        <v>45</v>
      </c>
      <c r="B55" s="131"/>
      <c r="C55" s="131" t="n">
        <v>10</v>
      </c>
      <c r="D55" s="131" t="s">
        <v>618</v>
      </c>
      <c r="E55" s="131" t="s">
        <v>362</v>
      </c>
      <c r="F55" s="131" t="s">
        <v>619</v>
      </c>
      <c r="G55" s="132" t="s">
        <v>541</v>
      </c>
      <c r="H55" s="131" t="s">
        <v>620</v>
      </c>
      <c r="I55" s="131" t="n">
        <v>10</v>
      </c>
      <c r="J55" s="131" t="n">
        <v>15</v>
      </c>
      <c r="K55" s="131" t="n">
        <v>4</v>
      </c>
      <c r="L55" s="131" t="n">
        <v>7</v>
      </c>
      <c r="M55" s="131" t="n">
        <v>0</v>
      </c>
      <c r="N55" s="131" t="n">
        <v>1.5</v>
      </c>
      <c r="O55" s="131" t="n">
        <v>6</v>
      </c>
      <c r="P55" s="131" t="n">
        <f aca="false">SUM(J55:O55)</f>
        <v>33.5</v>
      </c>
      <c r="Q55" s="131" t="n">
        <v>41</v>
      </c>
      <c r="R55" s="131" t="s">
        <v>459</v>
      </c>
    </row>
    <row r="56" customFormat="false" ht="15" hidden="false" customHeight="false" outlineLevel="0" collapsed="false">
      <c r="A56" s="131" t="n">
        <v>46</v>
      </c>
      <c r="B56" s="131"/>
      <c r="C56" s="131" t="n">
        <v>10</v>
      </c>
      <c r="D56" s="131" t="s">
        <v>621</v>
      </c>
      <c r="E56" s="131" t="s">
        <v>208</v>
      </c>
      <c r="F56" s="131" t="s">
        <v>66</v>
      </c>
      <c r="G56" s="132" t="s">
        <v>541</v>
      </c>
      <c r="H56" s="131" t="s">
        <v>558</v>
      </c>
      <c r="I56" s="131" t="n">
        <v>10</v>
      </c>
      <c r="J56" s="131" t="n">
        <v>8</v>
      </c>
      <c r="K56" s="131" t="n">
        <v>1</v>
      </c>
      <c r="L56" s="131" t="n">
        <v>10</v>
      </c>
      <c r="M56" s="131" t="n">
        <v>0</v>
      </c>
      <c r="N56" s="131" t="n">
        <v>5.5</v>
      </c>
      <c r="O56" s="131" t="n">
        <v>8</v>
      </c>
      <c r="P56" s="131" t="n">
        <f aca="false">SUM(J56:O56)</f>
        <v>32.5</v>
      </c>
      <c r="Q56" s="131" t="n">
        <v>42</v>
      </c>
      <c r="R56" s="131" t="s">
        <v>459</v>
      </c>
    </row>
    <row r="57" customFormat="false" ht="15" hidden="false" customHeight="false" outlineLevel="0" collapsed="false">
      <c r="A57" s="131" t="n">
        <v>47</v>
      </c>
      <c r="B57" s="131"/>
      <c r="C57" s="131" t="n">
        <v>10</v>
      </c>
      <c r="D57" s="131" t="s">
        <v>622</v>
      </c>
      <c r="E57" s="131" t="s">
        <v>126</v>
      </c>
      <c r="F57" s="131" t="s">
        <v>29</v>
      </c>
      <c r="G57" s="132" t="s">
        <v>541</v>
      </c>
      <c r="H57" s="131" t="s">
        <v>623</v>
      </c>
      <c r="I57" s="131" t="n">
        <v>10</v>
      </c>
      <c r="J57" s="131" t="n">
        <v>18</v>
      </c>
      <c r="K57" s="131" t="n">
        <v>1</v>
      </c>
      <c r="L57" s="131" t="n">
        <v>6.5</v>
      </c>
      <c r="M57" s="131" t="n">
        <v>0</v>
      </c>
      <c r="N57" s="131" t="n">
        <v>5</v>
      </c>
      <c r="O57" s="131" t="n">
        <v>0</v>
      </c>
      <c r="P57" s="131" t="n">
        <f aca="false">SUM(J57:O57)</f>
        <v>30.5</v>
      </c>
      <c r="Q57" s="131" t="n">
        <v>43</v>
      </c>
      <c r="R57" s="131" t="s">
        <v>459</v>
      </c>
    </row>
    <row r="58" customFormat="false" ht="15" hidden="false" customHeight="false" outlineLevel="0" collapsed="false">
      <c r="A58" s="131" t="n">
        <v>48</v>
      </c>
      <c r="B58" s="131"/>
      <c r="C58" s="131" t="n">
        <v>10</v>
      </c>
      <c r="D58" s="131" t="s">
        <v>624</v>
      </c>
      <c r="E58" s="131" t="s">
        <v>625</v>
      </c>
      <c r="F58" s="131" t="s">
        <v>626</v>
      </c>
      <c r="G58" s="132" t="s">
        <v>541</v>
      </c>
      <c r="H58" s="131" t="s">
        <v>627</v>
      </c>
      <c r="I58" s="131" t="n">
        <v>10</v>
      </c>
      <c r="J58" s="131" t="n">
        <v>5</v>
      </c>
      <c r="K58" s="131" t="n">
        <v>8.5</v>
      </c>
      <c r="L58" s="131" t="n">
        <v>5</v>
      </c>
      <c r="M58" s="131" t="n">
        <v>0</v>
      </c>
      <c r="N58" s="131" t="n">
        <v>3.5</v>
      </c>
      <c r="O58" s="131" t="n">
        <v>8</v>
      </c>
      <c r="P58" s="131" t="n">
        <f aca="false">SUM(J58:O58)</f>
        <v>30</v>
      </c>
      <c r="Q58" s="131" t="n">
        <v>44</v>
      </c>
      <c r="R58" s="131" t="s">
        <v>459</v>
      </c>
    </row>
    <row r="59" customFormat="false" ht="15" hidden="false" customHeight="false" outlineLevel="0" collapsed="false">
      <c r="A59" s="131" t="n">
        <v>49</v>
      </c>
      <c r="B59" s="131"/>
      <c r="C59" s="131" t="n">
        <v>10</v>
      </c>
      <c r="D59" s="131" t="s">
        <v>628</v>
      </c>
      <c r="E59" s="131" t="s">
        <v>65</v>
      </c>
      <c r="F59" s="131" t="s">
        <v>629</v>
      </c>
      <c r="G59" s="132" t="s">
        <v>541</v>
      </c>
      <c r="H59" s="131" t="s">
        <v>623</v>
      </c>
      <c r="I59" s="131" t="n">
        <v>10</v>
      </c>
      <c r="J59" s="131" t="n">
        <v>18</v>
      </c>
      <c r="K59" s="131" t="n">
        <v>0</v>
      </c>
      <c r="L59" s="131" t="n">
        <v>0</v>
      </c>
      <c r="M59" s="131" t="n">
        <v>0</v>
      </c>
      <c r="N59" s="131" t="n">
        <v>6.5</v>
      </c>
      <c r="O59" s="131" t="n">
        <v>5</v>
      </c>
      <c r="P59" s="131" t="n">
        <f aca="false">SUM(J59:O59)</f>
        <v>29.5</v>
      </c>
      <c r="Q59" s="131" t="n">
        <v>45</v>
      </c>
      <c r="R59" s="131" t="s">
        <v>459</v>
      </c>
    </row>
    <row r="60" customFormat="false" ht="15" hidden="false" customHeight="false" outlineLevel="0" collapsed="false">
      <c r="A60" s="131" t="n">
        <v>50</v>
      </c>
      <c r="B60" s="131"/>
      <c r="C60" s="131" t="n">
        <v>10</v>
      </c>
      <c r="D60" s="131" t="s">
        <v>630</v>
      </c>
      <c r="E60" s="131" t="s">
        <v>394</v>
      </c>
      <c r="F60" s="131" t="s">
        <v>66</v>
      </c>
      <c r="G60" s="132" t="s">
        <v>541</v>
      </c>
      <c r="H60" s="131" t="s">
        <v>631</v>
      </c>
      <c r="I60" s="131" t="n">
        <v>10</v>
      </c>
      <c r="J60" s="131" t="n">
        <v>7</v>
      </c>
      <c r="K60" s="131" t="n">
        <v>6.5</v>
      </c>
      <c r="L60" s="131" t="n">
        <v>4</v>
      </c>
      <c r="M60" s="131" t="n">
        <v>0</v>
      </c>
      <c r="N60" s="131" t="n">
        <v>3</v>
      </c>
      <c r="O60" s="131" t="n">
        <v>9</v>
      </c>
      <c r="P60" s="131" t="n">
        <f aca="false">SUM(J60:O60)</f>
        <v>29.5</v>
      </c>
      <c r="Q60" s="131" t="n">
        <v>45</v>
      </c>
      <c r="R60" s="131" t="s">
        <v>459</v>
      </c>
    </row>
    <row r="61" customFormat="false" ht="15" hidden="false" customHeight="false" outlineLevel="0" collapsed="false">
      <c r="A61" s="131" t="n">
        <v>51</v>
      </c>
      <c r="B61" s="131"/>
      <c r="C61" s="131" t="n">
        <v>10</v>
      </c>
      <c r="D61" s="131" t="s">
        <v>632</v>
      </c>
      <c r="E61" s="131" t="s">
        <v>97</v>
      </c>
      <c r="F61" s="131" t="s">
        <v>70</v>
      </c>
      <c r="G61" s="132" t="s">
        <v>541</v>
      </c>
      <c r="H61" s="131" t="s">
        <v>558</v>
      </c>
      <c r="I61" s="131" t="n">
        <v>10</v>
      </c>
      <c r="J61" s="131" t="n">
        <v>9</v>
      </c>
      <c r="K61" s="131" t="n">
        <v>5</v>
      </c>
      <c r="L61" s="131" t="n">
        <v>9.5</v>
      </c>
      <c r="M61" s="131" t="n">
        <v>0</v>
      </c>
      <c r="N61" s="131" t="n">
        <v>5.5</v>
      </c>
      <c r="O61" s="131" t="n">
        <v>0</v>
      </c>
      <c r="P61" s="131" t="n">
        <f aca="false">SUM(J61:O61)</f>
        <v>29</v>
      </c>
      <c r="Q61" s="131" t="n">
        <v>46</v>
      </c>
      <c r="R61" s="131" t="s">
        <v>459</v>
      </c>
    </row>
    <row r="62" customFormat="false" ht="15" hidden="false" customHeight="false" outlineLevel="0" collapsed="false">
      <c r="A62" s="131" t="n">
        <v>52</v>
      </c>
      <c r="B62" s="131"/>
      <c r="C62" s="131" t="n">
        <v>10</v>
      </c>
      <c r="D62" s="131" t="s">
        <v>633</v>
      </c>
      <c r="E62" s="131" t="s">
        <v>613</v>
      </c>
      <c r="F62" s="131" t="s">
        <v>251</v>
      </c>
      <c r="G62" s="132" t="s">
        <v>541</v>
      </c>
      <c r="H62" s="131" t="s">
        <v>634</v>
      </c>
      <c r="I62" s="131" t="n">
        <v>10</v>
      </c>
      <c r="J62" s="131" t="n">
        <v>18</v>
      </c>
      <c r="K62" s="131" t="n">
        <v>0</v>
      </c>
      <c r="L62" s="131" t="n">
        <v>0</v>
      </c>
      <c r="M62" s="131" t="n">
        <v>0</v>
      </c>
      <c r="N62" s="131" t="n">
        <v>4.5</v>
      </c>
      <c r="O62" s="131" t="n">
        <v>6</v>
      </c>
      <c r="P62" s="131" t="n">
        <f aca="false">SUM(J62:O62)</f>
        <v>28.5</v>
      </c>
      <c r="Q62" s="131" t="n">
        <v>47</v>
      </c>
      <c r="R62" s="131" t="s">
        <v>459</v>
      </c>
    </row>
    <row r="63" customFormat="false" ht="15" hidden="false" customHeight="false" outlineLevel="0" collapsed="false">
      <c r="A63" s="131" t="n">
        <v>53</v>
      </c>
      <c r="B63" s="131"/>
      <c r="C63" s="131" t="n">
        <v>10</v>
      </c>
      <c r="D63" s="131" t="s">
        <v>635</v>
      </c>
      <c r="E63" s="131" t="s">
        <v>291</v>
      </c>
      <c r="F63" s="131" t="s">
        <v>307</v>
      </c>
      <c r="G63" s="132" t="s">
        <v>541</v>
      </c>
      <c r="H63" s="131" t="s">
        <v>558</v>
      </c>
      <c r="I63" s="131" t="n">
        <v>10</v>
      </c>
      <c r="J63" s="131" t="n">
        <v>8</v>
      </c>
      <c r="K63" s="131" t="n">
        <v>0</v>
      </c>
      <c r="L63" s="131" t="n">
        <v>3.5</v>
      </c>
      <c r="M63" s="131" t="n">
        <v>0</v>
      </c>
      <c r="N63" s="131" t="n">
        <v>6.5</v>
      </c>
      <c r="O63" s="131" t="n">
        <v>9</v>
      </c>
      <c r="P63" s="131" t="n">
        <f aca="false">SUM(J63:O63)</f>
        <v>27</v>
      </c>
      <c r="Q63" s="131" t="n">
        <v>48</v>
      </c>
      <c r="R63" s="131" t="s">
        <v>459</v>
      </c>
    </row>
    <row r="64" customFormat="false" ht="15" hidden="false" customHeight="false" outlineLevel="0" collapsed="false">
      <c r="A64" s="131" t="n">
        <v>54</v>
      </c>
      <c r="B64" s="131"/>
      <c r="C64" s="131" t="n">
        <v>10</v>
      </c>
      <c r="D64" s="131" t="s">
        <v>636</v>
      </c>
      <c r="E64" s="131" t="s">
        <v>637</v>
      </c>
      <c r="F64" s="131" t="s">
        <v>352</v>
      </c>
      <c r="G64" s="132" t="s">
        <v>541</v>
      </c>
      <c r="H64" s="131" t="s">
        <v>579</v>
      </c>
      <c r="I64" s="131" t="n">
        <v>10</v>
      </c>
      <c r="J64" s="131" t="n">
        <v>14</v>
      </c>
      <c r="K64" s="131" t="n">
        <v>2.5</v>
      </c>
      <c r="L64" s="131" t="n">
        <v>0</v>
      </c>
      <c r="M64" s="131" t="n">
        <v>4.5</v>
      </c>
      <c r="N64" s="131" t="n">
        <v>5.5</v>
      </c>
      <c r="O64" s="131" t="n">
        <v>0</v>
      </c>
      <c r="P64" s="131" t="n">
        <f aca="false">SUM(J64:O64)</f>
        <v>26.5</v>
      </c>
      <c r="Q64" s="131" t="n">
        <v>49</v>
      </c>
      <c r="R64" s="131" t="s">
        <v>459</v>
      </c>
    </row>
    <row r="65" customFormat="false" ht="15" hidden="false" customHeight="false" outlineLevel="0" collapsed="false">
      <c r="A65" s="131" t="n">
        <v>55</v>
      </c>
      <c r="B65" s="131"/>
      <c r="C65" s="131" t="n">
        <v>10</v>
      </c>
      <c r="D65" s="131" t="s">
        <v>638</v>
      </c>
      <c r="E65" s="131" t="s">
        <v>61</v>
      </c>
      <c r="F65" s="131" t="s">
        <v>639</v>
      </c>
      <c r="G65" s="132" t="s">
        <v>541</v>
      </c>
      <c r="H65" s="131" t="s">
        <v>623</v>
      </c>
      <c r="I65" s="131" t="n">
        <v>10</v>
      </c>
      <c r="J65" s="131" t="n">
        <v>18</v>
      </c>
      <c r="K65" s="131" t="n">
        <v>0</v>
      </c>
      <c r="L65" s="131" t="n">
        <v>0</v>
      </c>
      <c r="M65" s="131" t="n">
        <v>0</v>
      </c>
      <c r="N65" s="131" t="n">
        <v>6</v>
      </c>
      <c r="O65" s="131" t="n">
        <v>0</v>
      </c>
      <c r="P65" s="131" t="n">
        <f aca="false">SUM(J65:O65)</f>
        <v>24</v>
      </c>
      <c r="Q65" s="131" t="n">
        <v>50</v>
      </c>
      <c r="R65" s="131" t="s">
        <v>459</v>
      </c>
    </row>
    <row r="66" customFormat="false" ht="15" hidden="false" customHeight="false" outlineLevel="0" collapsed="false">
      <c r="A66" s="131" t="n">
        <v>56</v>
      </c>
      <c r="B66" s="131"/>
      <c r="C66" s="131" t="n">
        <v>10</v>
      </c>
      <c r="D66" s="131" t="s">
        <v>640</v>
      </c>
      <c r="E66" s="131" t="s">
        <v>152</v>
      </c>
      <c r="F66" s="131" t="s">
        <v>143</v>
      </c>
      <c r="G66" s="132" t="s">
        <v>541</v>
      </c>
      <c r="H66" s="131" t="s">
        <v>634</v>
      </c>
      <c r="I66" s="131" t="n">
        <v>10</v>
      </c>
      <c r="J66" s="131" t="n">
        <v>18</v>
      </c>
      <c r="K66" s="131" t="n">
        <v>1.5</v>
      </c>
      <c r="L66" s="131" t="n">
        <v>0</v>
      </c>
      <c r="M66" s="131" t="n">
        <v>0</v>
      </c>
      <c r="N66" s="131" t="n">
        <v>4</v>
      </c>
      <c r="O66" s="131" t="n">
        <v>0</v>
      </c>
      <c r="P66" s="131" t="n">
        <f aca="false">SUM(J66:O66)</f>
        <v>23.5</v>
      </c>
      <c r="Q66" s="131" t="n">
        <v>51</v>
      </c>
      <c r="R66" s="131" t="s">
        <v>459</v>
      </c>
    </row>
    <row r="67" customFormat="false" ht="15" hidden="false" customHeight="false" outlineLevel="0" collapsed="false">
      <c r="A67" s="131" t="n">
        <v>57</v>
      </c>
      <c r="B67" s="131"/>
      <c r="C67" s="131" t="n">
        <v>10</v>
      </c>
      <c r="D67" s="131" t="s">
        <v>641</v>
      </c>
      <c r="E67" s="131" t="s">
        <v>178</v>
      </c>
      <c r="F67" s="131" t="s">
        <v>62</v>
      </c>
      <c r="G67" s="132" t="s">
        <v>541</v>
      </c>
      <c r="H67" s="131" t="s">
        <v>623</v>
      </c>
      <c r="I67" s="131" t="n">
        <v>10</v>
      </c>
      <c r="J67" s="131" t="n">
        <v>18</v>
      </c>
      <c r="K67" s="131" t="n">
        <v>0</v>
      </c>
      <c r="L67" s="131" t="n">
        <v>0</v>
      </c>
      <c r="M67" s="131" t="n">
        <v>0</v>
      </c>
      <c r="N67" s="131" t="n">
        <v>5.5</v>
      </c>
      <c r="O67" s="131" t="n">
        <v>0</v>
      </c>
      <c r="P67" s="131" t="n">
        <f aca="false">SUM(J67:O67)</f>
        <v>23.5</v>
      </c>
      <c r="Q67" s="131" t="n">
        <v>51</v>
      </c>
      <c r="R67" s="131" t="s">
        <v>459</v>
      </c>
    </row>
    <row r="68" customFormat="false" ht="15" hidden="false" customHeight="false" outlineLevel="0" collapsed="false">
      <c r="A68" s="131" t="n">
        <v>58</v>
      </c>
      <c r="B68" s="131"/>
      <c r="C68" s="131" t="n">
        <v>10</v>
      </c>
      <c r="D68" s="131" t="s">
        <v>642</v>
      </c>
      <c r="E68" s="131" t="s">
        <v>305</v>
      </c>
      <c r="F68" s="131" t="s">
        <v>325</v>
      </c>
      <c r="G68" s="132" t="s">
        <v>541</v>
      </c>
      <c r="H68" s="131" t="s">
        <v>643</v>
      </c>
      <c r="I68" s="131" t="n">
        <v>10</v>
      </c>
      <c r="J68" s="131" t="n">
        <v>10</v>
      </c>
      <c r="K68" s="131" t="n">
        <v>4</v>
      </c>
      <c r="L68" s="131" t="n">
        <v>3.5</v>
      </c>
      <c r="M68" s="131" t="n">
        <v>0</v>
      </c>
      <c r="N68" s="131" t="n">
        <v>4.5</v>
      </c>
      <c r="O68" s="131" t="n">
        <v>0</v>
      </c>
      <c r="P68" s="131" t="n">
        <f aca="false">SUM(J68:O68)</f>
        <v>22</v>
      </c>
      <c r="Q68" s="131" t="n">
        <v>52</v>
      </c>
      <c r="R68" s="131" t="s">
        <v>459</v>
      </c>
    </row>
    <row r="69" customFormat="false" ht="15" hidden="false" customHeight="false" outlineLevel="0" collapsed="false">
      <c r="A69" s="131" t="n">
        <v>59</v>
      </c>
      <c r="B69" s="131"/>
      <c r="C69" s="131" t="n">
        <v>10</v>
      </c>
      <c r="D69" s="131" t="s">
        <v>644</v>
      </c>
      <c r="E69" s="131" t="s">
        <v>187</v>
      </c>
      <c r="F69" s="131" t="s">
        <v>66</v>
      </c>
      <c r="G69" s="132" t="s">
        <v>541</v>
      </c>
      <c r="H69" s="131" t="s">
        <v>558</v>
      </c>
      <c r="I69" s="131" t="n">
        <v>10</v>
      </c>
      <c r="J69" s="131" t="n">
        <v>7</v>
      </c>
      <c r="K69" s="131" t="n">
        <v>0</v>
      </c>
      <c r="L69" s="131" t="n">
        <v>0</v>
      </c>
      <c r="M69" s="131" t="n">
        <v>0</v>
      </c>
      <c r="N69" s="131" t="n">
        <v>6</v>
      </c>
      <c r="O69" s="131" t="n">
        <v>8</v>
      </c>
      <c r="P69" s="131" t="n">
        <f aca="false">SUM(J69:O69)</f>
        <v>21</v>
      </c>
      <c r="Q69" s="131" t="n">
        <v>53</v>
      </c>
      <c r="R69" s="131" t="s">
        <v>459</v>
      </c>
    </row>
    <row r="70" customFormat="false" ht="15" hidden="false" customHeight="false" outlineLevel="0" collapsed="false">
      <c r="A70" s="131" t="n">
        <v>60</v>
      </c>
      <c r="B70" s="131"/>
      <c r="C70" s="131" t="n">
        <v>10</v>
      </c>
      <c r="D70" s="131" t="s">
        <v>645</v>
      </c>
      <c r="E70" s="131" t="s">
        <v>152</v>
      </c>
      <c r="F70" s="131" t="s">
        <v>185</v>
      </c>
      <c r="G70" s="132" t="s">
        <v>541</v>
      </c>
      <c r="H70" s="131" t="s">
        <v>646</v>
      </c>
      <c r="I70" s="131" t="n">
        <v>10</v>
      </c>
      <c r="J70" s="131" t="n">
        <v>11</v>
      </c>
      <c r="K70" s="131" t="n">
        <v>0</v>
      </c>
      <c r="L70" s="131" t="n">
        <v>0</v>
      </c>
      <c r="M70" s="131" t="n">
        <v>0</v>
      </c>
      <c r="N70" s="131" t="n">
        <v>6</v>
      </c>
      <c r="O70" s="131" t="n">
        <v>2</v>
      </c>
      <c r="P70" s="131" t="n">
        <f aca="false">SUM(J70:O70)</f>
        <v>19</v>
      </c>
      <c r="Q70" s="131" t="n">
        <v>54</v>
      </c>
      <c r="R70" s="131" t="s">
        <v>459</v>
      </c>
      <c r="U70" s="124"/>
      <c r="V70" s="124"/>
      <c r="W70" s="124"/>
      <c r="X70" s="124"/>
      <c r="Y70" s="124"/>
      <c r="Z70" s="124"/>
      <c r="AA70" s="124"/>
      <c r="AB70" s="124"/>
      <c r="AC70" s="124"/>
      <c r="AD70" s="124"/>
      <c r="AE70" s="124"/>
      <c r="AF70" s="124"/>
      <c r="AG70" s="124"/>
      <c r="AH70" s="124"/>
      <c r="AI70" s="124"/>
      <c r="AJ70" s="124"/>
      <c r="AK70" s="124"/>
      <c r="AL70" s="124"/>
      <c r="AM70" s="124"/>
      <c r="AN70" s="124"/>
      <c r="AO70" s="124"/>
      <c r="AP70" s="124"/>
      <c r="AQ70" s="124"/>
      <c r="AR70" s="124"/>
      <c r="AS70" s="124"/>
      <c r="AT70" s="124"/>
      <c r="AU70" s="124"/>
      <c r="AV70" s="124"/>
      <c r="AW70" s="124"/>
      <c r="AX70" s="124"/>
      <c r="AY70" s="124"/>
      <c r="AZ70" s="124"/>
      <c r="BA70" s="124"/>
      <c r="BB70" s="124"/>
      <c r="BC70" s="124"/>
      <c r="BD70" s="124"/>
      <c r="BE70" s="124"/>
      <c r="BF70" s="124"/>
      <c r="BG70" s="124"/>
      <c r="BH70" s="124"/>
      <c r="BI70" s="124"/>
      <c r="BJ70" s="124"/>
      <c r="BK70" s="124"/>
      <c r="BL70" s="124"/>
      <c r="BM70" s="124"/>
      <c r="BN70" s="124"/>
      <c r="BO70" s="124"/>
      <c r="BP70" s="124"/>
    </row>
    <row r="71" s="135" customFormat="true" ht="15.75" hidden="false" customHeight="false" outlineLevel="0" collapsed="false">
      <c r="A71" s="131" t="n">
        <v>61</v>
      </c>
      <c r="B71" s="131"/>
      <c r="C71" s="131" t="n">
        <v>10</v>
      </c>
      <c r="D71" s="131" t="s">
        <v>647</v>
      </c>
      <c r="E71" s="131" t="s">
        <v>479</v>
      </c>
      <c r="F71" s="131" t="s">
        <v>66</v>
      </c>
      <c r="G71" s="132" t="s">
        <v>541</v>
      </c>
      <c r="H71" s="131" t="s">
        <v>623</v>
      </c>
      <c r="I71" s="131" t="n">
        <v>10</v>
      </c>
      <c r="J71" s="131" t="n">
        <v>18</v>
      </c>
      <c r="K71" s="131" t="n">
        <v>0</v>
      </c>
      <c r="L71" s="131" t="n">
        <v>0</v>
      </c>
      <c r="M71" s="131" t="n">
        <v>0</v>
      </c>
      <c r="N71" s="131" t="n">
        <v>0.5</v>
      </c>
      <c r="O71" s="131" t="n">
        <v>0</v>
      </c>
      <c r="P71" s="131" t="n">
        <f aca="false">SUM(J71:O71)</f>
        <v>18.5</v>
      </c>
      <c r="Q71" s="131" t="n">
        <v>55</v>
      </c>
      <c r="R71" s="131" t="s">
        <v>459</v>
      </c>
      <c r="S71" s="115"/>
      <c r="T71" s="115"/>
      <c r="U71" s="124"/>
      <c r="V71" s="124"/>
      <c r="W71" s="124"/>
      <c r="X71" s="124"/>
      <c r="Y71" s="124"/>
      <c r="Z71" s="124"/>
      <c r="AA71" s="124"/>
      <c r="AB71" s="124"/>
      <c r="AC71" s="124"/>
      <c r="AD71" s="124"/>
      <c r="AE71" s="124"/>
      <c r="AF71" s="124"/>
      <c r="AG71" s="124"/>
      <c r="AH71" s="124"/>
      <c r="AI71" s="124"/>
      <c r="AJ71" s="124"/>
      <c r="AK71" s="124"/>
      <c r="AL71" s="124"/>
      <c r="AM71" s="124"/>
      <c r="AN71" s="124"/>
      <c r="AO71" s="124"/>
      <c r="AP71" s="124"/>
      <c r="AQ71" s="124"/>
      <c r="AR71" s="124"/>
      <c r="AS71" s="124"/>
      <c r="AT71" s="124"/>
      <c r="AU71" s="124"/>
      <c r="AV71" s="124"/>
      <c r="AW71" s="124"/>
      <c r="AX71" s="124"/>
      <c r="AY71" s="124"/>
      <c r="AZ71" s="124"/>
      <c r="BA71" s="124"/>
      <c r="BB71" s="124"/>
      <c r="BC71" s="124"/>
      <c r="BD71" s="124"/>
      <c r="BE71" s="124"/>
      <c r="BF71" s="124"/>
      <c r="BG71" s="124"/>
      <c r="BH71" s="124"/>
      <c r="BI71" s="124"/>
      <c r="BJ71" s="124"/>
      <c r="BK71" s="124"/>
      <c r="BL71" s="124"/>
      <c r="BM71" s="124"/>
      <c r="BN71" s="124"/>
      <c r="BO71" s="124"/>
      <c r="BP71" s="124"/>
    </row>
    <row r="72" customFormat="false" ht="15.75" hidden="false" customHeight="false" outlineLevel="0" collapsed="false">
      <c r="A72" s="131" t="n">
        <v>62</v>
      </c>
      <c r="B72" s="131"/>
      <c r="C72" s="131" t="n">
        <v>10</v>
      </c>
      <c r="D72" s="131" t="s">
        <v>648</v>
      </c>
      <c r="E72" s="131" t="s">
        <v>152</v>
      </c>
      <c r="F72" s="131" t="s">
        <v>185</v>
      </c>
      <c r="G72" s="132" t="s">
        <v>541</v>
      </c>
      <c r="H72" s="131" t="s">
        <v>634</v>
      </c>
      <c r="I72" s="131" t="n">
        <v>10</v>
      </c>
      <c r="J72" s="131" t="n">
        <v>12</v>
      </c>
      <c r="K72" s="131" t="n">
        <v>2</v>
      </c>
      <c r="L72" s="131" t="n">
        <v>0</v>
      </c>
      <c r="M72" s="131" t="n">
        <v>0</v>
      </c>
      <c r="N72" s="131" t="n">
        <v>4.5</v>
      </c>
      <c r="O72" s="131" t="n">
        <v>0</v>
      </c>
      <c r="P72" s="131" t="n">
        <f aca="false">SUM(J72:O72)</f>
        <v>18.5</v>
      </c>
      <c r="Q72" s="131" t="n">
        <v>55</v>
      </c>
      <c r="R72" s="131" t="s">
        <v>459</v>
      </c>
      <c r="U72" s="124"/>
      <c r="V72" s="124"/>
      <c r="W72" s="124"/>
      <c r="X72" s="124"/>
      <c r="Y72" s="124"/>
      <c r="Z72" s="124"/>
      <c r="AA72" s="124"/>
      <c r="AB72" s="124"/>
      <c r="AC72" s="124"/>
      <c r="AD72" s="124"/>
      <c r="AE72" s="124"/>
      <c r="AF72" s="124"/>
      <c r="AG72" s="124"/>
      <c r="AH72" s="124"/>
      <c r="AI72" s="124"/>
      <c r="AJ72" s="124"/>
      <c r="AK72" s="124"/>
      <c r="AL72" s="124"/>
      <c r="AM72" s="124"/>
      <c r="AN72" s="124"/>
      <c r="AO72" s="124"/>
      <c r="AP72" s="124"/>
      <c r="AQ72" s="124"/>
      <c r="AR72" s="124"/>
      <c r="AS72" s="124"/>
      <c r="AT72" s="124"/>
      <c r="AU72" s="124"/>
      <c r="AV72" s="124"/>
      <c r="AW72" s="124"/>
      <c r="AX72" s="124"/>
      <c r="AY72" s="124"/>
      <c r="AZ72" s="124"/>
      <c r="BA72" s="124"/>
      <c r="BB72" s="124"/>
      <c r="BC72" s="124"/>
      <c r="BD72" s="124"/>
      <c r="BE72" s="124"/>
      <c r="BF72" s="124"/>
      <c r="BG72" s="124"/>
      <c r="BH72" s="124"/>
      <c r="BI72" s="124"/>
      <c r="BJ72" s="124"/>
      <c r="BK72" s="124"/>
      <c r="BL72" s="124"/>
      <c r="BM72" s="124"/>
      <c r="BN72" s="124"/>
      <c r="BO72" s="124"/>
      <c r="BP72" s="124"/>
    </row>
    <row r="73" customFormat="false" ht="15" hidden="false" customHeight="false" outlineLevel="0" collapsed="false">
      <c r="A73" s="131" t="n">
        <v>63</v>
      </c>
      <c r="B73" s="131"/>
      <c r="C73" s="131" t="n">
        <v>10</v>
      </c>
      <c r="D73" s="131" t="s">
        <v>649</v>
      </c>
      <c r="E73" s="131" t="s">
        <v>158</v>
      </c>
      <c r="F73" s="131" t="s">
        <v>482</v>
      </c>
      <c r="G73" s="132" t="s">
        <v>541</v>
      </c>
      <c r="H73" s="131" t="s">
        <v>623</v>
      </c>
      <c r="I73" s="131" t="n">
        <v>10</v>
      </c>
      <c r="J73" s="131" t="n">
        <v>18</v>
      </c>
      <c r="K73" s="131" t="n">
        <v>0</v>
      </c>
      <c r="L73" s="131" t="n">
        <v>0</v>
      </c>
      <c r="M73" s="131" t="n">
        <v>0</v>
      </c>
      <c r="N73" s="131" t="n">
        <v>0</v>
      </c>
      <c r="O73" s="131" t="n">
        <v>0</v>
      </c>
      <c r="P73" s="131" t="n">
        <f aca="false">SUM(J73:O73)</f>
        <v>18</v>
      </c>
      <c r="Q73" s="131" t="n">
        <v>56</v>
      </c>
      <c r="R73" s="131" t="s">
        <v>459</v>
      </c>
      <c r="U73" s="124"/>
      <c r="V73" s="124"/>
      <c r="W73" s="124"/>
      <c r="X73" s="124"/>
      <c r="Y73" s="124"/>
      <c r="Z73" s="124"/>
      <c r="AA73" s="124"/>
      <c r="AB73" s="124"/>
      <c r="AC73" s="124"/>
      <c r="AD73" s="124"/>
      <c r="AE73" s="124"/>
      <c r="AF73" s="124"/>
      <c r="AG73" s="124"/>
      <c r="AH73" s="124"/>
      <c r="AI73" s="124"/>
      <c r="AJ73" s="124"/>
      <c r="AK73" s="124"/>
      <c r="AL73" s="124"/>
      <c r="AM73" s="124"/>
      <c r="AN73" s="124"/>
      <c r="AO73" s="124"/>
      <c r="AP73" s="124"/>
      <c r="AQ73" s="124"/>
      <c r="AR73" s="124"/>
      <c r="AS73" s="124"/>
      <c r="AT73" s="124"/>
      <c r="AU73" s="124"/>
      <c r="AV73" s="124"/>
      <c r="AW73" s="124"/>
      <c r="AX73" s="124"/>
      <c r="AY73" s="124"/>
      <c r="AZ73" s="124"/>
      <c r="BA73" s="124"/>
      <c r="BB73" s="124"/>
      <c r="BC73" s="124"/>
      <c r="BD73" s="124"/>
      <c r="BE73" s="124"/>
      <c r="BF73" s="124"/>
      <c r="BG73" s="124"/>
      <c r="BH73" s="124"/>
      <c r="BI73" s="124"/>
      <c r="BJ73" s="124"/>
      <c r="BK73" s="124"/>
      <c r="BL73" s="124"/>
      <c r="BM73" s="124"/>
      <c r="BN73" s="124"/>
      <c r="BO73" s="124"/>
      <c r="BP73" s="124"/>
    </row>
    <row r="74" customFormat="false" ht="15" hidden="false" customHeight="false" outlineLevel="0" collapsed="false">
      <c r="A74" s="131" t="n">
        <v>64</v>
      </c>
      <c r="B74" s="131"/>
      <c r="C74" s="131" t="n">
        <v>10</v>
      </c>
      <c r="D74" s="131" t="s">
        <v>650</v>
      </c>
      <c r="E74" s="131" t="s">
        <v>103</v>
      </c>
      <c r="F74" s="131" t="s">
        <v>293</v>
      </c>
      <c r="G74" s="132" t="s">
        <v>541</v>
      </c>
      <c r="H74" s="131" t="s">
        <v>623</v>
      </c>
      <c r="I74" s="131" t="n">
        <v>10</v>
      </c>
      <c r="J74" s="131" t="n">
        <v>18</v>
      </c>
      <c r="K74" s="131" t="n">
        <v>0</v>
      </c>
      <c r="L74" s="131" t="n">
        <v>0</v>
      </c>
      <c r="M74" s="131" t="n">
        <v>0</v>
      </c>
      <c r="N74" s="131" t="n">
        <v>0</v>
      </c>
      <c r="O74" s="131" t="n">
        <v>0</v>
      </c>
      <c r="P74" s="131" t="n">
        <f aca="false">SUM(J74:O74)</f>
        <v>18</v>
      </c>
      <c r="Q74" s="131" t="n">
        <v>56</v>
      </c>
      <c r="R74" s="131" t="s">
        <v>459</v>
      </c>
    </row>
    <row r="75" customFormat="false" ht="15" hidden="false" customHeight="false" outlineLevel="0" collapsed="false">
      <c r="A75" s="131" t="n">
        <v>65</v>
      </c>
      <c r="B75" s="131"/>
      <c r="C75" s="131" t="n">
        <v>10</v>
      </c>
      <c r="D75" s="131" t="s">
        <v>651</v>
      </c>
      <c r="E75" s="131" t="s">
        <v>652</v>
      </c>
      <c r="F75" s="131" t="s">
        <v>653</v>
      </c>
      <c r="G75" s="132" t="s">
        <v>541</v>
      </c>
      <c r="H75" s="131" t="s">
        <v>623</v>
      </c>
      <c r="I75" s="131" t="n">
        <v>10</v>
      </c>
      <c r="J75" s="131" t="n">
        <v>18</v>
      </c>
      <c r="K75" s="131" t="n">
        <v>0</v>
      </c>
      <c r="L75" s="131" t="n">
        <v>0</v>
      </c>
      <c r="M75" s="131" t="n">
        <v>0</v>
      </c>
      <c r="N75" s="131" t="n">
        <v>0</v>
      </c>
      <c r="O75" s="131" t="n">
        <v>0</v>
      </c>
      <c r="P75" s="131" t="n">
        <f aca="false">SUM(J75:O75)</f>
        <v>18</v>
      </c>
      <c r="Q75" s="131" t="n">
        <v>56</v>
      </c>
      <c r="R75" s="131" t="s">
        <v>459</v>
      </c>
    </row>
    <row r="76" customFormat="false" ht="15" hidden="false" customHeight="false" outlineLevel="0" collapsed="false">
      <c r="A76" s="131" t="n">
        <v>66</v>
      </c>
      <c r="B76" s="131"/>
      <c r="C76" s="131" t="n">
        <v>10</v>
      </c>
      <c r="D76" s="131" t="s">
        <v>654</v>
      </c>
      <c r="E76" s="131" t="s">
        <v>339</v>
      </c>
      <c r="F76" s="131" t="s">
        <v>76</v>
      </c>
      <c r="G76" s="132" t="s">
        <v>541</v>
      </c>
      <c r="H76" s="131" t="s">
        <v>655</v>
      </c>
      <c r="I76" s="131" t="n">
        <v>10</v>
      </c>
      <c r="J76" s="131" t="n">
        <v>5</v>
      </c>
      <c r="K76" s="131" t="n">
        <v>2</v>
      </c>
      <c r="L76" s="131" t="n">
        <v>0</v>
      </c>
      <c r="M76" s="131" t="n">
        <v>0</v>
      </c>
      <c r="N76" s="131" t="n">
        <v>2</v>
      </c>
      <c r="O76" s="131" t="n">
        <v>9</v>
      </c>
      <c r="P76" s="131" t="n">
        <f aca="false">SUM(J76:O76)</f>
        <v>18</v>
      </c>
      <c r="Q76" s="131" t="n">
        <v>56</v>
      </c>
      <c r="R76" s="131" t="s">
        <v>459</v>
      </c>
    </row>
    <row r="77" customFormat="false" ht="15" hidden="false" customHeight="false" outlineLevel="0" collapsed="false">
      <c r="A77" s="131" t="n">
        <v>67</v>
      </c>
      <c r="B77" s="131"/>
      <c r="C77" s="131" t="n">
        <v>10</v>
      </c>
      <c r="D77" s="131" t="s">
        <v>656</v>
      </c>
      <c r="E77" s="131" t="s">
        <v>65</v>
      </c>
      <c r="F77" s="131" t="s">
        <v>58</v>
      </c>
      <c r="G77" s="132" t="s">
        <v>541</v>
      </c>
      <c r="H77" s="131" t="s">
        <v>623</v>
      </c>
      <c r="I77" s="131" t="n">
        <v>10</v>
      </c>
      <c r="J77" s="131" t="n">
        <v>14</v>
      </c>
      <c r="K77" s="131" t="n">
        <v>0</v>
      </c>
      <c r="L77" s="131" t="n">
        <v>0</v>
      </c>
      <c r="M77" s="131" t="n">
        <v>0</v>
      </c>
      <c r="N77" s="131" t="n">
        <v>0</v>
      </c>
      <c r="O77" s="131" t="n">
        <v>0</v>
      </c>
      <c r="P77" s="131" t="n">
        <f aca="false">SUM(J77:O77)</f>
        <v>14</v>
      </c>
      <c r="Q77" s="131" t="n">
        <v>57</v>
      </c>
      <c r="R77" s="131" t="s">
        <v>459</v>
      </c>
    </row>
    <row r="78" customFormat="false" ht="15" hidden="false" customHeight="false" outlineLevel="0" collapsed="false">
      <c r="A78" s="131" t="n">
        <v>68</v>
      </c>
      <c r="B78" s="131"/>
      <c r="C78" s="131" t="n">
        <v>10</v>
      </c>
      <c r="D78" s="131" t="s">
        <v>657</v>
      </c>
      <c r="E78" s="131" t="s">
        <v>658</v>
      </c>
      <c r="F78" s="131" t="s">
        <v>659</v>
      </c>
      <c r="G78" s="132" t="s">
        <v>541</v>
      </c>
      <c r="H78" s="131" t="s">
        <v>623</v>
      </c>
      <c r="I78" s="131" t="n">
        <v>10</v>
      </c>
      <c r="J78" s="131" t="n">
        <v>10</v>
      </c>
      <c r="K78" s="131" t="n">
        <v>0</v>
      </c>
      <c r="L78" s="131" t="n">
        <v>0</v>
      </c>
      <c r="M78" s="131" t="n">
        <v>0</v>
      </c>
      <c r="N78" s="131" t="n">
        <v>0</v>
      </c>
      <c r="O78" s="131" t="n">
        <v>0</v>
      </c>
      <c r="P78" s="131" t="n">
        <f aca="false">SUM(J78:O78)</f>
        <v>10</v>
      </c>
      <c r="Q78" s="131" t="n">
        <v>58</v>
      </c>
      <c r="R78" s="131" t="s">
        <v>459</v>
      </c>
    </row>
    <row r="79" customFormat="false" ht="15" hidden="false" customHeight="false" outlineLevel="0" collapsed="false">
      <c r="A79" s="131" t="n">
        <v>69</v>
      </c>
      <c r="B79" s="131"/>
      <c r="C79" s="131" t="n">
        <v>10</v>
      </c>
      <c r="D79" s="131" t="s">
        <v>660</v>
      </c>
      <c r="E79" s="131" t="s">
        <v>106</v>
      </c>
      <c r="F79" s="131" t="s">
        <v>369</v>
      </c>
      <c r="G79" s="132" t="s">
        <v>541</v>
      </c>
      <c r="H79" s="131" t="s">
        <v>623</v>
      </c>
      <c r="I79" s="131" t="n">
        <v>10</v>
      </c>
      <c r="J79" s="131" t="n">
        <v>4</v>
      </c>
      <c r="K79" s="131" t="n">
        <v>0</v>
      </c>
      <c r="L79" s="131" t="n">
        <v>0</v>
      </c>
      <c r="M79" s="131" t="n">
        <v>0</v>
      </c>
      <c r="N79" s="131" t="n">
        <v>0</v>
      </c>
      <c r="O79" s="131" t="n">
        <v>0</v>
      </c>
      <c r="P79" s="131" t="n">
        <f aca="false">SUM(J79:O79)</f>
        <v>4</v>
      </c>
      <c r="Q79" s="131" t="n">
        <v>59</v>
      </c>
      <c r="R79" s="131" t="s">
        <v>459</v>
      </c>
      <c r="S79" s="124"/>
      <c r="T79" s="124"/>
    </row>
    <row r="80" customFormat="false" ht="15" hidden="false" customHeight="false" outlineLevel="0" collapsed="false">
      <c r="P80" s="136"/>
      <c r="S80" s="124"/>
      <c r="T80" s="124"/>
    </row>
    <row r="81" customFormat="false" ht="15" hidden="false" customHeight="false" outlineLevel="0" collapsed="false">
      <c r="A81" s="137" t="s">
        <v>661</v>
      </c>
      <c r="B81" s="137"/>
      <c r="C81" s="137"/>
      <c r="D81" s="137"/>
      <c r="E81" s="137"/>
      <c r="F81" s="137"/>
      <c r="G81" s="137"/>
      <c r="H81" s="137"/>
      <c r="S81" s="124"/>
      <c r="T81" s="124"/>
    </row>
    <row r="82" customFormat="false" ht="15" hidden="false" customHeight="false" outlineLevel="0" collapsed="false">
      <c r="A82" s="138" t="s">
        <v>662</v>
      </c>
      <c r="B82" s="138"/>
      <c r="C82" s="138"/>
      <c r="D82" s="138"/>
      <c r="E82" s="138"/>
      <c r="F82" s="138"/>
    </row>
    <row r="83" customFormat="false" ht="15" hidden="false" customHeight="false" outlineLevel="0" collapsed="false">
      <c r="A83" s="138" t="s">
        <v>663</v>
      </c>
      <c r="B83" s="138"/>
      <c r="C83" s="138"/>
      <c r="D83" s="138"/>
      <c r="E83" s="138"/>
      <c r="F83" s="138"/>
    </row>
    <row r="84" customFormat="false" ht="15" hidden="false" customHeight="false" outlineLevel="0" collapsed="false">
      <c r="F84" s="139" t="s">
        <v>664</v>
      </c>
    </row>
    <row r="85" customFormat="false" ht="15" hidden="false" customHeight="false" outlineLevel="0" collapsed="false">
      <c r="F85" s="139" t="s">
        <v>665</v>
      </c>
    </row>
    <row r="86" customFormat="false" ht="15" hidden="false" customHeight="false" outlineLevel="0" collapsed="false">
      <c r="F86" s="139" t="s">
        <v>666</v>
      </c>
    </row>
    <row r="87" customFormat="false" ht="15" hidden="false" customHeight="false" outlineLevel="0" collapsed="false">
      <c r="F87" s="139" t="s">
        <v>667</v>
      </c>
    </row>
    <row r="88" customFormat="false" ht="15" hidden="false" customHeight="false" outlineLevel="0" collapsed="false">
      <c r="F88" s="139"/>
    </row>
    <row r="89" customFormat="false" ht="15" hidden="false" customHeight="false" outlineLevel="0" collapsed="false">
      <c r="F89" s="139"/>
    </row>
    <row r="98" customFormat="false" ht="15" hidden="false" customHeight="false" outlineLevel="0" collapsed="false">
      <c r="F98" s="124"/>
    </row>
    <row r="101" s="124" customFormat="true" ht="15" hidden="false" customHeight="false" outlineLevel="0" collapsed="false">
      <c r="C101" s="115"/>
      <c r="D101" s="115"/>
      <c r="E101" s="115"/>
      <c r="F101" s="115"/>
      <c r="G101" s="115"/>
      <c r="H101" s="115"/>
      <c r="I101" s="115"/>
      <c r="J101" s="115"/>
      <c r="K101" s="115"/>
      <c r="L101" s="115"/>
      <c r="M101" s="115"/>
      <c r="N101" s="115"/>
      <c r="O101" s="115"/>
      <c r="P101" s="115"/>
      <c r="Q101" s="115"/>
      <c r="R101" s="115"/>
      <c r="S101" s="115"/>
      <c r="T101" s="115"/>
    </row>
    <row r="109" customFormat="false" ht="15" hidden="false" customHeight="false" outlineLevel="0" collapsed="false">
      <c r="C109" s="124"/>
      <c r="D109" s="124"/>
      <c r="E109" s="124"/>
      <c r="G109" s="124"/>
      <c r="H109" s="124"/>
      <c r="I109" s="124"/>
      <c r="J109" s="124"/>
      <c r="K109" s="124"/>
      <c r="L109" s="124"/>
      <c r="M109" s="124"/>
      <c r="N109" s="124"/>
      <c r="O109" s="124"/>
      <c r="P109" s="124"/>
      <c r="Q109" s="124"/>
      <c r="R109" s="124"/>
      <c r="S109" s="124"/>
      <c r="T109" s="124"/>
    </row>
  </sheetData>
  <mergeCells count="12">
    <mergeCell ref="C1:T1"/>
    <mergeCell ref="C2:T2"/>
    <mergeCell ref="D3:G3"/>
    <mergeCell ref="D4:K4"/>
    <mergeCell ref="D5:J5"/>
    <mergeCell ref="D6:J6"/>
    <mergeCell ref="D7:H7"/>
    <mergeCell ref="I7:T7"/>
    <mergeCell ref="D8:T8"/>
    <mergeCell ref="A81:H81"/>
    <mergeCell ref="A82:F82"/>
    <mergeCell ref="A83:F8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R100"/>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R60" activeCellId="0" sqref="R60"/>
    </sheetView>
  </sheetViews>
  <sheetFormatPr defaultColWidth="9.13671875" defaultRowHeight="15" zeroHeight="false" outlineLevelRow="0" outlineLevelCol="0"/>
  <cols>
    <col collapsed="false" customWidth="true" hidden="false" outlineLevel="0" max="1" min="1" style="115" width="5.55"/>
    <col collapsed="false" customWidth="true" hidden="false" outlineLevel="0" max="2" min="2" style="115" width="10.12"/>
    <col collapsed="false" customWidth="true" hidden="false" outlineLevel="0" max="3" min="3" style="115" width="20.97"/>
    <col collapsed="false" customWidth="true" hidden="false" outlineLevel="0" max="4" min="4" style="115" width="13.27"/>
    <col collapsed="false" customWidth="true" hidden="false" outlineLevel="0" max="5" min="5" style="115" width="17.83"/>
    <col collapsed="false" customWidth="true" hidden="false" outlineLevel="0" max="6" min="6" style="115" width="18.68"/>
    <col collapsed="false" customWidth="true" hidden="false" outlineLevel="0" max="7" min="7" style="115" width="20.11"/>
    <col collapsed="false" customWidth="true" hidden="false" outlineLevel="0" max="8" min="8" style="115" width="8.69"/>
    <col collapsed="false" customWidth="true" hidden="false" outlineLevel="0" max="9" min="9" style="115" width="7.55"/>
    <col collapsed="false" customWidth="true" hidden="false" outlineLevel="0" max="10" min="10" style="115" width="6.55"/>
    <col collapsed="false" customWidth="true" hidden="false" outlineLevel="0" max="11" min="11" style="115" width="4.56"/>
    <col collapsed="false" customWidth="true" hidden="false" outlineLevel="0" max="12" min="12" style="115" width="4.84"/>
    <col collapsed="false" customWidth="true" hidden="false" outlineLevel="0" max="13" min="13" style="115" width="5.7"/>
    <col collapsed="false" customWidth="true" hidden="false" outlineLevel="0" max="14" min="14" style="115" width="4.84"/>
    <col collapsed="false" customWidth="false" hidden="false" outlineLevel="0" max="15" min="15" style="115" width="9.13"/>
    <col collapsed="false" customWidth="true" hidden="false" outlineLevel="0" max="16" min="16" style="115" width="13.27"/>
    <col collapsed="false" customWidth="true" hidden="false" outlineLevel="0" max="17" min="17" style="115" width="17.68"/>
    <col collapsed="false" customWidth="false" hidden="false" outlineLevel="0" max="18" min="18" style="115" width="9.13"/>
    <col collapsed="false" customWidth="true" hidden="false" outlineLevel="0" max="19" min="19" style="115" width="14.54"/>
    <col collapsed="false" customWidth="false" hidden="false" outlineLevel="0" max="257" min="20" style="115" width="9.13"/>
  </cols>
  <sheetData>
    <row r="1" customFormat="false" ht="15" hidden="false" customHeight="false" outlineLevel="0" collapsed="false">
      <c r="C1" s="117" t="s">
        <v>0</v>
      </c>
      <c r="D1" s="117"/>
      <c r="E1" s="117"/>
      <c r="F1" s="117"/>
      <c r="G1" s="117"/>
      <c r="H1" s="117"/>
      <c r="I1" s="117"/>
      <c r="J1" s="117"/>
      <c r="K1" s="117"/>
      <c r="L1" s="117"/>
      <c r="M1" s="117"/>
      <c r="N1" s="117"/>
      <c r="O1" s="117"/>
      <c r="P1" s="117"/>
      <c r="Q1" s="117"/>
      <c r="R1" s="117"/>
      <c r="S1" s="117"/>
    </row>
    <row r="2" customFormat="false" ht="15" hidden="false" customHeight="true" outlineLevel="0" collapsed="false">
      <c r="C2" s="118" t="s">
        <v>668</v>
      </c>
      <c r="D2" s="118"/>
      <c r="E2" s="118"/>
      <c r="F2" s="118"/>
      <c r="G2" s="118"/>
      <c r="H2" s="118"/>
      <c r="I2" s="118"/>
      <c r="J2" s="118"/>
      <c r="K2" s="118"/>
      <c r="L2" s="118"/>
      <c r="M2" s="118"/>
      <c r="N2" s="118"/>
      <c r="O2" s="118"/>
      <c r="P2" s="118"/>
      <c r="Q2" s="118"/>
      <c r="R2" s="118"/>
      <c r="S2" s="118"/>
    </row>
    <row r="3" customFormat="false" ht="15" hidden="false" customHeight="true" outlineLevel="0" collapsed="false">
      <c r="C3" s="118"/>
      <c r="D3" s="119" t="s">
        <v>529</v>
      </c>
      <c r="E3" s="119"/>
      <c r="F3" s="119"/>
      <c r="G3" s="120"/>
      <c r="H3" s="118"/>
      <c r="I3" s="118"/>
      <c r="J3" s="118"/>
      <c r="K3" s="118"/>
      <c r="L3" s="118"/>
      <c r="M3" s="118"/>
      <c r="N3" s="118"/>
      <c r="O3" s="118"/>
      <c r="P3" s="118"/>
      <c r="Q3" s="118"/>
      <c r="R3" s="118"/>
      <c r="S3" s="118"/>
    </row>
    <row r="4" customFormat="false" ht="15" hidden="false" customHeight="true" outlineLevel="0" collapsed="false">
      <c r="C4" s="118"/>
      <c r="D4" s="121" t="s">
        <v>530</v>
      </c>
      <c r="E4" s="121"/>
      <c r="F4" s="121"/>
      <c r="G4" s="121"/>
      <c r="H4" s="121"/>
      <c r="I4" s="121"/>
      <c r="J4" s="121"/>
      <c r="K4" s="118"/>
      <c r="L4" s="118"/>
      <c r="M4" s="118"/>
      <c r="N4" s="118"/>
      <c r="O4" s="118"/>
      <c r="P4" s="118"/>
      <c r="Q4" s="118"/>
      <c r="R4" s="118"/>
      <c r="S4" s="118"/>
    </row>
    <row r="5" customFormat="false" ht="15" hidden="false" customHeight="false" outlineLevel="0" collapsed="false">
      <c r="C5" s="118"/>
      <c r="D5" s="121" t="s">
        <v>531</v>
      </c>
      <c r="E5" s="121"/>
      <c r="F5" s="121"/>
      <c r="G5" s="121"/>
      <c r="H5" s="121"/>
      <c r="I5" s="121"/>
      <c r="J5" s="118"/>
      <c r="K5" s="118"/>
      <c r="L5" s="118"/>
      <c r="M5" s="118"/>
      <c r="N5" s="118"/>
      <c r="O5" s="118"/>
      <c r="P5" s="118"/>
      <c r="Q5" s="118"/>
      <c r="R5" s="118"/>
      <c r="S5" s="118"/>
    </row>
    <row r="6" customFormat="false" ht="15" hidden="false" customHeight="false" outlineLevel="0" collapsed="false">
      <c r="B6" s="116"/>
      <c r="C6" s="118"/>
      <c r="D6" s="125" t="s">
        <v>669</v>
      </c>
      <c r="E6" s="125"/>
      <c r="F6" s="125"/>
      <c r="G6" s="125"/>
      <c r="H6" s="125"/>
      <c r="I6" s="125"/>
      <c r="J6" s="118"/>
      <c r="K6" s="118"/>
      <c r="L6" s="118"/>
      <c r="M6" s="118"/>
      <c r="N6" s="118"/>
      <c r="O6" s="118"/>
      <c r="P6" s="118"/>
      <c r="Q6" s="118"/>
      <c r="R6" s="118"/>
      <c r="S6" s="118"/>
    </row>
    <row r="7" customFormat="false" ht="15" hidden="false" customHeight="true" outlineLevel="0" collapsed="false">
      <c r="C7" s="126"/>
      <c r="D7" s="121" t="s">
        <v>533</v>
      </c>
      <c r="E7" s="121"/>
      <c r="F7" s="121"/>
      <c r="G7" s="121"/>
      <c r="H7" s="127"/>
      <c r="I7" s="127"/>
      <c r="J7" s="127"/>
      <c r="K7" s="127"/>
      <c r="L7" s="127"/>
      <c r="M7" s="127"/>
      <c r="N7" s="127"/>
      <c r="O7" s="127"/>
      <c r="P7" s="127"/>
      <c r="Q7" s="127"/>
      <c r="R7" s="127"/>
      <c r="S7" s="127"/>
    </row>
    <row r="8" customFormat="false" ht="15" hidden="false" customHeight="true" outlineLevel="0" collapsed="false">
      <c r="B8" s="116"/>
      <c r="C8" s="126"/>
      <c r="D8" s="125" t="s">
        <v>534</v>
      </c>
      <c r="E8" s="125"/>
      <c r="F8" s="125"/>
      <c r="G8" s="125"/>
      <c r="H8" s="125"/>
      <c r="I8" s="125"/>
      <c r="J8" s="125"/>
      <c r="K8" s="125"/>
      <c r="L8" s="125"/>
      <c r="M8" s="125"/>
      <c r="N8" s="125"/>
      <c r="O8" s="125"/>
      <c r="P8" s="125"/>
      <c r="Q8" s="125"/>
      <c r="R8" s="125"/>
      <c r="S8" s="125"/>
    </row>
    <row r="10" customFormat="false" ht="30" hidden="false" customHeight="false" outlineLevel="0" collapsed="false">
      <c r="A10" s="140" t="s">
        <v>670</v>
      </c>
      <c r="B10" s="141" t="s">
        <v>535</v>
      </c>
      <c r="C10" s="141" t="s">
        <v>10</v>
      </c>
      <c r="D10" s="141" t="s">
        <v>11</v>
      </c>
      <c r="E10" s="141" t="s">
        <v>12</v>
      </c>
      <c r="F10" s="141" t="s">
        <v>536</v>
      </c>
      <c r="G10" s="141" t="s">
        <v>537</v>
      </c>
      <c r="H10" s="130" t="s">
        <v>538</v>
      </c>
      <c r="I10" s="130" t="s">
        <v>19</v>
      </c>
      <c r="J10" s="142" t="n">
        <v>1</v>
      </c>
      <c r="K10" s="129" t="n">
        <v>2</v>
      </c>
      <c r="L10" s="129" t="n">
        <v>3</v>
      </c>
      <c r="M10" s="129" t="n">
        <v>4</v>
      </c>
      <c r="N10" s="129" t="n">
        <v>5</v>
      </c>
      <c r="O10" s="128" t="s">
        <v>410</v>
      </c>
      <c r="P10" s="128" t="s">
        <v>411</v>
      </c>
      <c r="Q10" s="128" t="s">
        <v>539</v>
      </c>
    </row>
    <row r="11" customFormat="false" ht="15" hidden="false" customHeight="false" outlineLevel="0" collapsed="false">
      <c r="A11" s="131" t="n">
        <v>1</v>
      </c>
      <c r="B11" s="131"/>
      <c r="C11" s="131" t="s">
        <v>671</v>
      </c>
      <c r="D11" s="131" t="s">
        <v>97</v>
      </c>
      <c r="E11" s="131" t="s">
        <v>113</v>
      </c>
      <c r="F11" s="132" t="s">
        <v>541</v>
      </c>
      <c r="G11" s="131" t="s">
        <v>548</v>
      </c>
      <c r="H11" s="131" t="n">
        <v>11</v>
      </c>
      <c r="I11" s="131" t="n">
        <v>27</v>
      </c>
      <c r="J11" s="131" t="n">
        <v>28</v>
      </c>
      <c r="K11" s="131" t="n">
        <v>10</v>
      </c>
      <c r="L11" s="131" t="n">
        <v>4</v>
      </c>
      <c r="M11" s="131" t="n">
        <v>8.5</v>
      </c>
      <c r="N11" s="131" t="n">
        <v>8</v>
      </c>
      <c r="O11" s="131" t="n">
        <f aca="false">SUM(I11:N11)</f>
        <v>85.5</v>
      </c>
      <c r="P11" s="131" t="n">
        <v>1</v>
      </c>
      <c r="Q11" s="131" t="s">
        <v>416</v>
      </c>
    </row>
    <row r="12" customFormat="false" ht="15" hidden="false" customHeight="false" outlineLevel="0" collapsed="false">
      <c r="A12" s="131" t="n">
        <v>2</v>
      </c>
      <c r="B12" s="131"/>
      <c r="C12" s="131" t="s">
        <v>322</v>
      </c>
      <c r="D12" s="131" t="s">
        <v>69</v>
      </c>
      <c r="E12" s="131" t="s">
        <v>113</v>
      </c>
      <c r="F12" s="132" t="s">
        <v>541</v>
      </c>
      <c r="G12" s="132" t="s">
        <v>672</v>
      </c>
      <c r="H12" s="131" t="n">
        <v>11</v>
      </c>
      <c r="I12" s="131" t="n">
        <v>27.5</v>
      </c>
      <c r="J12" s="131" t="n">
        <v>23</v>
      </c>
      <c r="K12" s="131" t="n">
        <v>10</v>
      </c>
      <c r="L12" s="131" t="n">
        <v>6</v>
      </c>
      <c r="M12" s="131" t="n">
        <v>10</v>
      </c>
      <c r="N12" s="131" t="n">
        <v>7</v>
      </c>
      <c r="O12" s="131" t="n">
        <f aca="false">SUM(I12:N12)</f>
        <v>83.5</v>
      </c>
      <c r="P12" s="131" t="n">
        <v>2</v>
      </c>
      <c r="Q12" s="131" t="s">
        <v>419</v>
      </c>
    </row>
    <row r="13" customFormat="false" ht="15" hidden="false" customHeight="false" outlineLevel="0" collapsed="false">
      <c r="A13" s="131" t="n">
        <v>3</v>
      </c>
      <c r="B13" s="131"/>
      <c r="C13" s="131" t="s">
        <v>673</v>
      </c>
      <c r="D13" s="131" t="s">
        <v>377</v>
      </c>
      <c r="E13" s="131" t="s">
        <v>76</v>
      </c>
      <c r="F13" s="132" t="s">
        <v>541</v>
      </c>
      <c r="G13" s="131" t="s">
        <v>548</v>
      </c>
      <c r="H13" s="131" t="n">
        <v>11</v>
      </c>
      <c r="I13" s="131" t="n">
        <v>29</v>
      </c>
      <c r="J13" s="131" t="n">
        <v>30</v>
      </c>
      <c r="K13" s="131" t="n">
        <v>8</v>
      </c>
      <c r="L13" s="131" t="n">
        <v>3</v>
      </c>
      <c r="M13" s="131" t="n">
        <v>8</v>
      </c>
      <c r="N13" s="131" t="n">
        <v>2</v>
      </c>
      <c r="O13" s="131" t="n">
        <f aca="false">SUM(I13:N13)</f>
        <v>80</v>
      </c>
      <c r="P13" s="131" t="n">
        <v>3</v>
      </c>
      <c r="Q13" s="131" t="s">
        <v>419</v>
      </c>
    </row>
    <row r="14" customFormat="false" ht="15" hidden="false" customHeight="false" outlineLevel="0" collapsed="false">
      <c r="A14" s="131" t="n">
        <v>4</v>
      </c>
      <c r="B14" s="131"/>
      <c r="C14" s="131" t="s">
        <v>674</v>
      </c>
      <c r="D14" s="131" t="s">
        <v>462</v>
      </c>
      <c r="E14" s="131" t="s">
        <v>98</v>
      </c>
      <c r="F14" s="132" t="s">
        <v>541</v>
      </c>
      <c r="G14" s="131" t="s">
        <v>675</v>
      </c>
      <c r="H14" s="131" t="n">
        <v>11</v>
      </c>
      <c r="I14" s="131" t="n">
        <v>21</v>
      </c>
      <c r="J14" s="131" t="n">
        <v>26</v>
      </c>
      <c r="K14" s="131" t="n">
        <v>10</v>
      </c>
      <c r="L14" s="131" t="n">
        <v>5</v>
      </c>
      <c r="M14" s="131" t="n">
        <v>9</v>
      </c>
      <c r="N14" s="131" t="n">
        <v>6</v>
      </c>
      <c r="O14" s="131" t="n">
        <f aca="false">SUM(I14:N14)</f>
        <v>77</v>
      </c>
      <c r="P14" s="131" t="n">
        <v>4</v>
      </c>
      <c r="Q14" s="131" t="s">
        <v>419</v>
      </c>
    </row>
    <row r="15" customFormat="false" ht="15" hidden="false" customHeight="false" outlineLevel="0" collapsed="false">
      <c r="A15" s="131" t="n">
        <v>5</v>
      </c>
      <c r="B15" s="131"/>
      <c r="C15" s="131" t="s">
        <v>676</v>
      </c>
      <c r="D15" s="131" t="s">
        <v>349</v>
      </c>
      <c r="E15" s="131" t="s">
        <v>473</v>
      </c>
      <c r="F15" s="132" t="s">
        <v>541</v>
      </c>
      <c r="G15" s="131" t="s">
        <v>548</v>
      </c>
      <c r="H15" s="131" t="n">
        <v>11</v>
      </c>
      <c r="I15" s="131" t="n">
        <v>27</v>
      </c>
      <c r="J15" s="131" t="n">
        <v>26</v>
      </c>
      <c r="K15" s="131" t="n">
        <v>8</v>
      </c>
      <c r="L15" s="131" t="n">
        <v>3</v>
      </c>
      <c r="M15" s="131" t="n">
        <v>9</v>
      </c>
      <c r="N15" s="131" t="n">
        <v>4</v>
      </c>
      <c r="O15" s="131" t="n">
        <f aca="false">SUM(I15:N15)</f>
        <v>77</v>
      </c>
      <c r="P15" s="131" t="n">
        <v>4</v>
      </c>
      <c r="Q15" s="131" t="s">
        <v>419</v>
      </c>
    </row>
    <row r="16" customFormat="false" ht="15" hidden="false" customHeight="false" outlineLevel="0" collapsed="false">
      <c r="A16" s="131" t="n">
        <v>6</v>
      </c>
      <c r="B16" s="131"/>
      <c r="C16" s="131" t="s">
        <v>438</v>
      </c>
      <c r="D16" s="131" t="s">
        <v>266</v>
      </c>
      <c r="E16" s="131" t="s">
        <v>677</v>
      </c>
      <c r="F16" s="132" t="s">
        <v>541</v>
      </c>
      <c r="G16" s="131" t="s">
        <v>678</v>
      </c>
      <c r="H16" s="131" t="n">
        <v>11</v>
      </c>
      <c r="I16" s="131" t="n">
        <v>17.5</v>
      </c>
      <c r="J16" s="131" t="n">
        <v>29</v>
      </c>
      <c r="K16" s="131" t="n">
        <v>10</v>
      </c>
      <c r="L16" s="131" t="n">
        <v>6</v>
      </c>
      <c r="M16" s="131" t="n">
        <v>9</v>
      </c>
      <c r="N16" s="131" t="n">
        <v>4</v>
      </c>
      <c r="O16" s="131" t="n">
        <f aca="false">SUM(I16:N16)</f>
        <v>75.5</v>
      </c>
      <c r="P16" s="131" t="n">
        <v>5</v>
      </c>
      <c r="Q16" s="131" t="s">
        <v>419</v>
      </c>
    </row>
    <row r="17" customFormat="false" ht="15" hidden="false" customHeight="false" outlineLevel="0" collapsed="false">
      <c r="A17" s="131" t="n">
        <v>7</v>
      </c>
      <c r="B17" s="131"/>
      <c r="C17" s="131" t="s">
        <v>679</v>
      </c>
      <c r="D17" s="131" t="s">
        <v>680</v>
      </c>
      <c r="E17" s="131" t="s">
        <v>681</v>
      </c>
      <c r="F17" s="132" t="s">
        <v>541</v>
      </c>
      <c r="G17" s="131" t="s">
        <v>682</v>
      </c>
      <c r="H17" s="131" t="n">
        <v>11</v>
      </c>
      <c r="I17" s="131" t="n">
        <v>26</v>
      </c>
      <c r="J17" s="131" t="n">
        <v>24</v>
      </c>
      <c r="K17" s="131" t="n">
        <v>7</v>
      </c>
      <c r="L17" s="131" t="n">
        <v>6</v>
      </c>
      <c r="M17" s="131" t="n">
        <v>9.5</v>
      </c>
      <c r="N17" s="131" t="n">
        <v>3</v>
      </c>
      <c r="O17" s="131" t="n">
        <f aca="false">SUM(I17:N17)</f>
        <v>75.5</v>
      </c>
      <c r="P17" s="131" t="n">
        <v>5</v>
      </c>
      <c r="Q17" s="131" t="s">
        <v>419</v>
      </c>
    </row>
    <row r="18" customFormat="false" ht="15" hidden="false" customHeight="false" outlineLevel="0" collapsed="false">
      <c r="A18" s="131" t="n">
        <v>8</v>
      </c>
      <c r="B18" s="131"/>
      <c r="C18" s="131" t="s">
        <v>683</v>
      </c>
      <c r="D18" s="131" t="s">
        <v>246</v>
      </c>
      <c r="E18" s="131" t="s">
        <v>98</v>
      </c>
      <c r="F18" s="132" t="s">
        <v>541</v>
      </c>
      <c r="G18" s="131" t="s">
        <v>548</v>
      </c>
      <c r="H18" s="131" t="n">
        <v>11</v>
      </c>
      <c r="I18" s="131" t="n">
        <v>25</v>
      </c>
      <c r="J18" s="131" t="n">
        <v>28</v>
      </c>
      <c r="K18" s="131" t="n">
        <v>10</v>
      </c>
      <c r="L18" s="131" t="n">
        <v>4</v>
      </c>
      <c r="M18" s="131" t="n">
        <v>4.5</v>
      </c>
      <c r="N18" s="131" t="n">
        <v>4</v>
      </c>
      <c r="O18" s="131" t="n">
        <f aca="false">SUM(I18:N18)</f>
        <v>75.5</v>
      </c>
      <c r="P18" s="131" t="n">
        <v>5</v>
      </c>
      <c r="Q18" s="131" t="s">
        <v>419</v>
      </c>
    </row>
    <row r="19" customFormat="false" ht="15" hidden="false" customHeight="false" outlineLevel="0" collapsed="false">
      <c r="A19" s="131" t="n">
        <v>9</v>
      </c>
      <c r="B19" s="131"/>
      <c r="C19" s="131" t="s">
        <v>684</v>
      </c>
      <c r="D19" s="131" t="s">
        <v>37</v>
      </c>
      <c r="E19" s="131" t="s">
        <v>113</v>
      </c>
      <c r="F19" s="132" t="s">
        <v>541</v>
      </c>
      <c r="G19" s="131" t="s">
        <v>675</v>
      </c>
      <c r="H19" s="131" t="n">
        <v>11</v>
      </c>
      <c r="I19" s="131" t="n">
        <v>21.5</v>
      </c>
      <c r="J19" s="131" t="n">
        <v>26</v>
      </c>
      <c r="K19" s="131" t="n">
        <v>6</v>
      </c>
      <c r="L19" s="131" t="n">
        <v>5</v>
      </c>
      <c r="M19" s="131" t="n">
        <v>10</v>
      </c>
      <c r="N19" s="131" t="n">
        <v>4</v>
      </c>
      <c r="O19" s="131" t="n">
        <f aca="false">SUM(I19:N19)</f>
        <v>72.5</v>
      </c>
      <c r="P19" s="131" t="n">
        <v>6</v>
      </c>
      <c r="Q19" s="131" t="s">
        <v>419</v>
      </c>
    </row>
    <row r="20" customFormat="false" ht="15" hidden="false" customHeight="false" outlineLevel="0" collapsed="false">
      <c r="A20" s="131" t="n">
        <v>10</v>
      </c>
      <c r="B20" s="131"/>
      <c r="C20" s="131" t="s">
        <v>685</v>
      </c>
      <c r="D20" s="131" t="s">
        <v>686</v>
      </c>
      <c r="E20" s="131" t="s">
        <v>253</v>
      </c>
      <c r="F20" s="132" t="s">
        <v>541</v>
      </c>
      <c r="G20" s="131" t="s">
        <v>643</v>
      </c>
      <c r="H20" s="131" t="n">
        <v>11</v>
      </c>
      <c r="I20" s="131" t="n">
        <v>22</v>
      </c>
      <c r="J20" s="131" t="n">
        <v>24</v>
      </c>
      <c r="K20" s="131" t="n">
        <v>8</v>
      </c>
      <c r="L20" s="131" t="n">
        <v>2</v>
      </c>
      <c r="M20" s="131" t="n">
        <v>8</v>
      </c>
      <c r="N20" s="131" t="n">
        <v>6</v>
      </c>
      <c r="O20" s="131" t="n">
        <f aca="false">SUM(I20:N20)</f>
        <v>70</v>
      </c>
      <c r="P20" s="131" t="n">
        <v>7</v>
      </c>
      <c r="Q20" s="131" t="s">
        <v>419</v>
      </c>
    </row>
    <row r="21" customFormat="false" ht="15" hidden="false" customHeight="false" outlineLevel="0" collapsed="false">
      <c r="A21" s="131" t="n">
        <v>11</v>
      </c>
      <c r="B21" s="131"/>
      <c r="C21" s="131" t="s">
        <v>687</v>
      </c>
      <c r="D21" s="131" t="s">
        <v>688</v>
      </c>
      <c r="E21" s="131" t="s">
        <v>415</v>
      </c>
      <c r="F21" s="132" t="s">
        <v>541</v>
      </c>
      <c r="G21" s="131" t="s">
        <v>548</v>
      </c>
      <c r="H21" s="131" t="n">
        <v>11</v>
      </c>
      <c r="I21" s="131" t="n">
        <v>26</v>
      </c>
      <c r="J21" s="131" t="n">
        <v>18</v>
      </c>
      <c r="K21" s="131" t="n">
        <v>10</v>
      </c>
      <c r="L21" s="131" t="n">
        <v>5</v>
      </c>
      <c r="M21" s="131" t="n">
        <v>6</v>
      </c>
      <c r="N21" s="131" t="n">
        <v>3</v>
      </c>
      <c r="O21" s="131" t="n">
        <f aca="false">SUM(I21:N21)</f>
        <v>68</v>
      </c>
      <c r="P21" s="131" t="n">
        <v>8</v>
      </c>
      <c r="Q21" s="131" t="s">
        <v>419</v>
      </c>
    </row>
    <row r="22" s="144" customFormat="true" ht="15" hidden="false" customHeight="false" outlineLevel="0" collapsed="false">
      <c r="A22" s="131" t="n">
        <v>12</v>
      </c>
      <c r="B22" s="131"/>
      <c r="C22" s="131" t="s">
        <v>689</v>
      </c>
      <c r="D22" s="131" t="s">
        <v>319</v>
      </c>
      <c r="E22" s="131" t="s">
        <v>251</v>
      </c>
      <c r="F22" s="132" t="s">
        <v>541</v>
      </c>
      <c r="G22" s="131" t="s">
        <v>548</v>
      </c>
      <c r="H22" s="131" t="n">
        <v>11</v>
      </c>
      <c r="I22" s="131" t="n">
        <v>23.5</v>
      </c>
      <c r="J22" s="131" t="n">
        <v>25</v>
      </c>
      <c r="K22" s="131" t="n">
        <v>10</v>
      </c>
      <c r="L22" s="131" t="n">
        <v>3</v>
      </c>
      <c r="M22" s="131" t="n">
        <v>3.5</v>
      </c>
      <c r="N22" s="131" t="n">
        <v>3</v>
      </c>
      <c r="O22" s="131" t="n">
        <f aca="false">SUM(I22:N22)</f>
        <v>68</v>
      </c>
      <c r="P22" s="143" t="n">
        <v>8</v>
      </c>
      <c r="Q22" s="131" t="s">
        <v>419</v>
      </c>
    </row>
    <row r="23" s="144" customFormat="true" ht="15" hidden="false" customHeight="false" outlineLevel="0" collapsed="false">
      <c r="A23" s="131" t="n">
        <v>13</v>
      </c>
      <c r="B23" s="131"/>
      <c r="C23" s="131" t="s">
        <v>690</v>
      </c>
      <c r="D23" s="131" t="s">
        <v>691</v>
      </c>
      <c r="E23" s="131" t="s">
        <v>70</v>
      </c>
      <c r="F23" s="132" t="s">
        <v>541</v>
      </c>
      <c r="G23" s="131" t="s">
        <v>692</v>
      </c>
      <c r="H23" s="131" t="n">
        <v>11</v>
      </c>
      <c r="I23" s="131" t="n">
        <v>21</v>
      </c>
      <c r="J23" s="131" t="n">
        <v>29</v>
      </c>
      <c r="K23" s="131" t="n">
        <v>6</v>
      </c>
      <c r="L23" s="131" t="n">
        <v>3</v>
      </c>
      <c r="M23" s="131" t="n">
        <v>3.5</v>
      </c>
      <c r="N23" s="131" t="n">
        <v>4</v>
      </c>
      <c r="O23" s="131" t="n">
        <f aca="false">SUM(I23:N23)</f>
        <v>66.5</v>
      </c>
      <c r="P23" s="143" t="n">
        <v>9</v>
      </c>
      <c r="Q23" s="131" t="s">
        <v>419</v>
      </c>
    </row>
    <row r="24" customFormat="false" ht="15" hidden="false" customHeight="false" outlineLevel="0" collapsed="false">
      <c r="A24" s="131" t="n">
        <v>14</v>
      </c>
      <c r="B24" s="131"/>
      <c r="C24" s="131" t="s">
        <v>693</v>
      </c>
      <c r="D24" s="131" t="s">
        <v>37</v>
      </c>
      <c r="E24" s="131" t="s">
        <v>50</v>
      </c>
      <c r="F24" s="132" t="s">
        <v>541</v>
      </c>
      <c r="G24" s="131" t="s">
        <v>643</v>
      </c>
      <c r="H24" s="131" t="n">
        <v>11</v>
      </c>
      <c r="I24" s="131" t="n">
        <v>16</v>
      </c>
      <c r="J24" s="131" t="n">
        <v>20</v>
      </c>
      <c r="K24" s="131" t="n">
        <v>8</v>
      </c>
      <c r="L24" s="131" t="n">
        <v>6</v>
      </c>
      <c r="M24" s="131" t="n">
        <v>9.5</v>
      </c>
      <c r="N24" s="131" t="n">
        <v>6</v>
      </c>
      <c r="O24" s="131" t="n">
        <f aca="false">SUM(I24:N24)</f>
        <v>65.5</v>
      </c>
      <c r="P24" s="132" t="n">
        <v>10</v>
      </c>
      <c r="Q24" s="131" t="s">
        <v>419</v>
      </c>
    </row>
    <row r="25" customFormat="false" ht="15" hidden="false" customHeight="false" outlineLevel="0" collapsed="false">
      <c r="A25" s="131" t="n">
        <v>15</v>
      </c>
      <c r="B25" s="131"/>
      <c r="C25" s="131" t="s">
        <v>694</v>
      </c>
      <c r="D25" s="131" t="s">
        <v>22</v>
      </c>
      <c r="E25" s="131" t="s">
        <v>113</v>
      </c>
      <c r="F25" s="132" t="s">
        <v>541</v>
      </c>
      <c r="G25" s="131" t="s">
        <v>695</v>
      </c>
      <c r="H25" s="131" t="n">
        <v>11</v>
      </c>
      <c r="I25" s="131" t="n">
        <v>26</v>
      </c>
      <c r="J25" s="131" t="n">
        <v>23</v>
      </c>
      <c r="K25" s="131" t="n">
        <v>4</v>
      </c>
      <c r="L25" s="131" t="n">
        <v>3</v>
      </c>
      <c r="M25" s="131" t="n">
        <v>3.5</v>
      </c>
      <c r="N25" s="131" t="n">
        <v>3</v>
      </c>
      <c r="O25" s="131" t="n">
        <f aca="false">SUM(I25:N25)</f>
        <v>62.5</v>
      </c>
      <c r="P25" s="132" t="n">
        <v>11</v>
      </c>
      <c r="Q25" s="131" t="s">
        <v>419</v>
      </c>
    </row>
    <row r="26" customFormat="false" ht="15" hidden="false" customHeight="false" outlineLevel="0" collapsed="false">
      <c r="A26" s="131" t="n">
        <v>16</v>
      </c>
      <c r="B26" s="131"/>
      <c r="C26" s="131" t="s">
        <v>80</v>
      </c>
      <c r="D26" s="131" t="s">
        <v>202</v>
      </c>
      <c r="E26" s="131" t="s">
        <v>576</v>
      </c>
      <c r="F26" s="132" t="s">
        <v>541</v>
      </c>
      <c r="G26" s="131" t="s">
        <v>643</v>
      </c>
      <c r="H26" s="131" t="n">
        <v>11</v>
      </c>
      <c r="I26" s="131" t="n">
        <v>18</v>
      </c>
      <c r="J26" s="131" t="n">
        <v>17</v>
      </c>
      <c r="K26" s="131" t="n">
        <v>9</v>
      </c>
      <c r="L26" s="131" t="n">
        <v>4</v>
      </c>
      <c r="M26" s="131" t="n">
        <v>10</v>
      </c>
      <c r="N26" s="131" t="n">
        <v>4</v>
      </c>
      <c r="O26" s="131" t="n">
        <f aca="false">SUM(I26:N26)</f>
        <v>62</v>
      </c>
      <c r="P26" s="132" t="n">
        <v>12</v>
      </c>
      <c r="Q26" s="131" t="s">
        <v>419</v>
      </c>
    </row>
    <row r="27" customFormat="false" ht="15" hidden="false" customHeight="false" outlineLevel="0" collapsed="false">
      <c r="A27" s="131" t="n">
        <v>17</v>
      </c>
      <c r="B27" s="131"/>
      <c r="C27" s="131" t="s">
        <v>696</v>
      </c>
      <c r="D27" s="131" t="s">
        <v>86</v>
      </c>
      <c r="E27" s="131" t="s">
        <v>113</v>
      </c>
      <c r="F27" s="132" t="s">
        <v>541</v>
      </c>
      <c r="G27" s="131" t="s">
        <v>548</v>
      </c>
      <c r="H27" s="131" t="n">
        <v>11</v>
      </c>
      <c r="I27" s="131" t="n">
        <v>25</v>
      </c>
      <c r="J27" s="131" t="n">
        <v>22</v>
      </c>
      <c r="K27" s="131" t="n">
        <v>6</v>
      </c>
      <c r="L27" s="131" t="n">
        <v>6</v>
      </c>
      <c r="M27" s="131" t="n">
        <v>0</v>
      </c>
      <c r="N27" s="131" t="n">
        <v>0</v>
      </c>
      <c r="O27" s="131" t="n">
        <f aca="false">SUM(I27:N27)</f>
        <v>59</v>
      </c>
      <c r="P27" s="131" t="n">
        <v>13</v>
      </c>
      <c r="Q27" s="131" t="s">
        <v>419</v>
      </c>
    </row>
    <row r="28" customFormat="false" ht="15" hidden="false" customHeight="false" outlineLevel="0" collapsed="false">
      <c r="A28" s="131" t="n">
        <v>18</v>
      </c>
      <c r="B28" s="131"/>
      <c r="C28" s="131" t="s">
        <v>697</v>
      </c>
      <c r="D28" s="131" t="s">
        <v>339</v>
      </c>
      <c r="E28" s="131" t="s">
        <v>358</v>
      </c>
      <c r="F28" s="132" t="s">
        <v>541</v>
      </c>
      <c r="G28" s="132" t="s">
        <v>698</v>
      </c>
      <c r="H28" s="131" t="n">
        <v>11</v>
      </c>
      <c r="I28" s="131" t="n">
        <v>22.5</v>
      </c>
      <c r="J28" s="132" t="n">
        <v>19</v>
      </c>
      <c r="K28" s="131" t="n">
        <v>10</v>
      </c>
      <c r="L28" s="131" t="n">
        <v>0</v>
      </c>
      <c r="M28" s="131" t="n">
        <v>5</v>
      </c>
      <c r="N28" s="131" t="n">
        <v>1</v>
      </c>
      <c r="O28" s="131" t="n">
        <f aca="false">SUM(I28:N28)</f>
        <v>57.5</v>
      </c>
      <c r="P28" s="131" t="n">
        <v>14</v>
      </c>
      <c r="Q28" s="131" t="s">
        <v>419</v>
      </c>
    </row>
    <row r="29" customFormat="false" ht="15" hidden="false" customHeight="false" outlineLevel="0" collapsed="false">
      <c r="A29" s="131" t="n">
        <v>19</v>
      </c>
      <c r="B29" s="131"/>
      <c r="C29" s="131" t="s">
        <v>699</v>
      </c>
      <c r="D29" s="131" t="s">
        <v>691</v>
      </c>
      <c r="E29" s="131" t="s">
        <v>251</v>
      </c>
      <c r="F29" s="132" t="s">
        <v>541</v>
      </c>
      <c r="G29" s="131" t="s">
        <v>700</v>
      </c>
      <c r="H29" s="131" t="n">
        <v>11</v>
      </c>
      <c r="I29" s="131" t="n">
        <v>19</v>
      </c>
      <c r="J29" s="131" t="n">
        <v>12</v>
      </c>
      <c r="K29" s="131" t="n">
        <v>10</v>
      </c>
      <c r="L29" s="131" t="n">
        <v>5</v>
      </c>
      <c r="M29" s="131" t="n">
        <v>5.5</v>
      </c>
      <c r="N29" s="131" t="n">
        <v>4</v>
      </c>
      <c r="O29" s="131" t="n">
        <f aca="false">SUM(I29:N29)</f>
        <v>55.5</v>
      </c>
      <c r="P29" s="131" t="n">
        <v>15</v>
      </c>
      <c r="Q29" s="131" t="s">
        <v>419</v>
      </c>
    </row>
    <row r="30" customFormat="false" ht="15" hidden="false" customHeight="false" outlineLevel="0" collapsed="false">
      <c r="A30" s="131" t="n">
        <v>20</v>
      </c>
      <c r="B30" s="131"/>
      <c r="C30" s="131" t="s">
        <v>701</v>
      </c>
      <c r="D30" s="131" t="s">
        <v>702</v>
      </c>
      <c r="E30" s="131" t="s">
        <v>166</v>
      </c>
      <c r="F30" s="132" t="s">
        <v>541</v>
      </c>
      <c r="G30" s="131" t="s">
        <v>703</v>
      </c>
      <c r="H30" s="131" t="n">
        <v>11</v>
      </c>
      <c r="I30" s="131" t="n">
        <v>16.5</v>
      </c>
      <c r="J30" s="131" t="n">
        <v>21</v>
      </c>
      <c r="K30" s="131" t="n">
        <v>8</v>
      </c>
      <c r="L30" s="131" t="n">
        <v>3</v>
      </c>
      <c r="M30" s="131" t="n">
        <v>3</v>
      </c>
      <c r="N30" s="131" t="n">
        <v>3</v>
      </c>
      <c r="O30" s="131" t="n">
        <f aca="false">SUM(I30:N30)</f>
        <v>54.5</v>
      </c>
      <c r="P30" s="131" t="n">
        <v>16</v>
      </c>
      <c r="Q30" s="131" t="s">
        <v>419</v>
      </c>
    </row>
    <row r="31" customFormat="false" ht="15" hidden="false" customHeight="false" outlineLevel="0" collapsed="false">
      <c r="A31" s="131" t="n">
        <v>21</v>
      </c>
      <c r="B31" s="131"/>
      <c r="C31" s="131" t="s">
        <v>704</v>
      </c>
      <c r="D31" s="131" t="s">
        <v>705</v>
      </c>
      <c r="E31" s="131" t="s">
        <v>143</v>
      </c>
      <c r="F31" s="132" t="s">
        <v>541</v>
      </c>
      <c r="G31" s="131" t="s">
        <v>577</v>
      </c>
      <c r="H31" s="131" t="n">
        <v>11</v>
      </c>
      <c r="I31" s="131" t="n">
        <v>14</v>
      </c>
      <c r="J31" s="131" t="n">
        <v>21</v>
      </c>
      <c r="K31" s="131" t="n">
        <v>7</v>
      </c>
      <c r="L31" s="131" t="n">
        <v>4</v>
      </c>
      <c r="M31" s="134" t="n">
        <v>2.5</v>
      </c>
      <c r="N31" s="131" t="n">
        <v>0</v>
      </c>
      <c r="O31" s="131" t="n">
        <f aca="false">SUM(I31:N31)</f>
        <v>48.5</v>
      </c>
      <c r="P31" s="131" t="n">
        <v>17</v>
      </c>
      <c r="Q31" s="131" t="s">
        <v>419</v>
      </c>
    </row>
    <row r="32" customFormat="false" ht="15" hidden="false" customHeight="false" outlineLevel="0" collapsed="false">
      <c r="A32" s="131" t="n">
        <v>22</v>
      </c>
      <c r="B32" s="131"/>
      <c r="C32" s="131" t="s">
        <v>706</v>
      </c>
      <c r="D32" s="131" t="s">
        <v>394</v>
      </c>
      <c r="E32" s="131" t="s">
        <v>482</v>
      </c>
      <c r="F32" s="132" t="s">
        <v>541</v>
      </c>
      <c r="G32" s="131" t="s">
        <v>577</v>
      </c>
      <c r="H32" s="131" t="n">
        <v>11</v>
      </c>
      <c r="I32" s="131" t="n">
        <v>11</v>
      </c>
      <c r="J32" s="131" t="n">
        <v>15</v>
      </c>
      <c r="K32" s="131" t="n">
        <v>2</v>
      </c>
      <c r="L32" s="131" t="n">
        <v>4</v>
      </c>
      <c r="M32" s="131" t="n">
        <v>10</v>
      </c>
      <c r="N32" s="131" t="n">
        <v>4</v>
      </c>
      <c r="O32" s="131" t="n">
        <f aca="false">SUM(I32:N32)</f>
        <v>46</v>
      </c>
      <c r="P32" s="131" t="n">
        <v>18</v>
      </c>
      <c r="Q32" s="131" t="s">
        <v>419</v>
      </c>
    </row>
    <row r="33" customFormat="false" ht="15" hidden="false" customHeight="false" outlineLevel="0" collapsed="false">
      <c r="A33" s="131" t="n">
        <v>23</v>
      </c>
      <c r="B33" s="131"/>
      <c r="C33" s="131" t="s">
        <v>155</v>
      </c>
      <c r="D33" s="131" t="s">
        <v>123</v>
      </c>
      <c r="E33" s="131" t="s">
        <v>253</v>
      </c>
      <c r="F33" s="132" t="s">
        <v>541</v>
      </c>
      <c r="G33" s="131" t="s">
        <v>544</v>
      </c>
      <c r="H33" s="131" t="n">
        <v>11</v>
      </c>
      <c r="I33" s="131" t="n">
        <v>20</v>
      </c>
      <c r="J33" s="131" t="n">
        <v>8</v>
      </c>
      <c r="K33" s="131" t="n">
        <v>7</v>
      </c>
      <c r="L33" s="131" t="n">
        <v>5</v>
      </c>
      <c r="M33" s="131" t="n">
        <v>2</v>
      </c>
      <c r="N33" s="131" t="n">
        <v>3</v>
      </c>
      <c r="O33" s="131" t="n">
        <f aca="false">SUM(I33:N33)</f>
        <v>45</v>
      </c>
      <c r="P33" s="131" t="n">
        <v>19</v>
      </c>
      <c r="Q33" s="131" t="s">
        <v>419</v>
      </c>
    </row>
    <row r="34" customFormat="false" ht="15" hidden="false" customHeight="false" outlineLevel="0" collapsed="false">
      <c r="A34" s="131" t="n">
        <v>24</v>
      </c>
      <c r="B34" s="132"/>
      <c r="C34" s="131" t="s">
        <v>707</v>
      </c>
      <c r="D34" s="131" t="s">
        <v>277</v>
      </c>
      <c r="E34" s="131" t="s">
        <v>127</v>
      </c>
      <c r="F34" s="132" t="s">
        <v>541</v>
      </c>
      <c r="G34" s="131" t="s">
        <v>544</v>
      </c>
      <c r="H34" s="131" t="n">
        <v>11</v>
      </c>
      <c r="I34" s="131" t="n">
        <v>16</v>
      </c>
      <c r="J34" s="131" t="n">
        <v>8</v>
      </c>
      <c r="K34" s="131" t="n">
        <v>5</v>
      </c>
      <c r="L34" s="131" t="n">
        <v>3</v>
      </c>
      <c r="M34" s="131" t="n">
        <v>8.5</v>
      </c>
      <c r="N34" s="131" t="n">
        <v>4</v>
      </c>
      <c r="O34" s="131" t="n">
        <f aca="false">SUM(I34:N34)</f>
        <v>44.5</v>
      </c>
      <c r="P34" s="131" t="n">
        <v>20</v>
      </c>
      <c r="Q34" s="131" t="s">
        <v>419</v>
      </c>
    </row>
    <row r="35" customFormat="false" ht="15" hidden="false" customHeight="false" outlineLevel="0" collapsed="false">
      <c r="A35" s="131" t="n">
        <v>25</v>
      </c>
      <c r="B35" s="131"/>
      <c r="C35" s="131" t="s">
        <v>708</v>
      </c>
      <c r="D35" s="131" t="s">
        <v>103</v>
      </c>
      <c r="E35" s="131" t="s">
        <v>110</v>
      </c>
      <c r="F35" s="132" t="s">
        <v>541</v>
      </c>
      <c r="G35" s="131" t="s">
        <v>709</v>
      </c>
      <c r="H35" s="131" t="n">
        <v>11</v>
      </c>
      <c r="I35" s="131" t="n">
        <v>15</v>
      </c>
      <c r="J35" s="131" t="n">
        <v>13</v>
      </c>
      <c r="K35" s="131" t="n">
        <v>7</v>
      </c>
      <c r="L35" s="131" t="n">
        <v>3</v>
      </c>
      <c r="M35" s="131" t="n">
        <v>2</v>
      </c>
      <c r="N35" s="131" t="n">
        <v>4</v>
      </c>
      <c r="O35" s="131" t="n">
        <f aca="false">SUM(I35:N35)</f>
        <v>44</v>
      </c>
      <c r="P35" s="131" t="n">
        <v>21</v>
      </c>
      <c r="Q35" s="131" t="s">
        <v>419</v>
      </c>
    </row>
    <row r="36" customFormat="false" ht="15" hidden="false" customHeight="false" outlineLevel="0" collapsed="false">
      <c r="A36" s="131" t="n">
        <v>26</v>
      </c>
      <c r="B36" s="131"/>
      <c r="C36" s="131" t="s">
        <v>710</v>
      </c>
      <c r="D36" s="131" t="s">
        <v>57</v>
      </c>
      <c r="E36" s="131" t="s">
        <v>110</v>
      </c>
      <c r="F36" s="132" t="s">
        <v>541</v>
      </c>
      <c r="G36" s="131" t="s">
        <v>711</v>
      </c>
      <c r="H36" s="131" t="n">
        <v>11</v>
      </c>
      <c r="I36" s="131" t="n">
        <v>16.5</v>
      </c>
      <c r="J36" s="131" t="n">
        <v>13</v>
      </c>
      <c r="K36" s="131" t="n">
        <v>0</v>
      </c>
      <c r="L36" s="131" t="n">
        <v>1</v>
      </c>
      <c r="M36" s="131" t="n">
        <v>8.5</v>
      </c>
      <c r="N36" s="131" t="n">
        <v>3.5</v>
      </c>
      <c r="O36" s="131" t="n">
        <f aca="false">SUM(I36:N36)</f>
        <v>42.5</v>
      </c>
      <c r="P36" s="131" t="n">
        <v>22</v>
      </c>
      <c r="Q36" s="131" t="s">
        <v>419</v>
      </c>
    </row>
    <row r="37" customFormat="false" ht="15" hidden="false" customHeight="false" outlineLevel="0" collapsed="false">
      <c r="A37" s="131" t="n">
        <v>27</v>
      </c>
      <c r="B37" s="131"/>
      <c r="C37" s="131" t="s">
        <v>712</v>
      </c>
      <c r="D37" s="131" t="s">
        <v>246</v>
      </c>
      <c r="E37" s="131" t="s">
        <v>415</v>
      </c>
      <c r="F37" s="132" t="s">
        <v>541</v>
      </c>
      <c r="G37" s="131" t="s">
        <v>604</v>
      </c>
      <c r="H37" s="131" t="n">
        <v>11</v>
      </c>
      <c r="I37" s="131" t="n">
        <v>15.5</v>
      </c>
      <c r="J37" s="131" t="n">
        <v>11</v>
      </c>
      <c r="K37" s="131" t="n">
        <v>6</v>
      </c>
      <c r="L37" s="131" t="n">
        <v>3</v>
      </c>
      <c r="M37" s="131" t="n">
        <v>4</v>
      </c>
      <c r="N37" s="131" t="n">
        <v>2</v>
      </c>
      <c r="O37" s="131" t="n">
        <f aca="false">SUM(I37:N37)</f>
        <v>41.5</v>
      </c>
      <c r="P37" s="131" t="n">
        <v>23</v>
      </c>
      <c r="Q37" s="131" t="s">
        <v>419</v>
      </c>
    </row>
    <row r="38" customFormat="false" ht="15" hidden="false" customHeight="false" outlineLevel="0" collapsed="false">
      <c r="A38" s="131" t="n">
        <v>28</v>
      </c>
      <c r="B38" s="131"/>
      <c r="C38" s="131" t="s">
        <v>713</v>
      </c>
      <c r="D38" s="131" t="s">
        <v>637</v>
      </c>
      <c r="E38" s="131" t="s">
        <v>325</v>
      </c>
      <c r="F38" s="132" t="s">
        <v>541</v>
      </c>
      <c r="G38" s="131" t="s">
        <v>643</v>
      </c>
      <c r="H38" s="131" t="n">
        <v>11</v>
      </c>
      <c r="I38" s="131" t="n">
        <v>16</v>
      </c>
      <c r="J38" s="133" t="n">
        <v>12</v>
      </c>
      <c r="K38" s="133" t="n">
        <v>0</v>
      </c>
      <c r="L38" s="133" t="n">
        <v>3</v>
      </c>
      <c r="M38" s="133" t="n">
        <v>7.5</v>
      </c>
      <c r="N38" s="133" t="n">
        <v>3</v>
      </c>
      <c r="O38" s="133" t="n">
        <f aca="false">SUM(I38:N38)</f>
        <v>41.5</v>
      </c>
      <c r="P38" s="131" t="n">
        <v>23</v>
      </c>
      <c r="Q38" s="131" t="s">
        <v>419</v>
      </c>
    </row>
    <row r="39" customFormat="false" ht="15" hidden="false" customHeight="false" outlineLevel="0" collapsed="false">
      <c r="A39" s="131" t="n">
        <v>29</v>
      </c>
      <c r="B39" s="131"/>
      <c r="C39" s="131" t="s">
        <v>714</v>
      </c>
      <c r="D39" s="131" t="s">
        <v>138</v>
      </c>
      <c r="E39" s="131" t="s">
        <v>332</v>
      </c>
      <c r="F39" s="132" t="s">
        <v>541</v>
      </c>
      <c r="G39" s="131" t="s">
        <v>715</v>
      </c>
      <c r="H39" s="131" t="n">
        <v>11</v>
      </c>
      <c r="I39" s="131" t="n">
        <v>23</v>
      </c>
      <c r="J39" s="131" t="n">
        <v>6</v>
      </c>
      <c r="K39" s="131" t="n">
        <v>7</v>
      </c>
      <c r="L39" s="131" t="n">
        <v>3</v>
      </c>
      <c r="M39" s="131" t="n">
        <v>2</v>
      </c>
      <c r="N39" s="131" t="n">
        <v>0</v>
      </c>
      <c r="O39" s="131" t="n">
        <f aca="false">SUM(I39:N39)</f>
        <v>41</v>
      </c>
      <c r="P39" s="131" t="n">
        <v>24</v>
      </c>
      <c r="Q39" s="131" t="s">
        <v>459</v>
      </c>
    </row>
    <row r="40" customFormat="false" ht="15" hidden="false" customHeight="false" outlineLevel="0" collapsed="false">
      <c r="A40" s="131" t="n">
        <v>30</v>
      </c>
      <c r="B40" s="131"/>
      <c r="C40" s="131" t="s">
        <v>716</v>
      </c>
      <c r="D40" s="131" t="s">
        <v>89</v>
      </c>
      <c r="E40" s="131" t="s">
        <v>440</v>
      </c>
      <c r="F40" s="132" t="s">
        <v>541</v>
      </c>
      <c r="G40" s="131" t="s">
        <v>634</v>
      </c>
      <c r="H40" s="131" t="n">
        <v>11</v>
      </c>
      <c r="I40" s="131" t="n">
        <v>16.5</v>
      </c>
      <c r="J40" s="131" t="n">
        <v>13</v>
      </c>
      <c r="K40" s="131" t="n">
        <v>7</v>
      </c>
      <c r="L40" s="131" t="n">
        <v>0</v>
      </c>
      <c r="M40" s="131" t="n">
        <v>3</v>
      </c>
      <c r="N40" s="131" t="n">
        <v>0</v>
      </c>
      <c r="O40" s="131" t="n">
        <f aca="false">SUM(I40:N40)</f>
        <v>39.5</v>
      </c>
      <c r="P40" s="131" t="n">
        <v>25</v>
      </c>
      <c r="Q40" s="131" t="s">
        <v>459</v>
      </c>
    </row>
    <row r="41" customFormat="false" ht="15" hidden="false" customHeight="false" outlineLevel="0" collapsed="false">
      <c r="A41" s="131" t="n">
        <v>31</v>
      </c>
      <c r="B41" s="131"/>
      <c r="C41" s="131" t="s">
        <v>717</v>
      </c>
      <c r="D41" s="131" t="s">
        <v>57</v>
      </c>
      <c r="E41" s="131" t="s">
        <v>369</v>
      </c>
      <c r="F41" s="132" t="s">
        <v>541</v>
      </c>
      <c r="G41" s="132" t="s">
        <v>718</v>
      </c>
      <c r="H41" s="131" t="n">
        <v>11</v>
      </c>
      <c r="I41" s="131" t="n">
        <v>15</v>
      </c>
      <c r="J41" s="131" t="n">
        <v>6</v>
      </c>
      <c r="K41" s="131" t="n">
        <v>0</v>
      </c>
      <c r="L41" s="131" t="n">
        <v>3</v>
      </c>
      <c r="M41" s="131" t="n">
        <v>9.5</v>
      </c>
      <c r="N41" s="131" t="n">
        <v>4</v>
      </c>
      <c r="O41" s="131" t="n">
        <f aca="false">SUM(I41:N41)</f>
        <v>37.5</v>
      </c>
      <c r="P41" s="131" t="n">
        <v>26</v>
      </c>
      <c r="Q41" s="131" t="s">
        <v>459</v>
      </c>
    </row>
    <row r="42" customFormat="false" ht="15" hidden="false" customHeight="false" outlineLevel="0" collapsed="false">
      <c r="A42" s="131" t="n">
        <v>32</v>
      </c>
      <c r="B42" s="131"/>
      <c r="C42" s="131" t="s">
        <v>632</v>
      </c>
      <c r="D42" s="131" t="s">
        <v>637</v>
      </c>
      <c r="E42" s="131" t="s">
        <v>253</v>
      </c>
      <c r="F42" s="132" t="s">
        <v>541</v>
      </c>
      <c r="G42" s="131" t="s">
        <v>643</v>
      </c>
      <c r="H42" s="131" t="n">
        <v>11</v>
      </c>
      <c r="I42" s="131" t="n">
        <v>19</v>
      </c>
      <c r="J42" s="131" t="n">
        <v>7</v>
      </c>
      <c r="K42" s="131" t="n">
        <v>1</v>
      </c>
      <c r="L42" s="131" t="n">
        <v>5</v>
      </c>
      <c r="M42" s="131" t="n">
        <v>3.5</v>
      </c>
      <c r="N42" s="131" t="n">
        <v>2</v>
      </c>
      <c r="O42" s="131" t="n">
        <f aca="false">SUM(I42:N42)</f>
        <v>37.5</v>
      </c>
      <c r="P42" s="131" t="n">
        <v>26</v>
      </c>
      <c r="Q42" s="131" t="s">
        <v>459</v>
      </c>
    </row>
    <row r="43" customFormat="false" ht="15" hidden="false" customHeight="false" outlineLevel="0" collapsed="false">
      <c r="A43" s="131" t="n">
        <v>33</v>
      </c>
      <c r="B43" s="131"/>
      <c r="C43" s="131" t="s">
        <v>719</v>
      </c>
      <c r="D43" s="131" t="s">
        <v>396</v>
      </c>
      <c r="E43" s="131" t="s">
        <v>281</v>
      </c>
      <c r="F43" s="132" t="s">
        <v>541</v>
      </c>
      <c r="G43" s="131" t="s">
        <v>678</v>
      </c>
      <c r="H43" s="131" t="n">
        <v>11</v>
      </c>
      <c r="I43" s="131" t="n">
        <v>16</v>
      </c>
      <c r="J43" s="131" t="n">
        <v>0</v>
      </c>
      <c r="K43" s="131" t="n">
        <v>9</v>
      </c>
      <c r="L43" s="131" t="n">
        <v>5</v>
      </c>
      <c r="M43" s="131" t="n">
        <v>5</v>
      </c>
      <c r="N43" s="131" t="n">
        <v>2</v>
      </c>
      <c r="O43" s="131" t="n">
        <f aca="false">SUM(I43:N43)</f>
        <v>37</v>
      </c>
      <c r="P43" s="131" t="n">
        <v>27</v>
      </c>
      <c r="Q43" s="131" t="s">
        <v>459</v>
      </c>
    </row>
    <row r="44" customFormat="false" ht="15" hidden="false" customHeight="false" outlineLevel="0" collapsed="false">
      <c r="A44" s="131" t="n">
        <v>34</v>
      </c>
      <c r="B44" s="131"/>
      <c r="C44" s="131" t="s">
        <v>720</v>
      </c>
      <c r="D44" s="131" t="s">
        <v>97</v>
      </c>
      <c r="E44" s="131" t="s">
        <v>98</v>
      </c>
      <c r="F44" s="132" t="s">
        <v>541</v>
      </c>
      <c r="G44" s="131" t="s">
        <v>544</v>
      </c>
      <c r="H44" s="131" t="n">
        <v>11</v>
      </c>
      <c r="I44" s="131" t="n">
        <v>13.5</v>
      </c>
      <c r="J44" s="131" t="n">
        <v>8</v>
      </c>
      <c r="K44" s="131" t="n">
        <v>3</v>
      </c>
      <c r="L44" s="131" t="n">
        <v>4</v>
      </c>
      <c r="M44" s="131" t="n">
        <v>6</v>
      </c>
      <c r="N44" s="131" t="n">
        <v>2</v>
      </c>
      <c r="O44" s="131" t="n">
        <f aca="false">SUM(I44:N44)</f>
        <v>36.5</v>
      </c>
      <c r="P44" s="131" t="n">
        <v>28</v>
      </c>
      <c r="Q44" s="131" t="s">
        <v>459</v>
      </c>
    </row>
    <row r="45" customFormat="false" ht="15" hidden="false" customHeight="false" outlineLevel="0" collapsed="false">
      <c r="A45" s="131" t="n">
        <v>35</v>
      </c>
      <c r="B45" s="131"/>
      <c r="C45" s="131" t="s">
        <v>721</v>
      </c>
      <c r="D45" s="131" t="s">
        <v>61</v>
      </c>
      <c r="E45" s="131" t="s">
        <v>147</v>
      </c>
      <c r="F45" s="132" t="s">
        <v>541</v>
      </c>
      <c r="G45" s="131" t="s">
        <v>700</v>
      </c>
      <c r="H45" s="131" t="n">
        <v>11</v>
      </c>
      <c r="I45" s="131" t="n">
        <v>20</v>
      </c>
      <c r="J45" s="131" t="n">
        <v>6</v>
      </c>
      <c r="K45" s="131" t="n">
        <v>3</v>
      </c>
      <c r="L45" s="131" t="n">
        <v>5</v>
      </c>
      <c r="M45" s="131" t="n">
        <v>1</v>
      </c>
      <c r="N45" s="131" t="n">
        <v>1</v>
      </c>
      <c r="O45" s="131" t="n">
        <f aca="false">SUM(I45:N45)</f>
        <v>36</v>
      </c>
      <c r="P45" s="131" t="n">
        <v>29</v>
      </c>
      <c r="Q45" s="131" t="s">
        <v>459</v>
      </c>
    </row>
    <row r="46" customFormat="false" ht="15" hidden="false" customHeight="false" outlineLevel="0" collapsed="false">
      <c r="A46" s="131" t="n">
        <v>36</v>
      </c>
      <c r="B46" s="131"/>
      <c r="C46" s="131" t="s">
        <v>321</v>
      </c>
      <c r="D46" s="131" t="s">
        <v>196</v>
      </c>
      <c r="E46" s="131" t="s">
        <v>185</v>
      </c>
      <c r="F46" s="132" t="s">
        <v>541</v>
      </c>
      <c r="G46" s="131" t="s">
        <v>722</v>
      </c>
      <c r="H46" s="131" t="n">
        <v>11</v>
      </c>
      <c r="I46" s="131" t="n">
        <v>19</v>
      </c>
      <c r="J46" s="131" t="n">
        <v>5</v>
      </c>
      <c r="K46" s="131" t="n">
        <v>10</v>
      </c>
      <c r="L46" s="131" t="n">
        <v>0</v>
      </c>
      <c r="M46" s="131" t="n">
        <v>0</v>
      </c>
      <c r="N46" s="131" t="n">
        <v>2</v>
      </c>
      <c r="O46" s="131" t="n">
        <f aca="false">SUM(I46:N46)</f>
        <v>36</v>
      </c>
      <c r="P46" s="131" t="n">
        <v>29</v>
      </c>
      <c r="Q46" s="131" t="s">
        <v>459</v>
      </c>
    </row>
    <row r="47" customFormat="false" ht="15" hidden="false" customHeight="false" outlineLevel="0" collapsed="false">
      <c r="A47" s="131" t="n">
        <v>37</v>
      </c>
      <c r="B47" s="131"/>
      <c r="C47" s="131" t="s">
        <v>723</v>
      </c>
      <c r="D47" s="131" t="s">
        <v>138</v>
      </c>
      <c r="E47" s="131" t="s">
        <v>724</v>
      </c>
      <c r="F47" s="132" t="s">
        <v>541</v>
      </c>
      <c r="G47" s="131" t="s">
        <v>725</v>
      </c>
      <c r="H47" s="131" t="n">
        <v>11</v>
      </c>
      <c r="I47" s="131" t="n">
        <v>16</v>
      </c>
      <c r="J47" s="131" t="n">
        <v>16</v>
      </c>
      <c r="K47" s="131" t="n">
        <v>0</v>
      </c>
      <c r="L47" s="131" t="n">
        <v>0</v>
      </c>
      <c r="M47" s="131" t="n">
        <v>0</v>
      </c>
      <c r="N47" s="131" t="n">
        <v>2</v>
      </c>
      <c r="O47" s="131" t="n">
        <f aca="false">SUM(I47:N47)</f>
        <v>34</v>
      </c>
      <c r="P47" s="131" t="n">
        <v>30</v>
      </c>
      <c r="Q47" s="131" t="s">
        <v>459</v>
      </c>
    </row>
    <row r="48" customFormat="false" ht="15" hidden="false" customHeight="false" outlineLevel="0" collapsed="false">
      <c r="A48" s="131" t="n">
        <v>38</v>
      </c>
      <c r="B48" s="131"/>
      <c r="C48" s="131" t="s">
        <v>726</v>
      </c>
      <c r="D48" s="131" t="s">
        <v>380</v>
      </c>
      <c r="E48" s="131" t="s">
        <v>253</v>
      </c>
      <c r="F48" s="132" t="s">
        <v>541</v>
      </c>
      <c r="G48" s="131" t="s">
        <v>623</v>
      </c>
      <c r="H48" s="131" t="n">
        <v>11</v>
      </c>
      <c r="I48" s="131" t="n">
        <v>11.5</v>
      </c>
      <c r="J48" s="131" t="n">
        <v>11</v>
      </c>
      <c r="K48" s="131" t="n">
        <v>1</v>
      </c>
      <c r="L48" s="131" t="n">
        <v>3</v>
      </c>
      <c r="M48" s="131" t="n">
        <v>4</v>
      </c>
      <c r="N48" s="131" t="n">
        <v>3</v>
      </c>
      <c r="O48" s="131" t="n">
        <f aca="false">SUM(I48:N48)</f>
        <v>33.5</v>
      </c>
      <c r="P48" s="131" t="n">
        <v>31</v>
      </c>
      <c r="Q48" s="131" t="s">
        <v>459</v>
      </c>
    </row>
    <row r="49" customFormat="false" ht="15" hidden="false" customHeight="false" outlineLevel="0" collapsed="false">
      <c r="A49" s="131" t="n">
        <v>39</v>
      </c>
      <c r="B49" s="131"/>
      <c r="C49" s="131" t="s">
        <v>727</v>
      </c>
      <c r="D49" s="131" t="s">
        <v>57</v>
      </c>
      <c r="E49" s="131" t="s">
        <v>66</v>
      </c>
      <c r="F49" s="132" t="s">
        <v>541</v>
      </c>
      <c r="G49" s="131" t="s">
        <v>577</v>
      </c>
      <c r="H49" s="131" t="n">
        <v>11</v>
      </c>
      <c r="I49" s="131" t="n">
        <v>10.5</v>
      </c>
      <c r="J49" s="131" t="n">
        <v>8</v>
      </c>
      <c r="K49" s="131" t="n">
        <v>4</v>
      </c>
      <c r="L49" s="131" t="n">
        <v>1</v>
      </c>
      <c r="M49" s="131" t="n">
        <v>6.5</v>
      </c>
      <c r="N49" s="131" t="n">
        <v>3</v>
      </c>
      <c r="O49" s="131" t="n">
        <f aca="false">SUM(I49:N49)</f>
        <v>33</v>
      </c>
      <c r="P49" s="131" t="n">
        <v>32</v>
      </c>
      <c r="Q49" s="131" t="s">
        <v>459</v>
      </c>
    </row>
    <row r="50" customFormat="false" ht="15" hidden="false" customHeight="false" outlineLevel="0" collapsed="false">
      <c r="A50" s="131" t="n">
        <v>40</v>
      </c>
      <c r="B50" s="131"/>
      <c r="C50" s="131" t="s">
        <v>728</v>
      </c>
      <c r="D50" s="131" t="s">
        <v>377</v>
      </c>
      <c r="E50" s="131" t="s">
        <v>415</v>
      </c>
      <c r="F50" s="132" t="s">
        <v>541</v>
      </c>
      <c r="G50" s="131" t="s">
        <v>634</v>
      </c>
      <c r="H50" s="131" t="n">
        <v>11</v>
      </c>
      <c r="I50" s="131" t="n">
        <v>15</v>
      </c>
      <c r="J50" s="131" t="n">
        <v>0</v>
      </c>
      <c r="K50" s="131" t="n">
        <v>5</v>
      </c>
      <c r="L50" s="131" t="n">
        <v>4</v>
      </c>
      <c r="M50" s="131" t="n">
        <v>7.5</v>
      </c>
      <c r="N50" s="131" t="n">
        <v>1</v>
      </c>
      <c r="O50" s="131" t="n">
        <f aca="false">SUM(I50:N50)</f>
        <v>32.5</v>
      </c>
      <c r="P50" s="131" t="n">
        <v>33</v>
      </c>
      <c r="Q50" s="131" t="s">
        <v>459</v>
      </c>
    </row>
    <row r="51" customFormat="false" ht="15" hidden="false" customHeight="false" outlineLevel="0" collapsed="false">
      <c r="A51" s="131" t="n">
        <v>41</v>
      </c>
      <c r="B51" s="131"/>
      <c r="C51" s="131" t="s">
        <v>729</v>
      </c>
      <c r="D51" s="131" t="s">
        <v>730</v>
      </c>
      <c r="E51" s="131" t="s">
        <v>495</v>
      </c>
      <c r="F51" s="132" t="s">
        <v>541</v>
      </c>
      <c r="G51" s="131" t="s">
        <v>634</v>
      </c>
      <c r="H51" s="131" t="n">
        <v>11</v>
      </c>
      <c r="I51" s="131" t="n">
        <v>20.5</v>
      </c>
      <c r="J51" s="131" t="n">
        <v>0</v>
      </c>
      <c r="K51" s="131" t="n">
        <v>9</v>
      </c>
      <c r="L51" s="131" t="n">
        <v>3</v>
      </c>
      <c r="M51" s="131" t="n">
        <v>0</v>
      </c>
      <c r="N51" s="131" t="n">
        <v>0</v>
      </c>
      <c r="O51" s="131" t="n">
        <f aca="false">SUM(I51:N51)</f>
        <v>32.5</v>
      </c>
      <c r="P51" s="131" t="n">
        <v>33</v>
      </c>
      <c r="Q51" s="131" t="s">
        <v>459</v>
      </c>
    </row>
    <row r="52" customFormat="false" ht="15" hidden="false" customHeight="false" outlineLevel="0" collapsed="false">
      <c r="A52" s="131" t="n">
        <v>42</v>
      </c>
      <c r="B52" s="131"/>
      <c r="C52" s="131" t="s">
        <v>731</v>
      </c>
      <c r="D52" s="131" t="s">
        <v>165</v>
      </c>
      <c r="E52" s="131" t="s">
        <v>732</v>
      </c>
      <c r="F52" s="132" t="s">
        <v>541</v>
      </c>
      <c r="G52" s="131" t="s">
        <v>544</v>
      </c>
      <c r="H52" s="131" t="n">
        <v>11</v>
      </c>
      <c r="I52" s="131" t="n">
        <v>15</v>
      </c>
      <c r="J52" s="131" t="n">
        <v>1</v>
      </c>
      <c r="K52" s="131" t="n">
        <v>6</v>
      </c>
      <c r="L52" s="131" t="n">
        <v>4</v>
      </c>
      <c r="M52" s="131" t="n">
        <v>5.5</v>
      </c>
      <c r="N52" s="131" t="n">
        <v>0</v>
      </c>
      <c r="O52" s="131" t="n">
        <f aca="false">SUM(I52:N52)</f>
        <v>31.5</v>
      </c>
      <c r="P52" s="131" t="n">
        <v>34</v>
      </c>
      <c r="Q52" s="131" t="s">
        <v>459</v>
      </c>
    </row>
    <row r="53" customFormat="false" ht="15" hidden="false" customHeight="false" outlineLevel="0" collapsed="false">
      <c r="A53" s="131" t="n">
        <v>43</v>
      </c>
      <c r="B53" s="131"/>
      <c r="C53" s="131" t="s">
        <v>733</v>
      </c>
      <c r="D53" s="131" t="s">
        <v>165</v>
      </c>
      <c r="E53" s="131" t="s">
        <v>734</v>
      </c>
      <c r="F53" s="132" t="s">
        <v>541</v>
      </c>
      <c r="G53" s="131" t="s">
        <v>586</v>
      </c>
      <c r="H53" s="131" t="n">
        <v>11</v>
      </c>
      <c r="I53" s="131" t="n">
        <v>13</v>
      </c>
      <c r="J53" s="131" t="n">
        <v>1</v>
      </c>
      <c r="K53" s="131" t="n">
        <v>7</v>
      </c>
      <c r="L53" s="131" t="n">
        <v>5</v>
      </c>
      <c r="M53" s="131" t="n">
        <v>1.5</v>
      </c>
      <c r="N53" s="131" t="n">
        <v>3</v>
      </c>
      <c r="O53" s="131" t="n">
        <f aca="false">SUM(I53:N53)</f>
        <v>30.5</v>
      </c>
      <c r="P53" s="131" t="n">
        <v>35</v>
      </c>
      <c r="Q53" s="131" t="s">
        <v>459</v>
      </c>
    </row>
    <row r="54" customFormat="false" ht="15" hidden="false" customHeight="false" outlineLevel="0" collapsed="false">
      <c r="A54" s="131" t="n">
        <v>44</v>
      </c>
      <c r="B54" s="131"/>
      <c r="C54" s="131" t="s">
        <v>735</v>
      </c>
      <c r="D54" s="131" t="s">
        <v>362</v>
      </c>
      <c r="E54" s="131" t="s">
        <v>62</v>
      </c>
      <c r="F54" s="132" t="s">
        <v>541</v>
      </c>
      <c r="G54" s="131" t="s">
        <v>736</v>
      </c>
      <c r="H54" s="131" t="n">
        <v>11</v>
      </c>
      <c r="I54" s="131" t="n">
        <v>21</v>
      </c>
      <c r="J54" s="131" t="n">
        <v>4</v>
      </c>
      <c r="K54" s="131" t="n">
        <v>0</v>
      </c>
      <c r="L54" s="131" t="n">
        <v>0</v>
      </c>
      <c r="M54" s="131" t="n">
        <v>4.5</v>
      </c>
      <c r="N54" s="131" t="n">
        <v>1</v>
      </c>
      <c r="O54" s="131" t="n">
        <f aca="false">SUM(I54:N54)</f>
        <v>30.5</v>
      </c>
      <c r="P54" s="131" t="n">
        <v>35</v>
      </c>
      <c r="Q54" s="131" t="s">
        <v>459</v>
      </c>
    </row>
    <row r="55" customFormat="false" ht="15" hidden="false" customHeight="false" outlineLevel="0" collapsed="false">
      <c r="A55" s="131" t="n">
        <v>45</v>
      </c>
      <c r="B55" s="131"/>
      <c r="C55" s="131" t="s">
        <v>737</v>
      </c>
      <c r="D55" s="131" t="s">
        <v>103</v>
      </c>
      <c r="E55" s="131" t="s">
        <v>738</v>
      </c>
      <c r="F55" s="132" t="s">
        <v>541</v>
      </c>
      <c r="G55" s="131" t="s">
        <v>560</v>
      </c>
      <c r="H55" s="131" t="n">
        <v>11</v>
      </c>
      <c r="I55" s="131" t="n">
        <v>15</v>
      </c>
      <c r="J55" s="131" t="n">
        <v>11</v>
      </c>
      <c r="K55" s="131" t="n">
        <v>4</v>
      </c>
      <c r="L55" s="131" t="n">
        <v>0</v>
      </c>
      <c r="M55" s="131" t="n">
        <v>0</v>
      </c>
      <c r="N55" s="131" t="n">
        <v>0</v>
      </c>
      <c r="O55" s="131" t="n">
        <f aca="false">SUM(I55:N55)</f>
        <v>30</v>
      </c>
      <c r="P55" s="131" t="n">
        <v>36</v>
      </c>
      <c r="Q55" s="131" t="s">
        <v>459</v>
      </c>
    </row>
    <row r="56" customFormat="false" ht="15" hidden="false" customHeight="false" outlineLevel="0" collapsed="false">
      <c r="A56" s="131" t="n">
        <v>46</v>
      </c>
      <c r="B56" s="131"/>
      <c r="C56" s="131" t="s">
        <v>739</v>
      </c>
      <c r="D56" s="131" t="s">
        <v>266</v>
      </c>
      <c r="E56" s="131" t="s">
        <v>70</v>
      </c>
      <c r="F56" s="132" t="s">
        <v>541</v>
      </c>
      <c r="G56" s="131" t="s">
        <v>675</v>
      </c>
      <c r="H56" s="131" t="n">
        <v>11</v>
      </c>
      <c r="I56" s="131" t="n">
        <v>14.5</v>
      </c>
      <c r="J56" s="131" t="n">
        <v>1</v>
      </c>
      <c r="K56" s="131" t="n">
        <v>4</v>
      </c>
      <c r="L56" s="131" t="n">
        <v>3</v>
      </c>
      <c r="M56" s="131" t="n">
        <v>6</v>
      </c>
      <c r="N56" s="131" t="n">
        <v>1</v>
      </c>
      <c r="O56" s="131" t="n">
        <f aca="false">SUM(I56:N56)</f>
        <v>29.5</v>
      </c>
      <c r="P56" s="131" t="n">
        <v>37</v>
      </c>
      <c r="Q56" s="131" t="s">
        <v>459</v>
      </c>
    </row>
    <row r="57" customFormat="false" ht="15" hidden="false" customHeight="false" outlineLevel="0" collapsed="false">
      <c r="A57" s="131" t="n">
        <v>47</v>
      </c>
      <c r="B57" s="131"/>
      <c r="C57" s="131" t="s">
        <v>740</v>
      </c>
      <c r="D57" s="131" t="s">
        <v>57</v>
      </c>
      <c r="E57" s="131" t="s">
        <v>741</v>
      </c>
      <c r="F57" s="132" t="s">
        <v>541</v>
      </c>
      <c r="G57" s="131" t="s">
        <v>634</v>
      </c>
      <c r="H57" s="131" t="n">
        <v>11</v>
      </c>
      <c r="I57" s="131" t="n">
        <v>11</v>
      </c>
      <c r="J57" s="131" t="n">
        <v>10</v>
      </c>
      <c r="K57" s="131" t="n">
        <v>0</v>
      </c>
      <c r="L57" s="131" t="n">
        <v>0</v>
      </c>
      <c r="M57" s="131" t="n">
        <v>6.5</v>
      </c>
      <c r="N57" s="131" t="n">
        <v>1</v>
      </c>
      <c r="O57" s="131" t="n">
        <f aca="false">SUM(I57:N57)</f>
        <v>28.5</v>
      </c>
      <c r="P57" s="131" t="n">
        <v>38</v>
      </c>
      <c r="Q57" s="131" t="s">
        <v>459</v>
      </c>
    </row>
    <row r="58" customFormat="false" ht="15" hidden="false" customHeight="false" outlineLevel="0" collapsed="false">
      <c r="A58" s="131" t="n">
        <v>48</v>
      </c>
      <c r="B58" s="131"/>
      <c r="C58" s="131" t="s">
        <v>742</v>
      </c>
      <c r="D58" s="131" t="s">
        <v>743</v>
      </c>
      <c r="E58" s="131" t="s">
        <v>744</v>
      </c>
      <c r="F58" s="132" t="s">
        <v>541</v>
      </c>
      <c r="G58" s="131" t="s">
        <v>634</v>
      </c>
      <c r="H58" s="131" t="n">
        <v>11</v>
      </c>
      <c r="I58" s="131" t="n">
        <v>15.5</v>
      </c>
      <c r="J58" s="131" t="n">
        <v>11</v>
      </c>
      <c r="K58" s="131" t="n">
        <v>0</v>
      </c>
      <c r="L58" s="131" t="n">
        <v>0</v>
      </c>
      <c r="M58" s="131" t="n">
        <v>2</v>
      </c>
      <c r="N58" s="131" t="n">
        <v>0</v>
      </c>
      <c r="O58" s="131" t="n">
        <f aca="false">SUM(I58:N58)</f>
        <v>28.5</v>
      </c>
      <c r="P58" s="131" t="n">
        <v>38</v>
      </c>
      <c r="Q58" s="131" t="s">
        <v>459</v>
      </c>
    </row>
    <row r="59" customFormat="false" ht="15" hidden="false" customHeight="false" outlineLevel="0" collapsed="false">
      <c r="A59" s="131" t="n">
        <v>49</v>
      </c>
      <c r="B59" s="131"/>
      <c r="C59" s="131" t="s">
        <v>745</v>
      </c>
      <c r="D59" s="131" t="s">
        <v>462</v>
      </c>
      <c r="E59" s="131" t="s">
        <v>113</v>
      </c>
      <c r="F59" s="132" t="s">
        <v>541</v>
      </c>
      <c r="G59" s="131" t="s">
        <v>623</v>
      </c>
      <c r="H59" s="131" t="n">
        <v>11</v>
      </c>
      <c r="I59" s="131" t="n">
        <v>13</v>
      </c>
      <c r="J59" s="131" t="n">
        <v>0</v>
      </c>
      <c r="K59" s="131" t="n">
        <v>6</v>
      </c>
      <c r="L59" s="131" t="n">
        <v>3</v>
      </c>
      <c r="M59" s="131" t="n">
        <v>4.5</v>
      </c>
      <c r="N59" s="131" t="n">
        <v>0</v>
      </c>
      <c r="O59" s="131" t="n">
        <f aca="false">SUM(I59:N59)</f>
        <v>26.5</v>
      </c>
      <c r="P59" s="131" t="n">
        <v>39</v>
      </c>
      <c r="Q59" s="131" t="s">
        <v>459</v>
      </c>
    </row>
    <row r="60" customFormat="false" ht="15" hidden="false" customHeight="false" outlineLevel="0" collapsed="false">
      <c r="A60" s="131" t="n">
        <v>50</v>
      </c>
      <c r="B60" s="131"/>
      <c r="C60" s="131" t="s">
        <v>746</v>
      </c>
      <c r="D60" s="131" t="s">
        <v>277</v>
      </c>
      <c r="E60" s="131" t="s">
        <v>233</v>
      </c>
      <c r="F60" s="132" t="s">
        <v>541</v>
      </c>
      <c r="G60" s="131" t="s">
        <v>725</v>
      </c>
      <c r="H60" s="131" t="n">
        <v>11</v>
      </c>
      <c r="I60" s="131" t="n">
        <v>17.5</v>
      </c>
      <c r="J60" s="131" t="n">
        <v>0</v>
      </c>
      <c r="K60" s="131" t="n">
        <v>5</v>
      </c>
      <c r="L60" s="131" t="n">
        <v>0</v>
      </c>
      <c r="M60" s="131" t="n">
        <v>2</v>
      </c>
      <c r="N60" s="131" t="n">
        <v>1</v>
      </c>
      <c r="O60" s="131" t="n">
        <f aca="false">SUM(I60:N60)</f>
        <v>25.5</v>
      </c>
      <c r="P60" s="131" t="n">
        <v>40</v>
      </c>
      <c r="Q60" s="131" t="s">
        <v>459</v>
      </c>
    </row>
    <row r="61" customFormat="false" ht="15" hidden="false" customHeight="false" outlineLevel="0" collapsed="false">
      <c r="A61" s="131" t="n">
        <v>51</v>
      </c>
      <c r="B61" s="131"/>
      <c r="C61" s="131" t="s">
        <v>747</v>
      </c>
      <c r="D61" s="131" t="s">
        <v>61</v>
      </c>
      <c r="E61" s="131" t="s">
        <v>172</v>
      </c>
      <c r="F61" s="132" t="s">
        <v>541</v>
      </c>
      <c r="G61" s="131" t="s">
        <v>725</v>
      </c>
      <c r="H61" s="131" t="n">
        <v>11</v>
      </c>
      <c r="I61" s="131" t="n">
        <v>17</v>
      </c>
      <c r="J61" s="131" t="n">
        <v>0</v>
      </c>
      <c r="K61" s="131" t="n">
        <v>3</v>
      </c>
      <c r="L61" s="131" t="n">
        <v>0</v>
      </c>
      <c r="M61" s="131" t="n">
        <v>3.5</v>
      </c>
      <c r="N61" s="131" t="n">
        <v>2</v>
      </c>
      <c r="O61" s="131" t="n">
        <f aca="false">SUM(I61:N61)</f>
        <v>25.5</v>
      </c>
      <c r="P61" s="131" t="n">
        <v>40</v>
      </c>
      <c r="Q61" s="131" t="s">
        <v>459</v>
      </c>
    </row>
    <row r="62" customFormat="false" ht="15" hidden="false" customHeight="false" outlineLevel="0" collapsed="false">
      <c r="A62" s="131" t="n">
        <v>52</v>
      </c>
      <c r="B62" s="131"/>
      <c r="C62" s="131" t="s">
        <v>748</v>
      </c>
      <c r="D62" s="131" t="s">
        <v>208</v>
      </c>
      <c r="E62" s="131" t="s">
        <v>66</v>
      </c>
      <c r="F62" s="132" t="s">
        <v>541</v>
      </c>
      <c r="G62" s="131" t="s">
        <v>544</v>
      </c>
      <c r="H62" s="131" t="n">
        <v>11</v>
      </c>
      <c r="I62" s="131" t="n">
        <v>14.5</v>
      </c>
      <c r="J62" s="131" t="n">
        <v>2</v>
      </c>
      <c r="K62" s="131" t="n">
        <v>0</v>
      </c>
      <c r="L62" s="131" t="n">
        <v>0</v>
      </c>
      <c r="M62" s="131" t="n">
        <v>5</v>
      </c>
      <c r="N62" s="131" t="n">
        <v>3</v>
      </c>
      <c r="O62" s="131" t="n">
        <f aca="false">SUM(I62:N62)</f>
        <v>24.5</v>
      </c>
      <c r="P62" s="131" t="n">
        <v>41</v>
      </c>
      <c r="Q62" s="131" t="s">
        <v>459</v>
      </c>
    </row>
    <row r="63" customFormat="false" ht="15" hidden="false" customHeight="false" outlineLevel="0" collapsed="false">
      <c r="A63" s="131" t="n">
        <v>53</v>
      </c>
      <c r="B63" s="131"/>
      <c r="C63" s="131" t="s">
        <v>749</v>
      </c>
      <c r="D63" s="131" t="s">
        <v>202</v>
      </c>
      <c r="E63" s="131" t="s">
        <v>440</v>
      </c>
      <c r="F63" s="132" t="s">
        <v>541</v>
      </c>
      <c r="G63" s="131" t="s">
        <v>750</v>
      </c>
      <c r="H63" s="131" t="n">
        <v>11</v>
      </c>
      <c r="I63" s="131" t="n">
        <v>10</v>
      </c>
      <c r="J63" s="131" t="n">
        <v>5</v>
      </c>
      <c r="K63" s="131" t="n">
        <v>3</v>
      </c>
      <c r="L63" s="131" t="n">
        <v>2</v>
      </c>
      <c r="M63" s="131" t="n">
        <v>3</v>
      </c>
      <c r="N63" s="131" t="n">
        <v>1</v>
      </c>
      <c r="O63" s="131" t="n">
        <f aca="false">SUM(I63:N63)</f>
        <v>24</v>
      </c>
      <c r="P63" s="131" t="n">
        <v>42</v>
      </c>
      <c r="Q63" s="131" t="s">
        <v>459</v>
      </c>
    </row>
    <row r="64" customFormat="false" ht="15" hidden="false" customHeight="false" outlineLevel="0" collapsed="false">
      <c r="A64" s="131" t="n">
        <v>54</v>
      </c>
      <c r="B64" s="131"/>
      <c r="C64" s="131" t="s">
        <v>751</v>
      </c>
      <c r="D64" s="131" t="s">
        <v>202</v>
      </c>
      <c r="E64" s="131" t="s">
        <v>94</v>
      </c>
      <c r="F64" s="132" t="s">
        <v>541</v>
      </c>
      <c r="G64" s="131" t="s">
        <v>623</v>
      </c>
      <c r="H64" s="131" t="n">
        <v>11</v>
      </c>
      <c r="I64" s="131" t="n">
        <v>15</v>
      </c>
      <c r="J64" s="131" t="n">
        <v>0</v>
      </c>
      <c r="K64" s="131" t="n">
        <v>4</v>
      </c>
      <c r="L64" s="131" t="n">
        <v>0</v>
      </c>
      <c r="M64" s="131" t="n">
        <v>2.5</v>
      </c>
      <c r="N64" s="131" t="n">
        <v>2</v>
      </c>
      <c r="O64" s="131" t="n">
        <f aca="false">SUM(I64:N64)</f>
        <v>23.5</v>
      </c>
      <c r="P64" s="131" t="n">
        <v>43</v>
      </c>
      <c r="Q64" s="131" t="s">
        <v>459</v>
      </c>
    </row>
    <row r="65" customFormat="false" ht="15" hidden="false" customHeight="false" outlineLevel="0" collapsed="false">
      <c r="A65" s="131" t="n">
        <v>55</v>
      </c>
      <c r="B65" s="131"/>
      <c r="C65" s="131" t="s">
        <v>752</v>
      </c>
      <c r="D65" s="131" t="s">
        <v>106</v>
      </c>
      <c r="E65" s="131" t="s">
        <v>110</v>
      </c>
      <c r="F65" s="132" t="s">
        <v>541</v>
      </c>
      <c r="G65" s="131" t="s">
        <v>623</v>
      </c>
      <c r="H65" s="131" t="n">
        <v>11</v>
      </c>
      <c r="I65" s="131" t="n">
        <v>13</v>
      </c>
      <c r="J65" s="131" t="n">
        <v>3</v>
      </c>
      <c r="K65" s="131" t="n">
        <v>0</v>
      </c>
      <c r="L65" s="131" t="n">
        <v>0</v>
      </c>
      <c r="M65" s="131" t="n">
        <v>5</v>
      </c>
      <c r="N65" s="131" t="n">
        <v>0</v>
      </c>
      <c r="O65" s="131" t="n">
        <f aca="false">SUM(I65:N65)</f>
        <v>21</v>
      </c>
      <c r="P65" s="131" t="n">
        <v>44</v>
      </c>
      <c r="Q65" s="131" t="s">
        <v>459</v>
      </c>
    </row>
    <row r="66" customFormat="false" ht="15" hidden="false" customHeight="false" outlineLevel="0" collapsed="false">
      <c r="A66" s="131" t="n">
        <v>56</v>
      </c>
      <c r="B66" s="131"/>
      <c r="C66" s="131" t="s">
        <v>753</v>
      </c>
      <c r="D66" s="131" t="s">
        <v>152</v>
      </c>
      <c r="E66" s="131" t="s">
        <v>143</v>
      </c>
      <c r="F66" s="132" t="s">
        <v>541</v>
      </c>
      <c r="G66" s="131" t="s">
        <v>623</v>
      </c>
      <c r="H66" s="131" t="n">
        <v>11</v>
      </c>
      <c r="I66" s="131" t="n">
        <v>11</v>
      </c>
      <c r="J66" s="131" t="n">
        <v>10</v>
      </c>
      <c r="K66" s="131" t="n">
        <v>0</v>
      </c>
      <c r="L66" s="131" t="n">
        <v>0</v>
      </c>
      <c r="M66" s="131" t="n">
        <v>0</v>
      </c>
      <c r="N66" s="131" t="n">
        <v>0</v>
      </c>
      <c r="O66" s="131" t="n">
        <f aca="false">SUM(I66:N66)</f>
        <v>21</v>
      </c>
      <c r="P66" s="131" t="n">
        <v>44</v>
      </c>
      <c r="Q66" s="131" t="s">
        <v>459</v>
      </c>
    </row>
    <row r="67" customFormat="false" ht="15" hidden="false" customHeight="false" outlineLevel="0" collapsed="false">
      <c r="A67" s="131" t="n">
        <v>57</v>
      </c>
      <c r="B67" s="131"/>
      <c r="C67" s="131" t="s">
        <v>754</v>
      </c>
      <c r="D67" s="131" t="s">
        <v>146</v>
      </c>
      <c r="E67" s="131" t="s">
        <v>166</v>
      </c>
      <c r="F67" s="132" t="s">
        <v>541</v>
      </c>
      <c r="G67" s="131" t="s">
        <v>589</v>
      </c>
      <c r="H67" s="131" t="n">
        <v>11</v>
      </c>
      <c r="I67" s="131" t="n">
        <v>15.5</v>
      </c>
      <c r="J67" s="131" t="n">
        <v>3</v>
      </c>
      <c r="K67" s="131" t="n">
        <v>0</v>
      </c>
      <c r="L67" s="131" t="n">
        <v>0</v>
      </c>
      <c r="M67" s="131" t="n">
        <v>2</v>
      </c>
      <c r="N67" s="131" t="n">
        <v>0</v>
      </c>
      <c r="O67" s="131" t="n">
        <f aca="false">SUM(I67:N67)</f>
        <v>20.5</v>
      </c>
      <c r="P67" s="131" t="n">
        <v>45</v>
      </c>
      <c r="Q67" s="131" t="s">
        <v>459</v>
      </c>
    </row>
    <row r="68" customFormat="false" ht="15" hidden="false" customHeight="false" outlineLevel="0" collapsed="false">
      <c r="A68" s="131" t="n">
        <v>58</v>
      </c>
      <c r="B68" s="131"/>
      <c r="C68" s="131" t="s">
        <v>755</v>
      </c>
      <c r="D68" s="131" t="s">
        <v>380</v>
      </c>
      <c r="E68" s="131" t="s">
        <v>424</v>
      </c>
      <c r="F68" s="132" t="s">
        <v>541</v>
      </c>
      <c r="G68" s="131" t="s">
        <v>620</v>
      </c>
      <c r="H68" s="131" t="n">
        <v>11</v>
      </c>
      <c r="I68" s="131" t="n">
        <v>14.5</v>
      </c>
      <c r="J68" s="131" t="n">
        <v>0</v>
      </c>
      <c r="K68" s="131" t="n">
        <v>0</v>
      </c>
      <c r="L68" s="131" t="n">
        <v>0</v>
      </c>
      <c r="M68" s="132" t="s">
        <v>756</v>
      </c>
      <c r="N68" s="131" t="n">
        <v>0</v>
      </c>
      <c r="O68" s="131" t="n">
        <v>20</v>
      </c>
      <c r="P68" s="131" t="n">
        <v>46</v>
      </c>
      <c r="Q68" s="131" t="s">
        <v>459</v>
      </c>
    </row>
    <row r="69" customFormat="false" ht="15" hidden="false" customHeight="false" outlineLevel="0" collapsed="false">
      <c r="A69" s="131" t="n">
        <v>59</v>
      </c>
      <c r="B69" s="131"/>
      <c r="C69" s="131" t="s">
        <v>757</v>
      </c>
      <c r="D69" s="131" t="s">
        <v>758</v>
      </c>
      <c r="E69" s="131" t="s">
        <v>759</v>
      </c>
      <c r="F69" s="132" t="s">
        <v>541</v>
      </c>
      <c r="G69" s="131" t="s">
        <v>760</v>
      </c>
      <c r="H69" s="131" t="n">
        <v>11</v>
      </c>
      <c r="I69" s="131" t="n">
        <v>12</v>
      </c>
      <c r="J69" s="131" t="n">
        <v>5</v>
      </c>
      <c r="K69" s="131" t="n">
        <v>0</v>
      </c>
      <c r="L69" s="131" t="n">
        <v>0</v>
      </c>
      <c r="M69" s="131" t="n">
        <v>2</v>
      </c>
      <c r="N69" s="131" t="n">
        <v>0</v>
      </c>
      <c r="O69" s="131" t="n">
        <f aca="false">SUM(I69:N69)</f>
        <v>19</v>
      </c>
      <c r="P69" s="131" t="n">
        <v>47</v>
      </c>
      <c r="Q69" s="131" t="s">
        <v>459</v>
      </c>
    </row>
    <row r="70" customFormat="false" ht="15" hidden="false" customHeight="false" outlineLevel="0" collapsed="false">
      <c r="A70" s="131" t="n">
        <v>60</v>
      </c>
      <c r="B70" s="131"/>
      <c r="C70" s="131" t="s">
        <v>761</v>
      </c>
      <c r="D70" s="131" t="s">
        <v>65</v>
      </c>
      <c r="E70" s="131" t="s">
        <v>29</v>
      </c>
      <c r="F70" s="132" t="s">
        <v>541</v>
      </c>
      <c r="G70" s="131" t="s">
        <v>623</v>
      </c>
      <c r="H70" s="131" t="n">
        <v>11</v>
      </c>
      <c r="I70" s="131" t="n">
        <v>13</v>
      </c>
      <c r="J70" s="131" t="n">
        <v>2</v>
      </c>
      <c r="K70" s="131" t="n">
        <v>0</v>
      </c>
      <c r="L70" s="131" t="n">
        <v>0</v>
      </c>
      <c r="M70" s="131" t="n">
        <v>3</v>
      </c>
      <c r="N70" s="131" t="n">
        <v>0</v>
      </c>
      <c r="O70" s="131" t="n">
        <f aca="false">SUM(I70:N70)</f>
        <v>18</v>
      </c>
      <c r="P70" s="131" t="n">
        <v>48</v>
      </c>
      <c r="Q70" s="131" t="s">
        <v>459</v>
      </c>
    </row>
    <row r="71" customFormat="false" ht="15" hidden="false" customHeight="false" outlineLevel="0" collapsed="false">
      <c r="A71" s="131" t="n">
        <v>61</v>
      </c>
      <c r="B71" s="131"/>
      <c r="C71" s="131" t="s">
        <v>762</v>
      </c>
      <c r="D71" s="131" t="s">
        <v>492</v>
      </c>
      <c r="E71" s="131" t="s">
        <v>251</v>
      </c>
      <c r="F71" s="132" t="s">
        <v>541</v>
      </c>
      <c r="G71" s="131" t="s">
        <v>763</v>
      </c>
      <c r="H71" s="131" t="n">
        <v>11</v>
      </c>
      <c r="I71" s="131" t="n">
        <v>15</v>
      </c>
      <c r="J71" s="131" t="n">
        <v>0</v>
      </c>
      <c r="K71" s="131" t="n">
        <v>0</v>
      </c>
      <c r="L71" s="131" t="n">
        <v>1</v>
      </c>
      <c r="M71" s="131" t="n">
        <v>1.5</v>
      </c>
      <c r="N71" s="131" t="n">
        <v>0</v>
      </c>
      <c r="O71" s="131" t="n">
        <f aca="false">SUM(I71:N71)</f>
        <v>17.5</v>
      </c>
      <c r="P71" s="131" t="n">
        <v>49</v>
      </c>
      <c r="Q71" s="131" t="s">
        <v>459</v>
      </c>
    </row>
    <row r="72" customFormat="false" ht="15" hidden="false" customHeight="false" outlineLevel="0" collapsed="false">
      <c r="A72" s="131" t="n">
        <v>62</v>
      </c>
      <c r="B72" s="131"/>
      <c r="C72" s="131" t="s">
        <v>764</v>
      </c>
      <c r="D72" s="131" t="s">
        <v>138</v>
      </c>
      <c r="E72" s="131" t="s">
        <v>127</v>
      </c>
      <c r="F72" s="132" t="s">
        <v>541</v>
      </c>
      <c r="G72" s="131" t="s">
        <v>623</v>
      </c>
      <c r="H72" s="131" t="n">
        <v>11</v>
      </c>
      <c r="I72" s="131" t="n">
        <v>10</v>
      </c>
      <c r="J72" s="131" t="n">
        <v>4</v>
      </c>
      <c r="K72" s="131" t="n">
        <v>0</v>
      </c>
      <c r="L72" s="131" t="n">
        <v>0</v>
      </c>
      <c r="M72" s="131" t="n">
        <v>3.5</v>
      </c>
      <c r="N72" s="131" t="n">
        <v>0</v>
      </c>
      <c r="O72" s="131" t="n">
        <f aca="false">SUM(I72:N72)</f>
        <v>17.5</v>
      </c>
      <c r="P72" s="131" t="n">
        <v>49</v>
      </c>
      <c r="Q72" s="131" t="s">
        <v>459</v>
      </c>
    </row>
    <row r="73" customFormat="false" ht="15" hidden="false" customHeight="false" outlineLevel="0" collapsed="false">
      <c r="A73" s="131" t="n">
        <v>63</v>
      </c>
      <c r="B73" s="131"/>
      <c r="C73" s="131" t="s">
        <v>765</v>
      </c>
      <c r="D73" s="131" t="s">
        <v>208</v>
      </c>
      <c r="E73" s="131" t="s">
        <v>62</v>
      </c>
      <c r="F73" s="132" t="s">
        <v>541</v>
      </c>
      <c r="G73" s="131" t="s">
        <v>766</v>
      </c>
      <c r="H73" s="131" t="n">
        <v>11</v>
      </c>
      <c r="I73" s="131" t="n">
        <v>7.5</v>
      </c>
      <c r="J73" s="131" t="n">
        <v>0</v>
      </c>
      <c r="K73" s="131" t="n">
        <v>7</v>
      </c>
      <c r="L73" s="131" t="n">
        <v>0</v>
      </c>
      <c r="M73" s="131" t="n">
        <v>2.5</v>
      </c>
      <c r="N73" s="131" t="n">
        <v>0</v>
      </c>
      <c r="O73" s="131" t="n">
        <f aca="false">SUM(I73:N73)</f>
        <v>17</v>
      </c>
      <c r="P73" s="131" t="n">
        <v>50</v>
      </c>
      <c r="Q73" s="131" t="s">
        <v>459</v>
      </c>
    </row>
    <row r="74" customFormat="false" ht="15" hidden="false" customHeight="false" outlineLevel="0" collapsed="false">
      <c r="A74" s="131" t="n">
        <v>64</v>
      </c>
      <c r="B74" s="131"/>
      <c r="C74" s="131" t="s">
        <v>767</v>
      </c>
      <c r="D74" s="131" t="s">
        <v>109</v>
      </c>
      <c r="E74" s="131" t="s">
        <v>143</v>
      </c>
      <c r="F74" s="132" t="s">
        <v>541</v>
      </c>
      <c r="G74" s="131" t="s">
        <v>591</v>
      </c>
      <c r="H74" s="131" t="n">
        <v>11</v>
      </c>
      <c r="I74" s="131" t="n">
        <v>12</v>
      </c>
      <c r="J74" s="131" t="n">
        <v>0</v>
      </c>
      <c r="K74" s="131" t="n">
        <v>0</v>
      </c>
      <c r="L74" s="131" t="n">
        <v>0</v>
      </c>
      <c r="M74" s="131" t="n">
        <v>4.5</v>
      </c>
      <c r="N74" s="131" t="n">
        <v>0</v>
      </c>
      <c r="O74" s="131" t="n">
        <f aca="false">SUM(I74:N74)</f>
        <v>16.5</v>
      </c>
      <c r="P74" s="131" t="n">
        <v>51</v>
      </c>
      <c r="Q74" s="131" t="s">
        <v>459</v>
      </c>
    </row>
    <row r="75" customFormat="false" ht="15" hidden="false" customHeight="false" outlineLevel="0" collapsed="false">
      <c r="A75" s="131" t="n">
        <v>65</v>
      </c>
      <c r="B75" s="131"/>
      <c r="C75" s="131" t="s">
        <v>768</v>
      </c>
      <c r="D75" s="131" t="s">
        <v>769</v>
      </c>
      <c r="E75" s="131" t="s">
        <v>770</v>
      </c>
      <c r="F75" s="132" t="s">
        <v>541</v>
      </c>
      <c r="G75" s="131" t="s">
        <v>620</v>
      </c>
      <c r="H75" s="131" t="n">
        <v>11</v>
      </c>
      <c r="I75" s="131" t="n">
        <v>10</v>
      </c>
      <c r="J75" s="131" t="n">
        <v>0</v>
      </c>
      <c r="K75" s="131" t="n">
        <v>0</v>
      </c>
      <c r="L75" s="131" t="n">
        <v>2</v>
      </c>
      <c r="M75" s="131" t="n">
        <v>4</v>
      </c>
      <c r="N75" s="131" t="n">
        <v>0</v>
      </c>
      <c r="O75" s="131" t="n">
        <f aca="false">SUM(I75:N75)</f>
        <v>16</v>
      </c>
      <c r="P75" s="131" t="n">
        <v>52</v>
      </c>
      <c r="Q75" s="131" t="s">
        <v>459</v>
      </c>
    </row>
    <row r="76" customFormat="false" ht="15" hidden="false" customHeight="false" outlineLevel="0" collapsed="false">
      <c r="A76" s="131" t="n">
        <v>66</v>
      </c>
      <c r="B76" s="131"/>
      <c r="C76" s="131" t="s">
        <v>771</v>
      </c>
      <c r="D76" s="131" t="s">
        <v>249</v>
      </c>
      <c r="E76" s="131" t="s">
        <v>76</v>
      </c>
      <c r="F76" s="132" t="s">
        <v>541</v>
      </c>
      <c r="G76" s="131" t="s">
        <v>772</v>
      </c>
      <c r="H76" s="131" t="n">
        <v>11</v>
      </c>
      <c r="I76" s="131" t="n">
        <v>16</v>
      </c>
      <c r="J76" s="131" t="n">
        <v>0</v>
      </c>
      <c r="K76" s="131" t="n">
        <v>0</v>
      </c>
      <c r="L76" s="131" t="n">
        <v>0</v>
      </c>
      <c r="M76" s="131" t="n">
        <v>0</v>
      </c>
      <c r="N76" s="131" t="n">
        <v>0</v>
      </c>
      <c r="O76" s="131" t="n">
        <f aca="false">SUM(I76:N76)</f>
        <v>16</v>
      </c>
      <c r="P76" s="131" t="n">
        <v>52</v>
      </c>
      <c r="Q76" s="131" t="s">
        <v>459</v>
      </c>
    </row>
    <row r="77" customFormat="false" ht="15" hidden="false" customHeight="false" outlineLevel="0" collapsed="false">
      <c r="A77" s="131" t="n">
        <v>67</v>
      </c>
      <c r="B77" s="131"/>
      <c r="C77" s="131" t="s">
        <v>773</v>
      </c>
      <c r="D77" s="131" t="s">
        <v>287</v>
      </c>
      <c r="E77" s="131" t="s">
        <v>206</v>
      </c>
      <c r="F77" s="132" t="s">
        <v>541</v>
      </c>
      <c r="G77" s="131" t="s">
        <v>623</v>
      </c>
      <c r="H77" s="131" t="n">
        <v>11</v>
      </c>
      <c r="I77" s="131" t="n">
        <v>13.5</v>
      </c>
      <c r="J77" s="131" t="n">
        <v>0</v>
      </c>
      <c r="K77" s="131" t="n">
        <v>0</v>
      </c>
      <c r="L77" s="131" t="n">
        <v>0</v>
      </c>
      <c r="M77" s="131" t="n">
        <v>0</v>
      </c>
      <c r="N77" s="131" t="n">
        <v>0</v>
      </c>
      <c r="O77" s="131" t="n">
        <f aca="false">SUM(I77:N77)</f>
        <v>13.5</v>
      </c>
      <c r="P77" s="131" t="n">
        <v>53</v>
      </c>
      <c r="Q77" s="131" t="s">
        <v>459</v>
      </c>
    </row>
    <row r="78" customFormat="false" ht="15" hidden="false" customHeight="false" outlineLevel="0" collapsed="false">
      <c r="A78" s="131" t="n">
        <v>68</v>
      </c>
      <c r="B78" s="131"/>
      <c r="C78" s="131" t="s">
        <v>774</v>
      </c>
      <c r="D78" s="131" t="s">
        <v>171</v>
      </c>
      <c r="E78" s="131" t="s">
        <v>775</v>
      </c>
      <c r="F78" s="132" t="s">
        <v>541</v>
      </c>
      <c r="G78" s="131" t="s">
        <v>623</v>
      </c>
      <c r="H78" s="131" t="n">
        <v>11</v>
      </c>
      <c r="I78" s="131" t="n">
        <v>0</v>
      </c>
      <c r="J78" s="131" t="n">
        <v>9</v>
      </c>
      <c r="K78" s="131" t="n">
        <v>0</v>
      </c>
      <c r="L78" s="131" t="n">
        <v>0</v>
      </c>
      <c r="M78" s="131" t="n">
        <v>3.5</v>
      </c>
      <c r="N78" s="131" t="n">
        <v>1</v>
      </c>
      <c r="O78" s="131" t="n">
        <f aca="false">SUM(I78:N78)</f>
        <v>13.5</v>
      </c>
      <c r="P78" s="131" t="n">
        <v>53</v>
      </c>
      <c r="Q78" s="131" t="s">
        <v>459</v>
      </c>
    </row>
    <row r="79" customFormat="false" ht="15" hidden="false" customHeight="false" outlineLevel="0" collapsed="false">
      <c r="A79" s="131" t="n">
        <v>69</v>
      </c>
      <c r="B79" s="131"/>
      <c r="C79" s="131" t="s">
        <v>776</v>
      </c>
      <c r="D79" s="131" t="s">
        <v>691</v>
      </c>
      <c r="E79" s="131" t="s">
        <v>23</v>
      </c>
      <c r="F79" s="132" t="s">
        <v>541</v>
      </c>
      <c r="G79" s="131" t="s">
        <v>623</v>
      </c>
      <c r="H79" s="131" t="n">
        <v>11</v>
      </c>
      <c r="I79" s="131" t="n">
        <v>11.5</v>
      </c>
      <c r="J79" s="131" t="n">
        <v>0</v>
      </c>
      <c r="K79" s="131" t="n">
        <v>0</v>
      </c>
      <c r="L79" s="131" t="n">
        <v>0</v>
      </c>
      <c r="M79" s="131" t="n">
        <v>0</v>
      </c>
      <c r="N79" s="131" t="n">
        <v>0</v>
      </c>
      <c r="O79" s="131" t="n">
        <f aca="false">SUM(I79:N79)</f>
        <v>11.5</v>
      </c>
      <c r="P79" s="131" t="n">
        <v>54</v>
      </c>
      <c r="Q79" s="131" t="s">
        <v>459</v>
      </c>
    </row>
    <row r="80" s="135" customFormat="true" ht="15.75" hidden="false" customHeight="false" outlineLevel="0" collapsed="false">
      <c r="A80" s="131" t="n">
        <v>70</v>
      </c>
      <c r="B80" s="131"/>
      <c r="C80" s="131" t="s">
        <v>777</v>
      </c>
      <c r="D80" s="131" t="s">
        <v>778</v>
      </c>
      <c r="E80" s="131" t="s">
        <v>779</v>
      </c>
      <c r="F80" s="132" t="s">
        <v>541</v>
      </c>
      <c r="G80" s="131" t="s">
        <v>772</v>
      </c>
      <c r="H80" s="131" t="n">
        <v>11</v>
      </c>
      <c r="I80" s="131" t="n">
        <v>6.5</v>
      </c>
      <c r="J80" s="131" t="n">
        <v>0</v>
      </c>
      <c r="K80" s="131" t="n">
        <v>0</v>
      </c>
      <c r="L80" s="131" t="n">
        <v>0</v>
      </c>
      <c r="M80" s="131" t="n">
        <v>3.5</v>
      </c>
      <c r="N80" s="131" t="n">
        <v>0</v>
      </c>
      <c r="O80" s="131" t="n">
        <f aca="false">SUM(I80:N80)</f>
        <v>10</v>
      </c>
      <c r="P80" s="131" t="n">
        <v>55</v>
      </c>
      <c r="Q80" s="131" t="s">
        <v>459</v>
      </c>
      <c r="R80" s="124"/>
      <c r="S80" s="124"/>
      <c r="T80" s="124"/>
      <c r="U80" s="124"/>
      <c r="V80" s="124"/>
      <c r="W80" s="124"/>
      <c r="X80" s="124"/>
      <c r="Y80" s="124"/>
      <c r="Z80" s="124"/>
      <c r="AA80" s="124"/>
      <c r="AB80" s="124"/>
      <c r="AC80" s="124"/>
      <c r="AD80" s="124"/>
      <c r="AE80" s="124"/>
      <c r="AF80" s="124"/>
      <c r="AG80" s="124"/>
      <c r="AH80" s="124"/>
      <c r="AI80" s="124"/>
      <c r="AJ80" s="124"/>
      <c r="AK80" s="124"/>
      <c r="AL80" s="124"/>
      <c r="AM80" s="124"/>
      <c r="AN80" s="124"/>
      <c r="AO80" s="124"/>
      <c r="AP80" s="124"/>
      <c r="AQ80" s="124"/>
      <c r="AR80" s="124"/>
      <c r="AS80" s="124"/>
      <c r="AT80" s="124"/>
      <c r="AU80" s="124"/>
      <c r="AV80" s="124"/>
      <c r="AW80" s="124"/>
      <c r="AX80" s="124"/>
      <c r="AY80" s="124"/>
      <c r="AZ80" s="124"/>
      <c r="BA80" s="124"/>
      <c r="BB80" s="124"/>
      <c r="BC80" s="124"/>
      <c r="BD80" s="124"/>
      <c r="BE80" s="124"/>
      <c r="BF80" s="124"/>
      <c r="BG80" s="124"/>
      <c r="BH80" s="124"/>
      <c r="BI80" s="124"/>
      <c r="BJ80" s="124"/>
      <c r="BK80" s="124"/>
      <c r="BL80" s="124"/>
      <c r="BM80" s="124"/>
      <c r="BN80" s="124"/>
      <c r="BO80" s="124"/>
      <c r="BP80" s="124"/>
      <c r="BQ80" s="124"/>
      <c r="BR80" s="124"/>
      <c r="BS80" s="124"/>
      <c r="BT80" s="124"/>
      <c r="BU80" s="124"/>
      <c r="BV80" s="124"/>
      <c r="BW80" s="124"/>
      <c r="BX80" s="124"/>
      <c r="BY80" s="124"/>
      <c r="BZ80" s="124"/>
      <c r="CA80" s="124"/>
      <c r="CB80" s="124"/>
      <c r="CC80" s="124"/>
      <c r="CD80" s="124"/>
      <c r="CE80" s="124"/>
      <c r="CF80" s="124"/>
      <c r="CG80" s="124"/>
      <c r="CH80" s="124"/>
      <c r="CI80" s="124"/>
      <c r="CJ80" s="124"/>
      <c r="CK80" s="124"/>
      <c r="CL80" s="124"/>
      <c r="CM80" s="124"/>
      <c r="CN80" s="124"/>
      <c r="CO80" s="124"/>
      <c r="CP80" s="124"/>
      <c r="CQ80" s="124"/>
      <c r="CR80" s="124"/>
    </row>
    <row r="81" customFormat="false" ht="15.75" hidden="false" customHeight="false" outlineLevel="0" collapsed="false">
      <c r="A81" s="137" t="s">
        <v>780</v>
      </c>
      <c r="B81" s="137"/>
      <c r="C81" s="137"/>
      <c r="D81" s="137"/>
      <c r="E81" s="137"/>
      <c r="F81" s="137"/>
      <c r="G81" s="137"/>
      <c r="H81" s="137"/>
      <c r="T81" s="124"/>
      <c r="U81" s="124"/>
      <c r="V81" s="124"/>
      <c r="W81" s="124"/>
      <c r="X81" s="124"/>
      <c r="Y81" s="124"/>
      <c r="Z81" s="124"/>
      <c r="AA81" s="124"/>
      <c r="AB81" s="124"/>
      <c r="AC81" s="124"/>
      <c r="AD81" s="124"/>
      <c r="AE81" s="124"/>
      <c r="AF81" s="124"/>
      <c r="AG81" s="124"/>
      <c r="AH81" s="124"/>
      <c r="AI81" s="124"/>
      <c r="AJ81" s="124"/>
      <c r="AK81" s="124"/>
      <c r="AL81" s="124"/>
      <c r="AM81" s="124"/>
      <c r="AN81" s="124"/>
      <c r="AO81" s="124"/>
      <c r="AP81" s="124"/>
      <c r="AQ81" s="124"/>
      <c r="AR81" s="124"/>
      <c r="AS81" s="124"/>
      <c r="AT81" s="124"/>
      <c r="AU81" s="124"/>
      <c r="AV81" s="124"/>
      <c r="AW81" s="124"/>
      <c r="AX81" s="124"/>
      <c r="AY81" s="124"/>
      <c r="AZ81" s="124"/>
      <c r="BA81" s="124"/>
      <c r="BB81" s="124"/>
      <c r="BC81" s="124"/>
      <c r="BD81" s="124"/>
      <c r="BE81" s="124"/>
      <c r="BF81" s="124"/>
      <c r="BG81" s="124"/>
      <c r="BH81" s="124"/>
      <c r="BI81" s="124"/>
      <c r="BJ81" s="124"/>
      <c r="BK81" s="124"/>
      <c r="BL81" s="124"/>
      <c r="BM81" s="124"/>
      <c r="BN81" s="124"/>
      <c r="BO81" s="124"/>
      <c r="BP81" s="124"/>
      <c r="BQ81" s="124"/>
      <c r="BR81" s="124"/>
      <c r="BS81" s="124"/>
      <c r="BT81" s="124"/>
      <c r="BU81" s="124"/>
      <c r="BV81" s="124"/>
      <c r="BW81" s="124"/>
      <c r="BX81" s="124"/>
      <c r="BY81" s="124"/>
      <c r="BZ81" s="124"/>
      <c r="CA81" s="124"/>
      <c r="CB81" s="124"/>
      <c r="CC81" s="124"/>
      <c r="CD81" s="124"/>
      <c r="CE81" s="124"/>
      <c r="CF81" s="124"/>
      <c r="CG81" s="124"/>
      <c r="CH81" s="124"/>
      <c r="CI81" s="124"/>
      <c r="CJ81" s="124"/>
      <c r="CK81" s="124"/>
      <c r="CL81" s="124"/>
      <c r="CM81" s="124"/>
      <c r="CN81" s="124"/>
      <c r="CO81" s="124"/>
      <c r="CP81" s="124"/>
      <c r="CQ81" s="124"/>
      <c r="CR81" s="124"/>
    </row>
    <row r="82" customFormat="false" ht="15" hidden="false" customHeight="false" outlineLevel="0" collapsed="false">
      <c r="A82" s="138" t="s">
        <v>781</v>
      </c>
      <c r="B82" s="138"/>
      <c r="C82" s="138"/>
      <c r="D82" s="138"/>
      <c r="E82" s="138"/>
      <c r="F82" s="138"/>
    </row>
    <row r="83" customFormat="false" ht="15" hidden="false" customHeight="false" outlineLevel="0" collapsed="false">
      <c r="A83" s="138" t="s">
        <v>782</v>
      </c>
      <c r="B83" s="138"/>
      <c r="C83" s="138"/>
      <c r="D83" s="138"/>
      <c r="E83" s="138"/>
      <c r="F83" s="138"/>
    </row>
    <row r="84" customFormat="false" ht="15" hidden="false" customHeight="false" outlineLevel="0" collapsed="false">
      <c r="F84" s="139" t="s">
        <v>783</v>
      </c>
    </row>
    <row r="85" customFormat="false" ht="15" hidden="false" customHeight="false" outlineLevel="0" collapsed="false">
      <c r="F85" s="139" t="s">
        <v>784</v>
      </c>
    </row>
    <row r="86" customFormat="false" ht="15" hidden="false" customHeight="false" outlineLevel="0" collapsed="false">
      <c r="F86" s="139" t="s">
        <v>785</v>
      </c>
    </row>
    <row r="87" customFormat="false" ht="15" hidden="false" customHeight="false" outlineLevel="0" collapsed="false">
      <c r="F87" s="139" t="s">
        <v>786</v>
      </c>
    </row>
    <row r="88" customFormat="false" ht="15" hidden="false" customHeight="false" outlineLevel="0" collapsed="false">
      <c r="F88" s="139"/>
    </row>
    <row r="89" customFormat="false" ht="15" hidden="false" customHeight="false" outlineLevel="0" collapsed="false">
      <c r="F89" s="139"/>
    </row>
    <row r="90" customFormat="false" ht="15" hidden="false" customHeight="false" outlineLevel="0" collapsed="false">
      <c r="F90" s="139"/>
    </row>
    <row r="91" customFormat="false" ht="15" hidden="false" customHeight="false" outlineLevel="0" collapsed="false">
      <c r="F91" s="139"/>
    </row>
    <row r="92" customFormat="false" ht="15" hidden="false" customHeight="false" outlineLevel="0" collapsed="false">
      <c r="F92" s="139"/>
    </row>
    <row r="93" s="124" customFormat="true" ht="15" hidden="false" customHeight="false" outlineLevel="0" collapsed="false">
      <c r="A93" s="115"/>
      <c r="B93" s="115"/>
      <c r="C93" s="115"/>
      <c r="D93" s="115"/>
      <c r="E93" s="115"/>
      <c r="F93" s="139"/>
      <c r="G93" s="115"/>
      <c r="H93" s="115"/>
    </row>
    <row r="94" customFormat="false" ht="15" hidden="false" customHeight="false" outlineLevel="0" collapsed="false">
      <c r="F94" s="139"/>
    </row>
    <row r="95" customFormat="false" ht="15" hidden="false" customHeight="false" outlineLevel="0" collapsed="false">
      <c r="F95" s="139"/>
    </row>
    <row r="96" customFormat="false" ht="15" hidden="false" customHeight="false" outlineLevel="0" collapsed="false">
      <c r="F96" s="139"/>
    </row>
    <row r="97" customFormat="false" ht="15" hidden="false" customHeight="false" outlineLevel="0" collapsed="false">
      <c r="F97" s="139"/>
    </row>
    <row r="98" customFormat="false" ht="15" hidden="false" customHeight="false" outlineLevel="0" collapsed="false">
      <c r="F98" s="139"/>
    </row>
    <row r="99" customFormat="false" ht="15" hidden="false" customHeight="false" outlineLevel="0" collapsed="false">
      <c r="F99" s="139"/>
    </row>
    <row r="100" customFormat="false" ht="15" hidden="false" customHeight="false" outlineLevel="0" collapsed="false">
      <c r="F100" s="139"/>
    </row>
  </sheetData>
  <autoFilter ref="B10:J87"/>
  <mergeCells count="12">
    <mergeCell ref="C1:S1"/>
    <mergeCell ref="C2:S2"/>
    <mergeCell ref="D3:F3"/>
    <mergeCell ref="D4:J4"/>
    <mergeCell ref="D5:I5"/>
    <mergeCell ref="D6:I6"/>
    <mergeCell ref="D7:G7"/>
    <mergeCell ref="H7:S7"/>
    <mergeCell ref="D8:S8"/>
    <mergeCell ref="A81:H81"/>
    <mergeCell ref="A82:F82"/>
    <mergeCell ref="A83:F8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LibreOffice/7.3.3.2$Linux_X86_64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2009-02-02T13:15:41Z</dcterms:created>
  <dc:creator>ИМЭК-Патеюк</dc:creator>
  <dc:description/>
  <dc:language>en-US</dc:language>
  <cp:lastModifiedBy>Пользователь Windows</cp:lastModifiedBy>
  <cp:lastPrinted>2021-12-02T09:17:02Z</cp:lastPrinted>
  <dcterms:modified xsi:type="dcterms:W3CDTF">2021-12-13T11:52:58Z</dcterms:modified>
  <cp:revision>0</cp:revision>
  <dc:subject/>
  <dc:title/>
</cp:coreProperties>
</file>