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4"/>
  </bookViews>
  <sheets>
    <sheet name="7" sheetId="1" state="visible" r:id="rId2"/>
    <sheet name="8" sheetId="2" state="visible" r:id="rId3"/>
    <sheet name="9" sheetId="3" state="visible" r:id="rId4"/>
    <sheet name="10" sheetId="4" state="visible" r:id="rId5"/>
    <sheet name="11" sheetId="5" state="visible" r:id="rId6"/>
  </sheets>
  <externalReferences>
    <externalReference r:id="rId7"/>
    <externalReference r:id="rId8"/>
  </externalReferences>
  <definedNames>
    <definedName function="false" hidden="true" localSheetId="3" name="_xlnm._FilterDatabase" vbProcedure="false">'10'!$B$10:$R$10</definedName>
    <definedName function="false" hidden="true" localSheetId="4" name="_xlnm._FilterDatabase" vbProcedure="false">'11'!$B$10:$Q$10</definedName>
    <definedName function="false" hidden="true" localSheetId="1" name="_xlnm._FilterDatabase" vbProcedure="false">'8'!$B$10:$S$10</definedName>
    <definedName function="false" hidden="true" localSheetId="2" name="_xlnm._FilterDatabase" vbProcedure="false">'9'!$B$10:$S$10</definedName>
    <definedName function="false" hidden="false" name="school_type" vbProcedure="false">'[1]'!$A$1:$A$12</definedName>
    <definedName function="false" hidden="false" localSheetId="3" name="school_type" vbProcedure="false">'[3]'!$A$1:$A$12</definedName>
    <definedName function="false" hidden="false" localSheetId="4" name="school_type" vbProcedure="false">'[3]'!$A$1:$A$12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<sst xmlns="http://schemas.openxmlformats.org/spreadsheetml/2006/main" count="803" uniqueCount="302">
  <si>
    <t xml:space="preserve">ПРОТОКОЛ</t>
  </si>
  <si>
    <t xml:space="preserve"> оценивания работ участников муниципального  этапа всероссийской олимпиады школьников 2021/22 учебного года по МХК в  7 классе                                                      </t>
  </si>
  <si>
    <t xml:space="preserve">Муниципалитет:</t>
  </si>
  <si>
    <t xml:space="preserve">город Омск</t>
  </si>
  <si>
    <t xml:space="preserve">Образовательная организация:</t>
  </si>
  <si>
    <t xml:space="preserve">Предмет олимпиады:  </t>
  </si>
  <si>
    <t xml:space="preserve">МХК</t>
  </si>
  <si>
    <t xml:space="preserve">Возрастная параллель (класс): </t>
  </si>
  <si>
    <t xml:space="preserve">7 класс</t>
  </si>
  <si>
    <t xml:space="preserve">Дата проведения: </t>
  </si>
  <si>
    <t xml:space="preserve">Максимальное количество баллов:</t>
  </si>
  <si>
    <t xml:space="preserve">№ п/п</t>
  </si>
  <si>
    <t xml:space="preserve">Шифр</t>
  </si>
  <si>
    <t xml:space="preserve">Фамилия</t>
  </si>
  <si>
    <t xml:space="preserve">Имя</t>
  </si>
  <si>
    <t xml:space="preserve">Отчество</t>
  </si>
  <si>
    <t xml:space="preserve">Муниципальный район</t>
  </si>
  <si>
    <t xml:space="preserve">Сокращенное название ОУ учащегося</t>
  </si>
  <si>
    <t xml:space="preserve">Класс</t>
  </si>
  <si>
    <t xml:space="preserve">Итоговый балл</t>
  </si>
  <si>
    <t xml:space="preserve">Рейтинг (место)</t>
  </si>
  <si>
    <t xml:space="preserve">Тип диплома </t>
  </si>
  <si>
    <t xml:space="preserve">Ощепков</t>
  </si>
  <si>
    <t xml:space="preserve">Никита</t>
  </si>
  <si>
    <t xml:space="preserve">Андреевич</t>
  </si>
  <si>
    <t xml:space="preserve">БОУ г. Омска "Гимназия №19"</t>
  </si>
  <si>
    <t xml:space="preserve">победитель</t>
  </si>
  <si>
    <t xml:space="preserve">Жуматаева</t>
  </si>
  <si>
    <t xml:space="preserve">Сафина</t>
  </si>
  <si>
    <t xml:space="preserve">Сагидуллаевна</t>
  </si>
  <si>
    <t xml:space="preserve">призер</t>
  </si>
  <si>
    <t xml:space="preserve">Блюмберг</t>
  </si>
  <si>
    <t xml:space="preserve">Софья</t>
  </si>
  <si>
    <t xml:space="preserve">Андреевна</t>
  </si>
  <si>
    <t xml:space="preserve">БОУ г. Омска "Гимназия №69 им. Чередова И.М."</t>
  </si>
  <si>
    <t xml:space="preserve">Маслюков</t>
  </si>
  <si>
    <t xml:space="preserve">Елисей</t>
  </si>
  <si>
    <t xml:space="preserve">Николаевич</t>
  </si>
  <si>
    <t xml:space="preserve">БОУ г.Омска "Средняя общеобразовательная школа №45"</t>
  </si>
  <si>
    <t xml:space="preserve">Золкина</t>
  </si>
  <si>
    <t xml:space="preserve">Ирина</t>
  </si>
  <si>
    <t xml:space="preserve">Михайловна</t>
  </si>
  <si>
    <t xml:space="preserve">БОУ г. Омска "Гимназия №115"</t>
  </si>
  <si>
    <t xml:space="preserve">участник</t>
  </si>
  <si>
    <t xml:space="preserve">Сурнин</t>
  </si>
  <si>
    <t xml:space="preserve">Борис</t>
  </si>
  <si>
    <t xml:space="preserve">Григорьевич</t>
  </si>
  <si>
    <t xml:space="preserve">Цаплин</t>
  </si>
  <si>
    <t xml:space="preserve">Сергей</t>
  </si>
  <si>
    <t xml:space="preserve">БОУ г. Омска "Средняя общеобразовательная школа №142"</t>
  </si>
  <si>
    <t xml:space="preserve">Копалкина</t>
  </si>
  <si>
    <t xml:space="preserve">Анастасия</t>
  </si>
  <si>
    <t xml:space="preserve">Алексеевна</t>
  </si>
  <si>
    <t xml:space="preserve">БОУ г. Омска "Гимназия N123 им. О.И. Охрименко"</t>
  </si>
  <si>
    <t xml:space="preserve">Курина</t>
  </si>
  <si>
    <t xml:space="preserve">Александровна</t>
  </si>
  <si>
    <t xml:space="preserve">Председатель жюри</t>
  </si>
  <si>
    <t xml:space="preserve">Варова Н.Л.</t>
  </si>
  <si>
    <t xml:space="preserve">Члены жюри</t>
  </si>
  <si>
    <t xml:space="preserve"> оценивания работ участников муниципального  этапа всероссийской олимпиады школьников 2021/22 учебного года по МХК в _8_классе                                                      </t>
  </si>
  <si>
    <t xml:space="preserve">Образовательная организация: БОУ ДО г.Омска "ЦТРиГО "Перспектива"</t>
  </si>
  <si>
    <t xml:space="preserve">8 класс</t>
  </si>
  <si>
    <t xml:space="preserve">Рывина</t>
  </si>
  <si>
    <t xml:space="preserve">Ульяна</t>
  </si>
  <si>
    <t xml:space="preserve">Ярославна</t>
  </si>
  <si>
    <t xml:space="preserve">Саренко</t>
  </si>
  <si>
    <t xml:space="preserve">Арина</t>
  </si>
  <si>
    <t xml:space="preserve">Ильюшенко</t>
  </si>
  <si>
    <t xml:space="preserve">Надежда</t>
  </si>
  <si>
    <t xml:space="preserve">Сергеевна</t>
  </si>
  <si>
    <t xml:space="preserve">БОУ г. Омска "Гимназия №75"</t>
  </si>
  <si>
    <t xml:space="preserve">Волчанина</t>
  </si>
  <si>
    <t xml:space="preserve">Вероника</t>
  </si>
  <si>
    <t xml:space="preserve">Васильева</t>
  </si>
  <si>
    <t xml:space="preserve">Евгения</t>
  </si>
  <si>
    <t xml:space="preserve">Антоновна</t>
  </si>
  <si>
    <t xml:space="preserve">БОУ г. Омска "Средняя общеобразовательная школа №118"</t>
  </si>
  <si>
    <t xml:space="preserve">Лисина</t>
  </si>
  <si>
    <t xml:space="preserve">Ксения</t>
  </si>
  <si>
    <t xml:space="preserve">БОУ г. Омска "Гимназия 43"</t>
  </si>
  <si>
    <t xml:space="preserve">Вовченко</t>
  </si>
  <si>
    <t xml:space="preserve">Игоревна</t>
  </si>
  <si>
    <t xml:space="preserve">Потапова</t>
  </si>
  <si>
    <t xml:space="preserve">Левушкина</t>
  </si>
  <si>
    <t xml:space="preserve">Дмитриевна</t>
  </si>
  <si>
    <t xml:space="preserve">БОУ ОО "МОЦРО №117"</t>
  </si>
  <si>
    <t xml:space="preserve">Кульнева</t>
  </si>
  <si>
    <t xml:space="preserve">Александра</t>
  </si>
  <si>
    <t xml:space="preserve">Майков</t>
  </si>
  <si>
    <t xml:space="preserve">Егор</t>
  </si>
  <si>
    <t xml:space="preserve">Денисович</t>
  </si>
  <si>
    <t xml:space="preserve">Петруша</t>
  </si>
  <si>
    <t xml:space="preserve">Валерия</t>
  </si>
  <si>
    <t xml:space="preserve">Константиновна</t>
  </si>
  <si>
    <t xml:space="preserve">Галитарова</t>
  </si>
  <si>
    <t xml:space="preserve"> оценивания работ участников муниципального  этапа всероссийской олимпиады школьников 2021/22 учебного года по МХК в _9_ классе                                                      </t>
  </si>
  <si>
    <t xml:space="preserve">9 класс</t>
  </si>
  <si>
    <t xml:space="preserve">Федорова</t>
  </si>
  <si>
    <t xml:space="preserve">Петровна</t>
  </si>
  <si>
    <t xml:space="preserve">БОУ г.Омска "Гимназия №146"</t>
  </si>
  <si>
    <t xml:space="preserve">Вдовина</t>
  </si>
  <si>
    <t xml:space="preserve">Дарья</t>
  </si>
  <si>
    <t xml:space="preserve">Владимировна</t>
  </si>
  <si>
    <t xml:space="preserve">Горелик</t>
  </si>
  <si>
    <t xml:space="preserve">Рада</t>
  </si>
  <si>
    <t xml:space="preserve">Никенина</t>
  </si>
  <si>
    <t xml:space="preserve">Мария</t>
  </si>
  <si>
    <t xml:space="preserve">Цветкова</t>
  </si>
  <si>
    <t xml:space="preserve">Васильевна</t>
  </si>
  <si>
    <t xml:space="preserve">БОУ г.Омска "Средняя общеобразовательная школа №4 имени И.И.Стрельникова"</t>
  </si>
  <si>
    <t xml:space="preserve">Гусынина</t>
  </si>
  <si>
    <t xml:space="preserve">Олеся</t>
  </si>
  <si>
    <t xml:space="preserve">Арапова</t>
  </si>
  <si>
    <t xml:space="preserve">Евангелина</t>
  </si>
  <si>
    <t xml:space="preserve">Витальевна</t>
  </si>
  <si>
    <t xml:space="preserve">БОУ г. Омска "Лицей №92"</t>
  </si>
  <si>
    <t xml:space="preserve">Аллес</t>
  </si>
  <si>
    <t xml:space="preserve">Каролина</t>
  </si>
  <si>
    <t xml:space="preserve">Николаевна</t>
  </si>
  <si>
    <t xml:space="preserve">Рощупкина</t>
  </si>
  <si>
    <t xml:space="preserve">Полина</t>
  </si>
  <si>
    <t xml:space="preserve">БОУ г. Омска "Гимназия №62"</t>
  </si>
  <si>
    <t xml:space="preserve">Токарева</t>
  </si>
  <si>
    <t xml:space="preserve">Варвара</t>
  </si>
  <si>
    <t xml:space="preserve">БОУ г. Омска "Гимназия №9"</t>
  </si>
  <si>
    <t xml:space="preserve">Юдникова</t>
  </si>
  <si>
    <t xml:space="preserve">Анна</t>
  </si>
  <si>
    <t xml:space="preserve">БОУ г. Омска "Гимназия №26"</t>
  </si>
  <si>
    <t xml:space="preserve">Есина</t>
  </si>
  <si>
    <t xml:space="preserve">Яна</t>
  </si>
  <si>
    <t xml:space="preserve">Денисовна</t>
  </si>
  <si>
    <t xml:space="preserve">Полянская</t>
  </si>
  <si>
    <t xml:space="preserve">Романовская</t>
  </si>
  <si>
    <t xml:space="preserve">Ангелина</t>
  </si>
  <si>
    <t xml:space="preserve">Калашникова</t>
  </si>
  <si>
    <t xml:space="preserve">София</t>
  </si>
  <si>
    <t xml:space="preserve">Титова</t>
  </si>
  <si>
    <t xml:space="preserve">Кадышева</t>
  </si>
  <si>
    <t xml:space="preserve">Сироткина</t>
  </si>
  <si>
    <t xml:space="preserve">БОУ г.Омска "Средняя общеобразовательная школа №51"</t>
  </si>
  <si>
    <t xml:space="preserve">Андриевская</t>
  </si>
  <si>
    <t xml:space="preserve">Воронина</t>
  </si>
  <si>
    <t xml:space="preserve">Усова</t>
  </si>
  <si>
    <t xml:space="preserve">Резанова</t>
  </si>
  <si>
    <t xml:space="preserve">Алина</t>
  </si>
  <si>
    <t xml:space="preserve">Эдуардовна</t>
  </si>
  <si>
    <t xml:space="preserve">Копейкина</t>
  </si>
  <si>
    <t xml:space="preserve">Дроздова</t>
  </si>
  <si>
    <t xml:space="preserve">Диана</t>
  </si>
  <si>
    <t xml:space="preserve">Вячеславовна</t>
  </si>
  <si>
    <t xml:space="preserve">Нефёдова</t>
  </si>
  <si>
    <t xml:space="preserve">Казанцева</t>
  </si>
  <si>
    <t xml:space="preserve">Юлия</t>
  </si>
  <si>
    <t xml:space="preserve"> оценивания работ участников муниципального  этапа всероссийской олимпиады школьников 2021/22 учебного года по МХК 10 класс                                                  </t>
  </si>
  <si>
    <t xml:space="preserve">Муниципалитет: город Омск</t>
  </si>
  <si>
    <t xml:space="preserve">Образовательная организация: БОУ ДО г. Омска "ЦТРиГО "Перспектива"</t>
  </si>
  <si>
    <t xml:space="preserve">литература</t>
  </si>
  <si>
    <t xml:space="preserve">Задания</t>
  </si>
  <si>
    <t xml:space="preserve">Итого </t>
  </si>
  <si>
    <t xml:space="preserve">Место</t>
  </si>
  <si>
    <t xml:space="preserve">Тип диплома (победитель/ призер)</t>
  </si>
  <si>
    <t xml:space="preserve">Гудалова</t>
  </si>
  <si>
    <t xml:space="preserve">БОУ г. Омска "Лицей №74"</t>
  </si>
  <si>
    <t xml:space="preserve">Победитель</t>
  </si>
  <si>
    <t xml:space="preserve">Харченко</t>
  </si>
  <si>
    <t xml:space="preserve">Призер</t>
  </si>
  <si>
    <t xml:space="preserve">Селицкая</t>
  </si>
  <si>
    <t xml:space="preserve">Жеребцова</t>
  </si>
  <si>
    <t xml:space="preserve">Юрьева</t>
  </si>
  <si>
    <t xml:space="preserve">Елена</t>
  </si>
  <si>
    <t xml:space="preserve">Максимовна</t>
  </si>
  <si>
    <t xml:space="preserve">Фомина</t>
  </si>
  <si>
    <t xml:space="preserve">Елизавета</t>
  </si>
  <si>
    <t xml:space="preserve">БОУ г. Омска "Гимназия №85"</t>
  </si>
  <si>
    <t xml:space="preserve">Шумайлова</t>
  </si>
  <si>
    <t xml:space="preserve">БОУ города Омска "Лицей №64"</t>
  </si>
  <si>
    <t xml:space="preserve">Гильдт</t>
  </si>
  <si>
    <t xml:space="preserve">Романовна</t>
  </si>
  <si>
    <t xml:space="preserve">Проничева</t>
  </si>
  <si>
    <t xml:space="preserve">Екатерина</t>
  </si>
  <si>
    <t xml:space="preserve">Олеговна</t>
  </si>
  <si>
    <t xml:space="preserve">Шефер</t>
  </si>
  <si>
    <t xml:space="preserve">Иван</t>
  </si>
  <si>
    <t xml:space="preserve">Пущак</t>
  </si>
  <si>
    <t xml:space="preserve">Виктория</t>
  </si>
  <si>
    <t xml:space="preserve">БОУ г. Омска "Лицей №149"</t>
  </si>
  <si>
    <t xml:space="preserve">Паничева</t>
  </si>
  <si>
    <t xml:space="preserve">Участник</t>
  </si>
  <si>
    <t xml:space="preserve">Мирюк</t>
  </si>
  <si>
    <t xml:space="preserve">Ева</t>
  </si>
  <si>
    <t xml:space="preserve">Чугальская</t>
  </si>
  <si>
    <t xml:space="preserve">Юникова</t>
  </si>
  <si>
    <t xml:space="preserve">Евгеньевна</t>
  </si>
  <si>
    <t xml:space="preserve">Христус</t>
  </si>
  <si>
    <t xml:space="preserve">Данила</t>
  </si>
  <si>
    <t xml:space="preserve">Евгеньевич</t>
  </si>
  <si>
    <t xml:space="preserve">Дмитринев</t>
  </si>
  <si>
    <t xml:space="preserve">Глеб</t>
  </si>
  <si>
    <t xml:space="preserve">Сергеевич</t>
  </si>
  <si>
    <t xml:space="preserve">БОУ г.Омска "Инженерно-технологический лицей №25"</t>
  </si>
  <si>
    <t xml:space="preserve">Уксусова</t>
  </si>
  <si>
    <t xml:space="preserve">Майя</t>
  </si>
  <si>
    <t xml:space="preserve">Водолазская</t>
  </si>
  <si>
    <t xml:space="preserve">Мила</t>
  </si>
  <si>
    <t xml:space="preserve">Павский</t>
  </si>
  <si>
    <t xml:space="preserve">Вадим</t>
  </si>
  <si>
    <t xml:space="preserve">Максимович</t>
  </si>
  <si>
    <t xml:space="preserve">Прокашева</t>
  </si>
  <si>
    <t xml:space="preserve">Безвершенко</t>
  </si>
  <si>
    <t xml:space="preserve">Литвякова</t>
  </si>
  <si>
    <t xml:space="preserve">Маргарита</t>
  </si>
  <si>
    <t xml:space="preserve">Войдак</t>
  </si>
  <si>
    <t xml:space="preserve">Степан</t>
  </si>
  <si>
    <t xml:space="preserve">Дмитриевич</t>
  </si>
  <si>
    <t xml:space="preserve">Мартын</t>
  </si>
  <si>
    <t xml:space="preserve">Эдгард</t>
  </si>
  <si>
    <t xml:space="preserve">Александрович</t>
  </si>
  <si>
    <t xml:space="preserve">БОУ г. Омска "Средняя общеобразовательная школа №17"</t>
  </si>
  <si>
    <t xml:space="preserve">Скутина</t>
  </si>
  <si>
    <t xml:space="preserve">Кириченко</t>
  </si>
  <si>
    <t xml:space="preserve">Аким</t>
  </si>
  <si>
    <t xml:space="preserve">Родионович</t>
  </si>
  <si>
    <t xml:space="preserve">БОУ г. Омска "Гимназия 159"</t>
  </si>
  <si>
    <t xml:space="preserve">Коренной</t>
  </si>
  <si>
    <t xml:space="preserve">Илья</t>
  </si>
  <si>
    <t xml:space="preserve">Дмириевич</t>
  </si>
  <si>
    <t xml:space="preserve">Топорова</t>
  </si>
  <si>
    <t xml:space="preserve">Аманда</t>
  </si>
  <si>
    <t xml:space="preserve">Гиртовна</t>
  </si>
  <si>
    <t xml:space="preserve">Матыцин</t>
  </si>
  <si>
    <t xml:space="preserve">Дмитрий</t>
  </si>
  <si>
    <t xml:space="preserve">Олегович</t>
  </si>
  <si>
    <t xml:space="preserve">Председатель жюри:                                </t>
  </si>
  <si>
    <t xml:space="preserve">Варова Наталья Леонидовна </t>
  </si>
  <si>
    <t xml:space="preserve">Секретарь:</t>
  </si>
  <si>
    <t xml:space="preserve">Пантафлюк Кристина Анатольевна</t>
  </si>
  <si>
    <t xml:space="preserve">Члены жюри:</t>
  </si>
  <si>
    <t xml:space="preserve">Артемова Елизавета Александровна </t>
  </si>
  <si>
    <t xml:space="preserve">Курьякова Наталья Викторовна</t>
  </si>
  <si>
    <t xml:space="preserve">Макарова Галина Геннадьевна</t>
  </si>
  <si>
    <t xml:space="preserve">Моисеева Елена Владимировна</t>
  </si>
  <si>
    <t xml:space="preserve">Регида Елена Геннадьевна </t>
  </si>
  <si>
    <t xml:space="preserve">Свечинская Елена Владимировна </t>
  </si>
  <si>
    <t xml:space="preserve">Тижина Наталья Владимировна             </t>
  </si>
  <si>
    <t xml:space="preserve">Дрожинина Снежана Алексеевна</t>
  </si>
  <si>
    <t xml:space="preserve">Медведева Екатерина Сергеевна</t>
  </si>
  <si>
    <t xml:space="preserve">Репп Анастасия Андреевна</t>
  </si>
  <si>
    <t xml:space="preserve">Савельева Наталья Николаевна</t>
  </si>
  <si>
    <t xml:space="preserve">Дуничева Татьяна Александровна</t>
  </si>
  <si>
    <t xml:space="preserve">Сунцова Яна Валериевна</t>
  </si>
  <si>
    <t xml:space="preserve">Сысолятина Наталья Александровна</t>
  </si>
  <si>
    <t xml:space="preserve">Попова Надежда Анатольевна</t>
  </si>
  <si>
    <t xml:space="preserve">Шахова Ирина Леонидовна</t>
  </si>
  <si>
    <t xml:space="preserve">Третьякова Виктория Юрьевна</t>
  </si>
  <si>
    <t xml:space="preserve"> оценивания работ участников муниципального  этапа всероссийской олимпиады школьников 2021/22 учебного года по МХК 11 класс                                                  </t>
  </si>
  <si>
    <t xml:space="preserve">1.1</t>
  </si>
  <si>
    <t xml:space="preserve">1.2</t>
  </si>
  <si>
    <t xml:space="preserve">Учуваткина</t>
  </si>
  <si>
    <t xml:space="preserve">Шульц</t>
  </si>
  <si>
    <t xml:space="preserve">БОУ г. Омска "Средняя общеобразовательная школа №47 с углубленным изучением отдельных предметов"</t>
  </si>
  <si>
    <t xml:space="preserve">Переверзева</t>
  </si>
  <si>
    <t xml:space="preserve">Аделина</t>
  </si>
  <si>
    <t xml:space="preserve">Геннадьевна</t>
  </si>
  <si>
    <t xml:space="preserve">Максимова</t>
  </si>
  <si>
    <t xml:space="preserve">Ткаченко</t>
  </si>
  <si>
    <t xml:space="preserve">Радул</t>
  </si>
  <si>
    <t xml:space="preserve">Нет</t>
  </si>
  <si>
    <t xml:space="preserve">Черепанова</t>
  </si>
  <si>
    <t xml:space="preserve">Аксенов</t>
  </si>
  <si>
    <t xml:space="preserve">Апушева</t>
  </si>
  <si>
    <t xml:space="preserve">Шмыглева</t>
  </si>
  <si>
    <t xml:space="preserve">Лукина</t>
  </si>
  <si>
    <t xml:space="preserve">Павловна</t>
  </si>
  <si>
    <t xml:space="preserve">Конохов</t>
  </si>
  <si>
    <t xml:space="preserve">Андрей</t>
  </si>
  <si>
    <t xml:space="preserve">Валерьевич</t>
  </si>
  <si>
    <t xml:space="preserve">Хорошман</t>
  </si>
  <si>
    <t xml:space="preserve">БОУ г. Омска "Средняя общеобразовательная школа №101"</t>
  </si>
  <si>
    <t xml:space="preserve">Шичкин</t>
  </si>
  <si>
    <t xml:space="preserve">Роман</t>
  </si>
  <si>
    <t xml:space="preserve">Подорожняя</t>
  </si>
  <si>
    <t xml:space="preserve">Ивановна</t>
  </si>
  <si>
    <t xml:space="preserve">БОУ г. Омска "Средняя общеобразовательная школа №148"</t>
  </si>
  <si>
    <t xml:space="preserve">Назарова</t>
  </si>
  <si>
    <t xml:space="preserve">Семикина</t>
  </si>
  <si>
    <t xml:space="preserve">БОУ г.Омска "Лицей №66"</t>
  </si>
  <si>
    <t xml:space="preserve">Бачинин</t>
  </si>
  <si>
    <t xml:space="preserve">Егорова</t>
  </si>
  <si>
    <t xml:space="preserve">Межонова</t>
  </si>
  <si>
    <t xml:space="preserve">Пащенко</t>
  </si>
  <si>
    <t xml:space="preserve">БОУ г. Омска "Лицей №137"</t>
  </si>
  <si>
    <t xml:space="preserve">Кошелева</t>
  </si>
  <si>
    <t xml:space="preserve">Станиславовна</t>
  </si>
  <si>
    <t xml:space="preserve">Минеева</t>
  </si>
  <si>
    <t xml:space="preserve">Цибик</t>
  </si>
  <si>
    <t xml:space="preserve">Артём</t>
  </si>
  <si>
    <t xml:space="preserve">Алексеев</t>
  </si>
  <si>
    <t xml:space="preserve">Григорий</t>
  </si>
  <si>
    <t xml:space="preserve">Владимирович</t>
  </si>
  <si>
    <t xml:space="preserve">Доровских</t>
  </si>
  <si>
    <t xml:space="preserve">Емец</t>
  </si>
  <si>
    <t xml:space="preserve">Павлович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</si>
</sst>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m/d/yyyy"/>
    <numFmt numFmtId="166" formatCode="General"/>
    <numFmt numFmtId="167" formatCode="0.0"/>
    <numFmt numFmtId="168" formatCode="@"/>
  </numFmts>
  <fonts count="22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</font>
    <font>
      <sz val="11"/>
      <color rgb="FF000000"/>
      <name val="Calibri"/>
      <family val="0"/>
    </font>
    <font>
      <b val="true"/>
      <sz val="10"/>
      <name val="Arial Cyr"/>
      <family val="0"/>
      <charset val="204"/>
    </font>
    <font>
      <b val="true"/>
      <sz val="10"/>
      <name val="Arial"/>
      <family val="2"/>
      <charset val="204"/>
    </font>
    <font>
      <sz val="10"/>
      <name val="Times New Roman"/>
      <family val="1"/>
      <charset val="204"/>
    </font>
    <font>
      <b val="true"/>
      <sz val="9"/>
      <name val="Arial"/>
      <family val="0"/>
    </font>
    <font>
      <b val="true"/>
      <sz val="9"/>
      <name val="Arial"/>
      <family val="2"/>
      <charset val="204"/>
    </font>
    <font>
      <b val="true"/>
      <i val="true"/>
      <sz val="9"/>
      <name val="Arial"/>
      <family val="2"/>
      <charset val="204"/>
    </font>
    <font>
      <b val="true"/>
      <sz val="10"/>
      <name val="Times New Roman"/>
      <family val="1"/>
      <charset val="204"/>
    </font>
    <font>
      <b val="true"/>
      <sz val="9"/>
      <name val="Times New Roman"/>
      <family val="1"/>
      <charset val="204"/>
    </font>
    <font>
      <b val="true"/>
      <i val="true"/>
      <sz val="9"/>
      <name val="Times New Roman"/>
      <family val="1"/>
      <charset val="204"/>
    </font>
    <font>
      <sz val="12"/>
      <name val="Arial Cyr"/>
      <family val="0"/>
      <charset val="204"/>
    </font>
    <font>
      <sz val="12"/>
      <name val="Times New Roman"/>
      <family val="1"/>
      <charset val="204"/>
    </font>
    <font>
      <b val="true"/>
      <sz val="12"/>
      <name val="Times New Roman"/>
      <family val="1"/>
      <charset val="204"/>
    </font>
    <font>
      <sz val="9"/>
      <name val="Times New Roman"/>
      <family val="1"/>
      <charset val="204"/>
    </font>
    <font>
      <sz val="9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/>
      <diagonal/>
    </border>
    <border diagonalUp="false" diagonalDown="false">
      <left/>
      <right/>
      <top style="thin">
        <color rgb="FF333333"/>
      </top>
      <bottom/>
      <diagonal/>
    </border>
    <border diagonalUp="false" diagonalDown="false">
      <left style="thin">
        <color rgb="FF333333"/>
      </left>
      <right/>
      <top style="thin">
        <color rgb="FF333333"/>
      </top>
      <bottom/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/>
      <right/>
      <top/>
      <bottom style="thin">
        <color rgb="FF333333"/>
      </bottom>
      <diagonal/>
    </border>
    <border diagonalUp="false" diagonalDown="false">
      <left style="thin">
        <color rgb="FF333333"/>
      </left>
      <right/>
      <top/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/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/>
      <diagonal/>
    </border>
    <border diagonalUp="false" diagonalDown="false">
      <left style="thin">
        <color rgb="FF333333"/>
      </left>
      <right/>
      <top style="medium">
        <color rgb="FF333333"/>
      </top>
      <bottom/>
      <diagonal/>
    </border>
    <border diagonalUp="false" diagonalDown="false">
      <left/>
      <right/>
      <top style="medium">
        <color rgb="FF333333"/>
      </top>
      <bottom/>
      <diagonal/>
    </border>
    <border diagonalUp="false" diagonalDown="false">
      <left/>
      <right style="medium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/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false">
      <alignment horizontal="general" vertical="bottom" textRotation="0" wrapText="false" indent="0" shrinkToFit="false"/>
    </xf>
  </cellStyleXfs>
  <cellXfs count="1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2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8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7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0" borderId="1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1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2" fillId="0" borderId="8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3" fillId="2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2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12" fillId="0" borderId="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2" borderId="8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2" borderId="1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2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8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  <cellStyle name="Обычный 2" xfId="21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56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S15" activeCellId="0" sqref="S15:S19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5.55"/>
    <col collapsed="false" customWidth="true" hidden="false" outlineLevel="0" max="3" min="3" style="0" width="9.98"/>
    <col collapsed="false" customWidth="true" hidden="false" outlineLevel="0" max="4" min="4" style="0" width="14.12"/>
    <col collapsed="false" customWidth="true" hidden="false" outlineLevel="0" max="6" min="5" style="0" width="13.83"/>
    <col collapsed="false" customWidth="true" hidden="false" outlineLevel="0" max="7" min="7" style="0" width="11.69"/>
    <col collapsed="false" customWidth="true" hidden="false" outlineLevel="0" max="8" min="8" style="0" width="17.4"/>
    <col collapsed="false" customWidth="true" hidden="false" outlineLevel="0" max="9" min="9" style="0" width="6.69"/>
    <col collapsed="false" customWidth="true" hidden="false" outlineLevel="0" max="10" min="10" style="0" width="3.98"/>
    <col collapsed="false" customWidth="true" hidden="false" outlineLevel="0" max="13" min="11" style="0" width="3.84"/>
    <col collapsed="false" customWidth="true" hidden="false" outlineLevel="0" max="14" min="14" style="0" width="3.7"/>
    <col collapsed="false" customWidth="true" hidden="false" outlineLevel="0" max="15" min="15" style="0" width="4.13"/>
    <col collapsed="false" customWidth="true" hidden="false" outlineLevel="0" max="16" min="16" style="0" width="3.7"/>
    <col collapsed="false" customWidth="true" hidden="false" outlineLevel="0" max="17" min="17" style="0" width="10.84"/>
    <col collapsed="false" customWidth="true" hidden="false" outlineLevel="0" max="18" min="18" style="0" width="8.4"/>
    <col collapsed="false" customWidth="true" hidden="false" outlineLevel="0" max="19" min="19" style="0" width="13.27"/>
  </cols>
  <sheetData>
    <row r="1" customFormat="false" ht="21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37.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"/>
    </row>
    <row r="3" customFormat="false" ht="16.5" hidden="false" customHeight="true" outlineLevel="0" collapsed="false">
      <c r="A3" s="3"/>
      <c r="B3" s="4" t="s">
        <v>2</v>
      </c>
      <c r="C3" s="4"/>
      <c r="D3" s="4"/>
      <c r="E3" s="4"/>
      <c r="F3" s="5" t="s">
        <v>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1"/>
    </row>
    <row r="4" customFormat="false" ht="16.5" hidden="false" customHeight="true" outlineLevel="0" collapsed="false">
      <c r="A4" s="3"/>
      <c r="B4" s="4" t="s">
        <v>4</v>
      </c>
      <c r="C4" s="4"/>
      <c r="D4" s="4"/>
      <c r="E4" s="4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"/>
    </row>
    <row r="5" customFormat="false" ht="16.5" hidden="false" customHeight="true" outlineLevel="0" collapsed="false">
      <c r="A5" s="3"/>
      <c r="B5" s="4" t="s">
        <v>5</v>
      </c>
      <c r="C5" s="4"/>
      <c r="D5" s="4"/>
      <c r="E5" s="4"/>
      <c r="F5" s="5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1"/>
    </row>
    <row r="6" customFormat="false" ht="16.5" hidden="false" customHeight="true" outlineLevel="0" collapsed="false">
      <c r="A6" s="3"/>
      <c r="B6" s="6" t="s">
        <v>7</v>
      </c>
      <c r="C6" s="6"/>
      <c r="D6" s="6"/>
      <c r="E6" s="6"/>
      <c r="F6" s="6" t="s">
        <v>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1"/>
    </row>
    <row r="7" customFormat="false" ht="17.25" hidden="false" customHeight="true" outlineLevel="0" collapsed="false">
      <c r="A7" s="7"/>
      <c r="B7" s="8" t="s">
        <v>9</v>
      </c>
      <c r="C7" s="9"/>
      <c r="D7" s="9"/>
      <c r="E7" s="10"/>
      <c r="F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"/>
    </row>
    <row r="8" customFormat="false" ht="17.25" hidden="false" customHeight="true" outlineLevel="0" collapsed="false">
      <c r="A8" s="7"/>
      <c r="B8" s="9" t="s">
        <v>10</v>
      </c>
      <c r="C8" s="9"/>
      <c r="D8" s="9"/>
      <c r="E8" s="9"/>
      <c r="F8" s="0" t="n">
        <v>219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"/>
    </row>
    <row r="9" customFormat="false" ht="12.75" hidden="false" customHeight="true" outlineLevel="0" collapsed="false">
      <c r="A9" s="14"/>
      <c r="B9" s="15"/>
      <c r="C9" s="16"/>
      <c r="D9" s="17"/>
      <c r="E9" s="17"/>
      <c r="F9" s="17"/>
      <c r="G9" s="17"/>
      <c r="H9" s="17"/>
      <c r="I9" s="15"/>
      <c r="J9" s="18"/>
      <c r="K9" s="19"/>
      <c r="L9" s="20"/>
      <c r="M9" s="20"/>
      <c r="N9" s="21"/>
      <c r="O9" s="21"/>
      <c r="P9" s="21"/>
      <c r="Q9" s="22"/>
      <c r="R9" s="23"/>
      <c r="S9" s="24"/>
      <c r="T9" s="25"/>
    </row>
    <row r="10" customFormat="false" ht="36" hidden="false" customHeight="false" outlineLevel="0" collapsed="false">
      <c r="A10" s="14"/>
      <c r="B10" s="26" t="s">
        <v>11</v>
      </c>
      <c r="C10" s="27" t="s">
        <v>12</v>
      </c>
      <c r="D10" s="28" t="s">
        <v>13</v>
      </c>
      <c r="E10" s="28" t="s">
        <v>14</v>
      </c>
      <c r="F10" s="28" t="s">
        <v>15</v>
      </c>
      <c r="G10" s="29" t="s">
        <v>16</v>
      </c>
      <c r="H10" s="30" t="s">
        <v>17</v>
      </c>
      <c r="I10" s="31" t="s">
        <v>18</v>
      </c>
      <c r="J10" s="32" t="n">
        <v>1</v>
      </c>
      <c r="K10" s="33" t="n">
        <v>2</v>
      </c>
      <c r="L10" s="33" t="n">
        <v>3</v>
      </c>
      <c r="M10" s="34" t="n">
        <v>4</v>
      </c>
      <c r="N10" s="34" t="n">
        <v>5</v>
      </c>
      <c r="O10" s="34" t="n">
        <v>6</v>
      </c>
      <c r="P10" s="34" t="n">
        <v>7</v>
      </c>
      <c r="Q10" s="29" t="s">
        <v>19</v>
      </c>
      <c r="R10" s="29" t="s">
        <v>20</v>
      </c>
      <c r="S10" s="30" t="s">
        <v>21</v>
      </c>
      <c r="T10" s="35"/>
    </row>
    <row r="11" customFormat="false" ht="25.5" hidden="false" customHeight="false" outlineLevel="0" collapsed="false">
      <c r="A11" s="14"/>
      <c r="B11" s="36" t="n">
        <v>1</v>
      </c>
      <c r="C11" s="36"/>
      <c r="D11" s="37" t="s">
        <v>22</v>
      </c>
      <c r="E11" s="37" t="s">
        <v>23</v>
      </c>
      <c r="F11" s="37" t="s">
        <v>24</v>
      </c>
      <c r="G11" s="37" t="s">
        <v>3</v>
      </c>
      <c r="H11" s="38" t="s">
        <v>25</v>
      </c>
      <c r="I11" s="39" t="n">
        <v>7</v>
      </c>
      <c r="J11" s="40" t="n">
        <v>17</v>
      </c>
      <c r="K11" s="40" t="n">
        <v>15</v>
      </c>
      <c r="L11" s="40" t="n">
        <v>29</v>
      </c>
      <c r="M11" s="40" t="n">
        <v>8</v>
      </c>
      <c r="N11" s="40" t="n">
        <v>24</v>
      </c>
      <c r="O11" s="40" t="n">
        <v>12</v>
      </c>
      <c r="P11" s="40" t="n">
        <v>26</v>
      </c>
      <c r="Q11" s="19" t="n">
        <f aca="false">SUM(J11:P11)</f>
        <v>131</v>
      </c>
      <c r="R11" s="40" t="n">
        <v>1</v>
      </c>
      <c r="S11" s="41" t="s">
        <v>26</v>
      </c>
      <c r="T11" s="35"/>
    </row>
    <row r="12" customFormat="false" ht="25.5" hidden="false" customHeight="false" outlineLevel="0" collapsed="false">
      <c r="A12" s="14"/>
      <c r="B12" s="36" t="n">
        <v>2</v>
      </c>
      <c r="C12" s="36"/>
      <c r="D12" s="37" t="s">
        <v>27</v>
      </c>
      <c r="E12" s="37" t="s">
        <v>28</v>
      </c>
      <c r="F12" s="37" t="s">
        <v>29</v>
      </c>
      <c r="G12" s="37" t="s">
        <v>3</v>
      </c>
      <c r="H12" s="38" t="s">
        <v>25</v>
      </c>
      <c r="I12" s="39" t="n">
        <v>7</v>
      </c>
      <c r="J12" s="40" t="n">
        <v>15</v>
      </c>
      <c r="K12" s="40" t="n">
        <v>13</v>
      </c>
      <c r="L12" s="40" t="n">
        <v>22</v>
      </c>
      <c r="M12" s="40" t="n">
        <v>19</v>
      </c>
      <c r="N12" s="40" t="n">
        <v>15</v>
      </c>
      <c r="O12" s="40" t="n">
        <v>6</v>
      </c>
      <c r="P12" s="40" t="n">
        <v>16</v>
      </c>
      <c r="Q12" s="19" t="n">
        <f aca="false">SUM(J12:P12)</f>
        <v>106</v>
      </c>
      <c r="R12" s="40" t="n">
        <v>2</v>
      </c>
      <c r="S12" s="41" t="s">
        <v>30</v>
      </c>
      <c r="T12" s="35"/>
    </row>
    <row r="13" customFormat="false" ht="51" hidden="false" customHeight="false" outlineLevel="0" collapsed="false">
      <c r="A13" s="14"/>
      <c r="B13" s="36" t="n">
        <v>3</v>
      </c>
      <c r="C13" s="36"/>
      <c r="D13" s="37" t="s">
        <v>31</v>
      </c>
      <c r="E13" s="37" t="s">
        <v>32</v>
      </c>
      <c r="F13" s="37" t="s">
        <v>33</v>
      </c>
      <c r="G13" s="37" t="s">
        <v>3</v>
      </c>
      <c r="H13" s="38" t="s">
        <v>34</v>
      </c>
      <c r="I13" s="39" t="n">
        <v>7</v>
      </c>
      <c r="J13" s="40" t="n">
        <v>5</v>
      </c>
      <c r="K13" s="40" t="n">
        <v>9</v>
      </c>
      <c r="L13" s="40" t="n">
        <v>20</v>
      </c>
      <c r="M13" s="40" t="n">
        <v>20</v>
      </c>
      <c r="N13" s="40" t="n">
        <v>16</v>
      </c>
      <c r="O13" s="40" t="n">
        <v>6</v>
      </c>
      <c r="P13" s="40" t="n">
        <v>23</v>
      </c>
      <c r="Q13" s="19" t="n">
        <f aca="false">SUM(J13:P13)</f>
        <v>99</v>
      </c>
      <c r="R13" s="40" t="n">
        <v>3</v>
      </c>
      <c r="S13" s="41" t="s">
        <v>30</v>
      </c>
      <c r="T13" s="35"/>
    </row>
    <row r="14" customFormat="false" ht="51" hidden="false" customHeight="false" outlineLevel="0" collapsed="false">
      <c r="A14" s="14"/>
      <c r="B14" s="36" t="n">
        <v>4</v>
      </c>
      <c r="C14" s="36"/>
      <c r="D14" s="37" t="s">
        <v>35</v>
      </c>
      <c r="E14" s="37" t="s">
        <v>36</v>
      </c>
      <c r="F14" s="37" t="s">
        <v>37</v>
      </c>
      <c r="G14" s="37" t="s">
        <v>3</v>
      </c>
      <c r="H14" s="38" t="s">
        <v>38</v>
      </c>
      <c r="I14" s="39" t="n">
        <v>7</v>
      </c>
      <c r="J14" s="40" t="n">
        <v>7</v>
      </c>
      <c r="K14" s="40" t="n">
        <v>9</v>
      </c>
      <c r="L14" s="40" t="n">
        <v>4</v>
      </c>
      <c r="M14" s="40" t="n">
        <v>15</v>
      </c>
      <c r="N14" s="40" t="n">
        <v>21</v>
      </c>
      <c r="O14" s="40" t="n">
        <v>0</v>
      </c>
      <c r="P14" s="40" t="n">
        <v>18</v>
      </c>
      <c r="Q14" s="19" t="n">
        <f aca="false">SUM(J14:P14)</f>
        <v>74</v>
      </c>
      <c r="R14" s="40" t="n">
        <v>4</v>
      </c>
      <c r="S14" s="41" t="s">
        <v>30</v>
      </c>
      <c r="T14" s="35"/>
    </row>
    <row r="15" customFormat="false" ht="25.5" hidden="false" customHeight="false" outlineLevel="0" collapsed="false">
      <c r="A15" s="14"/>
      <c r="B15" s="36" t="n">
        <v>5</v>
      </c>
      <c r="C15" s="36"/>
      <c r="D15" s="37" t="s">
        <v>39</v>
      </c>
      <c r="E15" s="37" t="s">
        <v>40</v>
      </c>
      <c r="F15" s="37" t="s">
        <v>41</v>
      </c>
      <c r="G15" s="37" t="s">
        <v>3</v>
      </c>
      <c r="H15" s="38" t="s">
        <v>42</v>
      </c>
      <c r="I15" s="39" t="n">
        <v>7</v>
      </c>
      <c r="J15" s="40" t="n">
        <v>15</v>
      </c>
      <c r="K15" s="40" t="n">
        <v>9</v>
      </c>
      <c r="L15" s="40" t="n">
        <v>12</v>
      </c>
      <c r="M15" s="40" t="n">
        <v>9</v>
      </c>
      <c r="N15" s="40" t="n">
        <v>14</v>
      </c>
      <c r="O15" s="40" t="n">
        <v>11</v>
      </c>
      <c r="P15" s="40" t="n">
        <v>0</v>
      </c>
      <c r="Q15" s="19" t="n">
        <f aca="false">SUM(J15:P15)</f>
        <v>70</v>
      </c>
      <c r="R15" s="40" t="n">
        <v>5</v>
      </c>
      <c r="S15" s="41" t="s">
        <v>43</v>
      </c>
      <c r="T15" s="35"/>
    </row>
    <row r="16" customFormat="false" ht="25.5" hidden="false" customHeight="false" outlineLevel="0" collapsed="false">
      <c r="A16" s="14"/>
      <c r="B16" s="36" t="n">
        <v>6</v>
      </c>
      <c r="C16" s="36"/>
      <c r="D16" s="37" t="s">
        <v>44</v>
      </c>
      <c r="E16" s="37" t="s">
        <v>45</v>
      </c>
      <c r="F16" s="37" t="s">
        <v>46</v>
      </c>
      <c r="G16" s="37" t="s">
        <v>3</v>
      </c>
      <c r="H16" s="38" t="s">
        <v>25</v>
      </c>
      <c r="I16" s="39" t="n">
        <v>7</v>
      </c>
      <c r="J16" s="40" t="n">
        <v>7</v>
      </c>
      <c r="K16" s="40" t="n">
        <v>9</v>
      </c>
      <c r="L16" s="40" t="n">
        <v>10</v>
      </c>
      <c r="M16" s="40" t="n">
        <v>9</v>
      </c>
      <c r="N16" s="40" t="n">
        <v>12</v>
      </c>
      <c r="O16" s="40" t="n">
        <v>0</v>
      </c>
      <c r="P16" s="40" t="n">
        <v>18</v>
      </c>
      <c r="Q16" s="19" t="n">
        <f aca="false">SUM(J16:P16)</f>
        <v>65</v>
      </c>
      <c r="R16" s="40" t="n">
        <v>6</v>
      </c>
      <c r="S16" s="41" t="s">
        <v>43</v>
      </c>
      <c r="T16" s="35"/>
    </row>
    <row r="17" customFormat="false" ht="63.75" hidden="false" customHeight="false" outlineLevel="0" collapsed="false">
      <c r="A17" s="14"/>
      <c r="B17" s="36" t="n">
        <v>7</v>
      </c>
      <c r="C17" s="36"/>
      <c r="D17" s="37" t="s">
        <v>47</v>
      </c>
      <c r="E17" s="37" t="s">
        <v>48</v>
      </c>
      <c r="F17" s="37" t="s">
        <v>46</v>
      </c>
      <c r="G17" s="37" t="s">
        <v>3</v>
      </c>
      <c r="H17" s="38" t="s">
        <v>49</v>
      </c>
      <c r="I17" s="39" t="n">
        <v>7</v>
      </c>
      <c r="J17" s="40" t="n">
        <v>2</v>
      </c>
      <c r="K17" s="40" t="n">
        <v>9</v>
      </c>
      <c r="L17" s="40" t="n">
        <v>5</v>
      </c>
      <c r="M17" s="40" t="n">
        <v>5</v>
      </c>
      <c r="N17" s="40" t="n">
        <v>9</v>
      </c>
      <c r="O17" s="40" t="n">
        <v>2</v>
      </c>
      <c r="P17" s="40" t="n">
        <v>24</v>
      </c>
      <c r="Q17" s="19" t="n">
        <f aca="false">SUM(J17:P17)</f>
        <v>56</v>
      </c>
      <c r="R17" s="40" t="n">
        <v>7</v>
      </c>
      <c r="S17" s="41" t="s">
        <v>43</v>
      </c>
      <c r="T17" s="35"/>
    </row>
    <row r="18" customFormat="false" ht="51" hidden="false" customHeight="false" outlineLevel="0" collapsed="false">
      <c r="A18" s="14"/>
      <c r="B18" s="36" t="n">
        <v>8</v>
      </c>
      <c r="C18" s="36"/>
      <c r="D18" s="37" t="s">
        <v>50</v>
      </c>
      <c r="E18" s="37" t="s">
        <v>51</v>
      </c>
      <c r="F18" s="37" t="s">
        <v>52</v>
      </c>
      <c r="G18" s="37" t="s">
        <v>3</v>
      </c>
      <c r="H18" s="38" t="s">
        <v>53</v>
      </c>
      <c r="I18" s="39" t="n">
        <v>7</v>
      </c>
      <c r="J18" s="40" t="n">
        <v>7</v>
      </c>
      <c r="K18" s="40" t="n">
        <v>9</v>
      </c>
      <c r="L18" s="40" t="n">
        <v>1</v>
      </c>
      <c r="M18" s="40" t="n">
        <v>13</v>
      </c>
      <c r="N18" s="40" t="n">
        <v>13</v>
      </c>
      <c r="O18" s="40" t="n">
        <v>2</v>
      </c>
      <c r="P18" s="40" t="n">
        <v>3</v>
      </c>
      <c r="Q18" s="19" t="n">
        <f aca="false">SUM(J18:P18)</f>
        <v>48</v>
      </c>
      <c r="R18" s="40" t="n">
        <v>8</v>
      </c>
      <c r="S18" s="41" t="s">
        <v>43</v>
      </c>
      <c r="T18" s="35"/>
    </row>
    <row r="19" customFormat="false" ht="51" hidden="false" customHeight="false" outlineLevel="0" collapsed="false">
      <c r="A19" s="14"/>
      <c r="B19" s="36" t="n">
        <v>9</v>
      </c>
      <c r="C19" s="36"/>
      <c r="D19" s="37" t="s">
        <v>54</v>
      </c>
      <c r="E19" s="37" t="s">
        <v>51</v>
      </c>
      <c r="F19" s="37" t="s">
        <v>55</v>
      </c>
      <c r="G19" s="37" t="s">
        <v>3</v>
      </c>
      <c r="H19" s="38" t="s">
        <v>38</v>
      </c>
      <c r="I19" s="39" t="n">
        <v>7</v>
      </c>
      <c r="J19" s="40" t="n">
        <v>0</v>
      </c>
      <c r="K19" s="40" t="n">
        <v>9</v>
      </c>
      <c r="L19" s="40" t="n">
        <v>3</v>
      </c>
      <c r="M19" s="40" t="n">
        <v>12</v>
      </c>
      <c r="N19" s="40" t="n">
        <v>14</v>
      </c>
      <c r="O19" s="40" t="n">
        <v>4</v>
      </c>
      <c r="P19" s="40" t="n">
        <v>0</v>
      </c>
      <c r="Q19" s="19" t="n">
        <f aca="false">SUM(J19:P19)</f>
        <v>42</v>
      </c>
      <c r="R19" s="40" t="n">
        <v>9</v>
      </c>
      <c r="S19" s="41" t="s">
        <v>43</v>
      </c>
      <c r="T19" s="35"/>
    </row>
    <row r="20" customFormat="false" ht="21" hidden="false" customHeight="true" outlineLevel="0" collapsed="false">
      <c r="A20" s="14"/>
      <c r="B20" s="36"/>
      <c r="C20" s="36"/>
      <c r="D20" s="37"/>
      <c r="E20" s="37"/>
      <c r="F20" s="37"/>
      <c r="G20" s="37"/>
      <c r="H20" s="36"/>
      <c r="I20" s="39"/>
      <c r="J20" s="40"/>
      <c r="K20" s="40"/>
      <c r="L20" s="40"/>
      <c r="M20" s="40"/>
      <c r="N20" s="40"/>
      <c r="O20" s="40"/>
      <c r="P20" s="40"/>
      <c r="Q20" s="19"/>
      <c r="R20" s="41"/>
      <c r="S20" s="41"/>
      <c r="T20" s="35"/>
    </row>
    <row r="21" customFormat="false" ht="12.75" hidden="false" customHeight="false" outlineLevel="0" collapsed="false">
      <c r="B21" s="36"/>
      <c r="C21" s="36"/>
      <c r="D21" s="42" t="s">
        <v>56</v>
      </c>
      <c r="E21" s="42"/>
      <c r="F21" s="42" t="s">
        <v>57</v>
      </c>
      <c r="G21" s="37"/>
      <c r="H21" s="43"/>
      <c r="I21" s="37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customFormat="false" ht="12.75" hidden="false" customHeight="false" outlineLevel="0" collapsed="false">
      <c r="B22" s="36"/>
      <c r="C22" s="36"/>
      <c r="D22" s="42" t="s">
        <v>58</v>
      </c>
      <c r="E22" s="42"/>
      <c r="F22" s="42"/>
      <c r="G22" s="37"/>
      <c r="H22" s="43"/>
      <c r="I22" s="37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customFormat="false" ht="12.75" hidden="false" customHeight="false" outlineLevel="0" collapsed="false">
      <c r="B23" s="36"/>
      <c r="C23" s="36"/>
      <c r="D23" s="42"/>
      <c r="E23" s="42"/>
      <c r="F23" s="42"/>
      <c r="G23" s="37"/>
      <c r="H23" s="43"/>
      <c r="I23" s="37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customFormat="false" ht="12.75" hidden="false" customHeight="false" outlineLevel="0" collapsed="false">
      <c r="B24" s="36"/>
      <c r="C24" s="36"/>
      <c r="D24" s="42"/>
      <c r="E24" s="42"/>
      <c r="F24" s="42"/>
      <c r="G24" s="37"/>
      <c r="H24" s="43"/>
      <c r="I24" s="37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customFormat="false" ht="12.75" hidden="false" customHeight="false" outlineLevel="0" collapsed="false">
      <c r="B25" s="36"/>
      <c r="C25" s="36"/>
      <c r="D25" s="42"/>
      <c r="E25" s="42"/>
      <c r="F25" s="42"/>
      <c r="G25" s="37"/>
      <c r="H25" s="43"/>
      <c r="I25" s="37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customFormat="false" ht="12.75" hidden="false" customHeight="false" outlineLevel="0" collapsed="false">
      <c r="B26" s="36"/>
      <c r="C26" s="36"/>
      <c r="D26" s="42"/>
      <c r="E26" s="42"/>
      <c r="F26" s="42"/>
      <c r="G26" s="37"/>
      <c r="H26" s="43"/>
      <c r="I26" s="37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</row>
    <row r="27" customFormat="false" ht="12.75" hidden="false" customHeight="false" outlineLevel="0" collapsed="false">
      <c r="B27" s="36"/>
      <c r="C27" s="36"/>
      <c r="D27" s="42"/>
      <c r="E27" s="42"/>
      <c r="F27" s="42"/>
      <c r="G27" s="37"/>
      <c r="H27" s="43"/>
      <c r="I27" s="37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customFormat="false" ht="12.75" hidden="false" customHeight="false" outlineLevel="0" collapsed="false">
      <c r="B28" s="36"/>
      <c r="C28" s="36"/>
      <c r="D28" s="42"/>
      <c r="E28" s="42"/>
      <c r="F28" s="42"/>
      <c r="G28" s="37"/>
      <c r="H28" s="43"/>
      <c r="I28" s="37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</row>
    <row r="29" customFormat="false" ht="12.75" hidden="false" customHeight="false" outlineLevel="0" collapsed="false">
      <c r="B29" s="36"/>
      <c r="C29" s="36"/>
      <c r="D29" s="42"/>
      <c r="E29" s="42"/>
      <c r="F29" s="42"/>
      <c r="G29" s="37"/>
      <c r="H29" s="43"/>
      <c r="I29" s="37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</row>
    <row r="30" customFormat="false" ht="12.75" hidden="false" customHeight="false" outlineLevel="0" collapsed="false">
      <c r="B30" s="36"/>
      <c r="C30" s="36"/>
      <c r="D30" s="42"/>
      <c r="E30" s="42"/>
      <c r="F30" s="42"/>
      <c r="G30" s="37"/>
      <c r="H30" s="43"/>
      <c r="I30" s="37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</row>
    <row r="31" customFormat="false" ht="12.75" hidden="false" customHeight="false" outlineLevel="0" collapsed="false">
      <c r="B31" s="36"/>
      <c r="C31" s="36"/>
      <c r="D31" s="42"/>
      <c r="E31" s="42"/>
      <c r="F31" s="42"/>
      <c r="G31" s="37"/>
      <c r="H31" s="43"/>
      <c r="I31" s="37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</row>
    <row r="32" customFormat="false" ht="12.75" hidden="false" customHeight="false" outlineLevel="0" collapsed="false">
      <c r="B32" s="36"/>
      <c r="C32" s="36"/>
      <c r="D32" s="42"/>
      <c r="E32" s="42"/>
      <c r="F32" s="42"/>
      <c r="G32" s="37"/>
      <c r="H32" s="43"/>
      <c r="I32" s="37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</row>
    <row r="33" customFormat="false" ht="12.75" hidden="false" customHeight="false" outlineLevel="0" collapsed="false">
      <c r="B33" s="36"/>
      <c r="C33" s="36"/>
      <c r="D33" s="42"/>
      <c r="E33" s="42"/>
      <c r="F33" s="42"/>
      <c r="G33" s="37"/>
      <c r="H33" s="43"/>
      <c r="I33" s="37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</row>
    <row r="34" customFormat="false" ht="12.75" hidden="false" customHeight="false" outlineLevel="0" collapsed="false">
      <c r="B34" s="36"/>
      <c r="C34" s="36"/>
      <c r="D34" s="42"/>
      <c r="E34" s="42"/>
      <c r="F34" s="42"/>
      <c r="G34" s="37"/>
      <c r="H34" s="43"/>
      <c r="I34" s="37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</row>
    <row r="35" customFormat="false" ht="12.75" hidden="false" customHeight="false" outlineLevel="0" collapsed="false">
      <c r="B35" s="36"/>
      <c r="C35" s="36"/>
      <c r="D35" s="42"/>
      <c r="E35" s="42"/>
      <c r="F35" s="42"/>
      <c r="G35" s="37"/>
      <c r="H35" s="43"/>
      <c r="I35" s="37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</row>
    <row r="36" customFormat="false" ht="12.75" hidden="false" customHeight="false" outlineLevel="0" collapsed="false">
      <c r="B36" s="36"/>
      <c r="C36" s="36"/>
      <c r="D36" s="42"/>
      <c r="E36" s="42"/>
      <c r="F36" s="42"/>
      <c r="G36" s="37"/>
      <c r="H36" s="43"/>
      <c r="I36" s="37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</row>
    <row r="37" customFormat="false" ht="12.75" hidden="false" customHeight="false" outlineLevel="0" collapsed="false">
      <c r="B37" s="36"/>
      <c r="C37" s="36"/>
      <c r="D37" s="42"/>
      <c r="E37" s="42"/>
      <c r="F37" s="42"/>
      <c r="G37" s="37"/>
      <c r="H37" s="43"/>
      <c r="I37" s="37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</row>
    <row r="38" customFormat="false" ht="12.75" hidden="false" customHeight="false" outlineLevel="0" collapsed="false">
      <c r="B38" s="36"/>
      <c r="C38" s="36"/>
      <c r="D38" s="42"/>
      <c r="E38" s="42"/>
      <c r="F38" s="42"/>
      <c r="G38" s="37"/>
      <c r="H38" s="43"/>
      <c r="I38" s="37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</row>
    <row r="39" customFormat="false" ht="12.75" hidden="false" customHeight="false" outlineLevel="0" collapsed="false">
      <c r="B39" s="36"/>
      <c r="C39" s="36"/>
      <c r="D39" s="42"/>
      <c r="E39" s="42"/>
      <c r="F39" s="42"/>
      <c r="G39" s="37"/>
      <c r="H39" s="43"/>
      <c r="I39" s="37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</row>
    <row r="40" customFormat="false" ht="12.75" hidden="false" customHeight="false" outlineLevel="0" collapsed="false">
      <c r="B40" s="36"/>
      <c r="C40" s="36"/>
      <c r="D40" s="42"/>
      <c r="E40" s="42"/>
      <c r="F40" s="42"/>
      <c r="G40" s="37"/>
      <c r="H40" s="43"/>
      <c r="I40" s="37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</row>
    <row r="41" customFormat="false" ht="12.75" hidden="false" customHeight="false" outlineLevel="0" collapsed="false">
      <c r="B41" s="36"/>
      <c r="C41" s="36"/>
      <c r="D41" s="42"/>
      <c r="E41" s="42"/>
      <c r="F41" s="42"/>
      <c r="G41" s="37"/>
      <c r="H41" s="43"/>
      <c r="I41" s="37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</row>
    <row r="42" customFormat="false" ht="12.75" hidden="false" customHeight="false" outlineLevel="0" collapsed="false">
      <c r="B42" s="36"/>
      <c r="C42" s="36"/>
      <c r="D42" s="42"/>
      <c r="E42" s="42"/>
      <c r="F42" s="42"/>
      <c r="G42" s="37"/>
      <c r="H42" s="43"/>
      <c r="I42" s="37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</row>
    <row r="43" customFormat="false" ht="12.75" hidden="false" customHeight="false" outlineLevel="0" collapsed="false">
      <c r="B43" s="36"/>
      <c r="C43" s="36"/>
      <c r="D43" s="42"/>
      <c r="E43" s="42"/>
      <c r="F43" s="42"/>
      <c r="G43" s="37"/>
      <c r="H43" s="43"/>
      <c r="I43" s="37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</row>
    <row r="44" customFormat="false" ht="12.75" hidden="false" customHeight="false" outlineLevel="0" collapsed="false">
      <c r="B44" s="36"/>
      <c r="C44" s="36"/>
      <c r="D44" s="42"/>
      <c r="E44" s="42"/>
      <c r="F44" s="42"/>
      <c r="G44" s="37"/>
      <c r="H44" s="43"/>
      <c r="I44" s="37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</row>
    <row r="45" customFormat="false" ht="12.75" hidden="false" customHeight="false" outlineLevel="0" collapsed="false">
      <c r="B45" s="36"/>
      <c r="C45" s="36"/>
      <c r="D45" s="42"/>
      <c r="E45" s="42"/>
      <c r="F45" s="42"/>
      <c r="G45" s="37"/>
      <c r="H45" s="43"/>
      <c r="I45" s="37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</row>
    <row r="46" customFormat="false" ht="12.75" hidden="false" customHeight="false" outlineLevel="0" collapsed="false">
      <c r="B46" s="36" t="n">
        <v>61</v>
      </c>
      <c r="C46" s="36"/>
      <c r="D46" s="42"/>
      <c r="E46" s="42"/>
      <c r="F46" s="42"/>
      <c r="G46" s="37"/>
      <c r="H46" s="43"/>
      <c r="I46" s="37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</row>
    <row r="47" customFormat="false" ht="12.75" hidden="false" customHeight="false" outlineLevel="0" collapsed="false">
      <c r="B47" s="36" t="n">
        <v>62</v>
      </c>
      <c r="C47" s="36"/>
      <c r="D47" s="42"/>
      <c r="E47" s="42"/>
      <c r="F47" s="42"/>
      <c r="G47" s="37"/>
      <c r="H47" s="43"/>
      <c r="I47" s="37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</row>
    <row r="48" customFormat="false" ht="12.75" hidden="false" customHeight="false" outlineLevel="0" collapsed="false">
      <c r="B48" s="36" t="n">
        <v>63</v>
      </c>
      <c r="C48" s="36"/>
      <c r="D48" s="42"/>
      <c r="E48" s="42"/>
      <c r="F48" s="42"/>
      <c r="G48" s="37"/>
      <c r="H48" s="43"/>
      <c r="I48" s="37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</row>
    <row r="49" customFormat="false" ht="12.75" hidden="false" customHeight="false" outlineLevel="0" collapsed="false">
      <c r="B49" s="36" t="n">
        <v>64</v>
      </c>
      <c r="C49" s="36"/>
      <c r="D49" s="42"/>
      <c r="E49" s="42"/>
      <c r="F49" s="42"/>
      <c r="G49" s="37"/>
      <c r="H49" s="43"/>
      <c r="I49" s="37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</row>
    <row r="50" customFormat="false" ht="12.75" hidden="false" customHeight="false" outlineLevel="0" collapsed="false">
      <c r="B50" s="36" t="n">
        <v>65</v>
      </c>
      <c r="C50" s="36"/>
      <c r="D50" s="42"/>
      <c r="E50" s="42"/>
      <c r="F50" s="42"/>
      <c r="G50" s="37"/>
      <c r="H50" s="43"/>
      <c r="I50" s="37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</row>
    <row r="51" customFormat="false" ht="12.75" hidden="false" customHeight="false" outlineLevel="0" collapsed="false">
      <c r="B51" s="36" t="n">
        <v>66</v>
      </c>
      <c r="C51" s="36"/>
      <c r="D51" s="42"/>
      <c r="E51" s="42"/>
      <c r="F51" s="42"/>
      <c r="G51" s="37"/>
      <c r="H51" s="43"/>
      <c r="I51" s="37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</row>
    <row r="52" customFormat="false" ht="12.75" hidden="false" customHeight="false" outlineLevel="0" collapsed="false">
      <c r="B52" s="36" t="n">
        <v>67</v>
      </c>
      <c r="C52" s="36"/>
      <c r="D52" s="42"/>
      <c r="E52" s="42"/>
      <c r="F52" s="42"/>
      <c r="G52" s="37"/>
      <c r="H52" s="43"/>
      <c r="I52" s="37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</row>
    <row r="53" customFormat="false" ht="12.75" hidden="false" customHeight="false" outlineLevel="0" collapsed="false">
      <c r="B53" s="36" t="n">
        <v>68</v>
      </c>
      <c r="C53" s="36"/>
      <c r="D53" s="42"/>
      <c r="E53" s="42"/>
      <c r="F53" s="42"/>
      <c r="G53" s="37"/>
      <c r="H53" s="43"/>
      <c r="I53" s="37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</row>
    <row r="54" customFormat="false" ht="12.75" hidden="false" customHeight="false" outlineLevel="0" collapsed="false">
      <c r="B54" s="36" t="n">
        <v>69</v>
      </c>
      <c r="C54" s="36"/>
      <c r="D54" s="42"/>
      <c r="E54" s="42"/>
      <c r="F54" s="42"/>
      <c r="G54" s="37"/>
      <c r="H54" s="43"/>
      <c r="I54" s="37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</row>
    <row r="55" customFormat="false" ht="12.75" hidden="false" customHeight="false" outlineLevel="0" collapsed="false">
      <c r="B55" s="36" t="n">
        <v>70</v>
      </c>
      <c r="C55" s="36"/>
      <c r="D55" s="42"/>
      <c r="E55" s="42"/>
      <c r="F55" s="42"/>
      <c r="G55" s="37"/>
      <c r="H55" s="43"/>
      <c r="I55" s="37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</row>
    <row r="56" customFormat="false" ht="12.75" hidden="false" customHeight="false" outlineLevel="0" collapsed="false">
      <c r="B56" s="36" t="n">
        <v>71</v>
      </c>
      <c r="C56" s="36"/>
      <c r="D56" s="42"/>
      <c r="E56" s="42"/>
      <c r="F56" s="42"/>
      <c r="G56" s="37"/>
      <c r="H56" s="43"/>
      <c r="I56" s="37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</row>
    <row r="57" customFormat="false" ht="12.75" hidden="false" customHeight="false" outlineLevel="0" collapsed="false">
      <c r="B57" s="36" t="n">
        <v>72</v>
      </c>
      <c r="C57" s="36"/>
      <c r="D57" s="42"/>
      <c r="E57" s="42"/>
      <c r="F57" s="42"/>
      <c r="G57" s="37"/>
      <c r="H57" s="43"/>
      <c r="I57" s="37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</row>
    <row r="58" customFormat="false" ht="12.75" hidden="false" customHeight="false" outlineLevel="0" collapsed="false">
      <c r="B58" s="36" t="n">
        <v>73</v>
      </c>
      <c r="C58" s="36"/>
      <c r="D58" s="42"/>
      <c r="E58" s="42"/>
      <c r="F58" s="42"/>
      <c r="G58" s="37"/>
      <c r="H58" s="43"/>
      <c r="I58" s="37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</row>
    <row r="59" customFormat="false" ht="12.75" hidden="false" customHeight="false" outlineLevel="0" collapsed="false">
      <c r="B59" s="36" t="n">
        <v>74</v>
      </c>
      <c r="C59" s="36"/>
      <c r="D59" s="42"/>
      <c r="E59" s="42"/>
      <c r="F59" s="42"/>
      <c r="G59" s="37"/>
      <c r="H59" s="43"/>
      <c r="I59" s="37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</row>
    <row r="60" customFormat="false" ht="12.75" hidden="false" customHeight="false" outlineLevel="0" collapsed="false">
      <c r="B60" s="36" t="n">
        <v>75</v>
      </c>
      <c r="C60" s="36"/>
      <c r="D60" s="42"/>
      <c r="E60" s="42"/>
      <c r="F60" s="42"/>
      <c r="G60" s="37"/>
      <c r="H60" s="43"/>
      <c r="I60" s="37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</row>
    <row r="61" customFormat="false" ht="12.75" hidden="false" customHeight="false" outlineLevel="0" collapsed="false">
      <c r="B61" s="36" t="n">
        <v>76</v>
      </c>
      <c r="C61" s="36"/>
      <c r="D61" s="42"/>
      <c r="E61" s="42"/>
      <c r="F61" s="42"/>
      <c r="G61" s="37"/>
      <c r="H61" s="43"/>
      <c r="I61" s="37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</row>
    <row r="62" customFormat="false" ht="12.75" hidden="false" customHeight="false" outlineLevel="0" collapsed="false">
      <c r="B62" s="36" t="n">
        <v>77</v>
      </c>
      <c r="C62" s="36"/>
      <c r="D62" s="42"/>
      <c r="E62" s="42"/>
      <c r="F62" s="42"/>
      <c r="G62" s="37"/>
      <c r="H62" s="43"/>
      <c r="I62" s="37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</row>
    <row r="63" customFormat="false" ht="12.75" hidden="false" customHeight="false" outlineLevel="0" collapsed="false">
      <c r="B63" s="36" t="n">
        <v>78</v>
      </c>
      <c r="C63" s="36"/>
      <c r="D63" s="42"/>
      <c r="E63" s="42"/>
      <c r="F63" s="42"/>
      <c r="G63" s="37"/>
      <c r="H63" s="43"/>
      <c r="I63" s="37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</row>
    <row r="64" customFormat="false" ht="12.75" hidden="false" customHeight="false" outlineLevel="0" collapsed="false">
      <c r="B64" s="36" t="n">
        <v>79</v>
      </c>
      <c r="C64" s="36"/>
      <c r="D64" s="42"/>
      <c r="E64" s="42"/>
      <c r="F64" s="42"/>
      <c r="G64" s="37"/>
      <c r="H64" s="43"/>
      <c r="I64" s="37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</row>
    <row r="65" customFormat="false" ht="12.75" hidden="false" customHeight="false" outlineLevel="0" collapsed="false">
      <c r="B65" s="36" t="n">
        <v>80</v>
      </c>
      <c r="C65" s="36"/>
      <c r="D65" s="42"/>
      <c r="E65" s="42"/>
      <c r="F65" s="42"/>
      <c r="G65" s="37"/>
      <c r="H65" s="43"/>
      <c r="I65" s="37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</row>
    <row r="66" customFormat="false" ht="12.75" hidden="false" customHeight="false" outlineLevel="0" collapsed="false">
      <c r="B66" s="45" t="n">
        <v>81</v>
      </c>
      <c r="C66" s="36"/>
      <c r="D66" s="42"/>
      <c r="E66" s="42"/>
      <c r="F66" s="42"/>
      <c r="G66" s="37"/>
      <c r="H66" s="43"/>
      <c r="I66" s="37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</row>
    <row r="67" customFormat="false" ht="12.75" hidden="false" customHeight="false" outlineLevel="0" collapsed="false">
      <c r="B67" s="36" t="n">
        <v>82</v>
      </c>
      <c r="C67" s="45"/>
      <c r="D67" s="42"/>
      <c r="E67" s="42"/>
      <c r="F67" s="42"/>
      <c r="G67" s="37"/>
      <c r="H67" s="43"/>
      <c r="I67" s="37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</row>
    <row r="68" customFormat="false" ht="12.75" hidden="false" customHeight="false" outlineLevel="0" collapsed="false">
      <c r="B68" s="36" t="n">
        <v>83</v>
      </c>
      <c r="C68" s="36"/>
      <c r="D68" s="42"/>
      <c r="E68" s="42"/>
      <c r="F68" s="42"/>
      <c r="G68" s="37"/>
      <c r="H68" s="43"/>
      <c r="I68" s="37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</row>
    <row r="69" customFormat="false" ht="12.75" hidden="false" customHeight="false" outlineLevel="0" collapsed="false">
      <c r="B69" s="36" t="n">
        <v>84</v>
      </c>
      <c r="C69" s="36"/>
      <c r="D69" s="42"/>
      <c r="E69" s="42"/>
      <c r="F69" s="42"/>
      <c r="G69" s="37"/>
      <c r="H69" s="43"/>
      <c r="I69" s="37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</row>
    <row r="70" customFormat="false" ht="12.75" hidden="false" customHeight="false" outlineLevel="0" collapsed="false">
      <c r="B70" s="45" t="n">
        <v>85</v>
      </c>
      <c r="C70" s="45"/>
      <c r="D70" s="42"/>
      <c r="E70" s="42"/>
      <c r="F70" s="42"/>
      <c r="G70" s="37"/>
      <c r="H70" s="43"/>
      <c r="I70" s="37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</row>
    <row r="71" customFormat="false" ht="12.75" hidden="false" customHeight="false" outlineLevel="0" collapsed="false">
      <c r="B71" s="36" t="n">
        <v>86</v>
      </c>
      <c r="C71" s="36"/>
      <c r="D71" s="42"/>
      <c r="E71" s="42"/>
      <c r="F71" s="42"/>
      <c r="G71" s="37"/>
      <c r="H71" s="43"/>
      <c r="I71" s="37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</row>
    <row r="72" customFormat="false" ht="12.75" hidden="false" customHeight="false" outlineLevel="0" collapsed="false">
      <c r="B72" s="36" t="n">
        <v>87</v>
      </c>
      <c r="C72" s="36"/>
      <c r="D72" s="42"/>
      <c r="E72" s="42"/>
      <c r="F72" s="42"/>
      <c r="G72" s="37"/>
      <c r="H72" s="43"/>
      <c r="I72" s="37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</row>
    <row r="73" customFormat="false" ht="12.75" hidden="false" customHeight="false" outlineLevel="0" collapsed="false">
      <c r="B73" s="36" t="n">
        <v>88</v>
      </c>
      <c r="C73" s="45"/>
      <c r="D73" s="42"/>
      <c r="E73" s="42"/>
      <c r="F73" s="42"/>
      <c r="G73" s="37"/>
      <c r="H73" s="43"/>
      <c r="I73" s="37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</row>
    <row r="74" customFormat="false" ht="12.75" hidden="false" customHeight="false" outlineLevel="0" collapsed="false">
      <c r="B74" s="45" t="n">
        <v>89</v>
      </c>
      <c r="C74" s="36"/>
      <c r="D74" s="42"/>
      <c r="E74" s="42"/>
      <c r="F74" s="42"/>
      <c r="G74" s="37"/>
      <c r="H74" s="43"/>
      <c r="I74" s="37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</row>
    <row r="75" customFormat="false" ht="12.75" hidden="false" customHeight="false" outlineLevel="0" collapsed="false">
      <c r="B75" s="36" t="n">
        <v>90</v>
      </c>
      <c r="C75" s="36"/>
      <c r="D75" s="42"/>
      <c r="E75" s="42"/>
      <c r="F75" s="42"/>
      <c r="G75" s="37"/>
      <c r="H75" s="43"/>
      <c r="I75" s="37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</row>
    <row r="76" customFormat="false" ht="12.75" hidden="false" customHeight="false" outlineLevel="0" collapsed="false">
      <c r="B76" s="36" t="n">
        <v>91</v>
      </c>
      <c r="C76" s="45"/>
      <c r="D76" s="42"/>
      <c r="E76" s="42"/>
      <c r="F76" s="42"/>
      <c r="G76" s="37"/>
      <c r="H76" s="43"/>
      <c r="I76" s="37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</row>
    <row r="77" customFormat="false" ht="12.75" hidden="false" customHeight="false" outlineLevel="0" collapsed="false">
      <c r="B77" s="36" t="n">
        <v>92</v>
      </c>
      <c r="C77" s="36"/>
      <c r="D77" s="42"/>
      <c r="E77" s="42"/>
      <c r="F77" s="42"/>
      <c r="G77" s="37"/>
      <c r="H77" s="43"/>
      <c r="I77" s="37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</row>
    <row r="78" customFormat="false" ht="12.75" hidden="false" customHeight="false" outlineLevel="0" collapsed="false">
      <c r="B78" s="45" t="n">
        <v>93</v>
      </c>
      <c r="C78" s="36"/>
      <c r="D78" s="42"/>
      <c r="E78" s="42"/>
      <c r="F78" s="42"/>
      <c r="G78" s="37"/>
      <c r="H78" s="43"/>
      <c r="I78" s="37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</row>
    <row r="79" customFormat="false" ht="12.75" hidden="false" customHeight="false" outlineLevel="0" collapsed="false">
      <c r="B79" s="36" t="n">
        <v>94</v>
      </c>
      <c r="C79" s="45"/>
      <c r="D79" s="42"/>
      <c r="E79" s="42"/>
      <c r="F79" s="42"/>
      <c r="G79" s="37"/>
      <c r="H79" s="43"/>
      <c r="I79" s="37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</row>
    <row r="80" customFormat="false" ht="12.75" hidden="false" customHeight="false" outlineLevel="0" collapsed="false">
      <c r="B80" s="36" t="n">
        <v>95</v>
      </c>
      <c r="C80" s="36"/>
      <c r="D80" s="42"/>
      <c r="E80" s="42"/>
      <c r="F80" s="42"/>
      <c r="G80" s="37"/>
      <c r="H80" s="43"/>
      <c r="I80" s="37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</row>
    <row r="81" customFormat="false" ht="12.75" hidden="false" customHeight="false" outlineLevel="0" collapsed="false">
      <c r="B81" s="36" t="n">
        <v>96</v>
      </c>
      <c r="C81" s="36"/>
      <c r="D81" s="42"/>
      <c r="E81" s="42"/>
      <c r="F81" s="42"/>
      <c r="G81" s="37"/>
      <c r="H81" s="43"/>
      <c r="I81" s="37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</row>
    <row r="82" customFormat="false" ht="12.75" hidden="false" customHeight="false" outlineLevel="0" collapsed="false">
      <c r="B82" s="45" t="n">
        <v>97</v>
      </c>
      <c r="C82" s="45"/>
      <c r="D82" s="42"/>
      <c r="E82" s="42"/>
      <c r="F82" s="42"/>
      <c r="G82" s="37"/>
      <c r="H82" s="43"/>
      <c r="I82" s="37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</row>
    <row r="83" customFormat="false" ht="12.75" hidden="false" customHeight="false" outlineLevel="0" collapsed="false">
      <c r="B83" s="36" t="n">
        <v>98</v>
      </c>
      <c r="C83" s="36"/>
      <c r="D83" s="42"/>
      <c r="E83" s="42"/>
      <c r="F83" s="42"/>
      <c r="G83" s="37"/>
      <c r="H83" s="43"/>
      <c r="I83" s="37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</row>
    <row r="84" customFormat="false" ht="12.75" hidden="false" customHeight="false" outlineLevel="0" collapsed="false">
      <c r="B84" s="36" t="n">
        <v>99</v>
      </c>
      <c r="C84" s="36"/>
      <c r="D84" s="42"/>
      <c r="E84" s="42"/>
      <c r="F84" s="42"/>
      <c r="G84" s="37"/>
      <c r="H84" s="43"/>
      <c r="I84" s="37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</row>
    <row r="85" customFormat="false" ht="12.75" hidden="false" customHeight="false" outlineLevel="0" collapsed="false">
      <c r="B85" s="36" t="n">
        <v>100</v>
      </c>
      <c r="C85" s="45"/>
      <c r="D85" s="42"/>
      <c r="E85" s="42"/>
      <c r="F85" s="42"/>
      <c r="G85" s="37"/>
      <c r="H85" s="43"/>
      <c r="I85" s="37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</row>
    <row r="86" customFormat="false" ht="12.75" hidden="false" customHeight="false" outlineLevel="0" collapsed="false">
      <c r="B86" s="45" t="n">
        <v>101</v>
      </c>
      <c r="C86" s="36"/>
      <c r="D86" s="42"/>
      <c r="E86" s="42"/>
      <c r="F86" s="42"/>
      <c r="G86" s="37"/>
      <c r="H86" s="43"/>
      <c r="I86" s="37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</row>
    <row r="87" customFormat="false" ht="12.75" hidden="false" customHeight="false" outlineLevel="0" collapsed="false">
      <c r="B87" s="36" t="n">
        <v>102</v>
      </c>
      <c r="C87" s="36"/>
      <c r="D87" s="42"/>
      <c r="E87" s="42"/>
      <c r="F87" s="42"/>
      <c r="G87" s="37"/>
      <c r="H87" s="43"/>
      <c r="I87" s="37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</row>
    <row r="88" customFormat="false" ht="12.75" hidden="false" customHeight="false" outlineLevel="0" collapsed="false">
      <c r="B88" s="36" t="n">
        <v>103</v>
      </c>
      <c r="C88" s="45"/>
      <c r="D88" s="42"/>
      <c r="E88" s="42"/>
      <c r="F88" s="42"/>
      <c r="G88" s="37"/>
      <c r="H88" s="43"/>
      <c r="I88" s="37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</row>
    <row r="89" customFormat="false" ht="12.75" hidden="false" customHeight="false" outlineLevel="0" collapsed="false">
      <c r="B89" s="36" t="n">
        <v>104</v>
      </c>
      <c r="C89" s="36"/>
      <c r="D89" s="42"/>
      <c r="E89" s="42"/>
      <c r="F89" s="42"/>
      <c r="G89" s="37"/>
      <c r="H89" s="43"/>
      <c r="I89" s="37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</row>
    <row r="90" customFormat="false" ht="12.75" hidden="false" customHeight="false" outlineLevel="0" collapsed="false">
      <c r="B90" s="45" t="n">
        <v>105</v>
      </c>
      <c r="C90" s="36"/>
      <c r="D90" s="42"/>
      <c r="E90" s="42"/>
      <c r="F90" s="42"/>
      <c r="G90" s="37"/>
      <c r="H90" s="43"/>
      <c r="I90" s="37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</row>
    <row r="91" customFormat="false" ht="12.75" hidden="false" customHeight="false" outlineLevel="0" collapsed="false">
      <c r="B91" s="36" t="n">
        <v>106</v>
      </c>
      <c r="C91" s="45"/>
      <c r="D91" s="42"/>
      <c r="E91" s="42"/>
      <c r="F91" s="42"/>
      <c r="G91" s="37"/>
      <c r="H91" s="43"/>
      <c r="I91" s="37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</row>
    <row r="92" customFormat="false" ht="12.75" hidden="false" customHeight="false" outlineLevel="0" collapsed="false">
      <c r="B92" s="36" t="n">
        <v>107</v>
      </c>
      <c r="C92" s="36"/>
      <c r="D92" s="42"/>
      <c r="E92" s="42"/>
      <c r="F92" s="42"/>
      <c r="G92" s="37"/>
      <c r="H92" s="43"/>
      <c r="I92" s="37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</row>
    <row r="93" customFormat="false" ht="12.75" hidden="false" customHeight="false" outlineLevel="0" collapsed="false">
      <c r="B93" s="36" t="n">
        <v>108</v>
      </c>
      <c r="C93" s="36"/>
      <c r="D93" s="42"/>
      <c r="E93" s="42"/>
      <c r="F93" s="42"/>
      <c r="G93" s="37"/>
      <c r="H93" s="43"/>
      <c r="I93" s="37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</row>
    <row r="94" customFormat="false" ht="12.75" hidden="false" customHeight="false" outlineLevel="0" collapsed="false">
      <c r="B94" s="45" t="n">
        <v>109</v>
      </c>
      <c r="C94" s="45"/>
      <c r="D94" s="42"/>
      <c r="E94" s="42"/>
      <c r="F94" s="42"/>
      <c r="G94" s="37"/>
      <c r="H94" s="43"/>
      <c r="I94" s="37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</row>
    <row r="95" customFormat="false" ht="12.75" hidden="false" customHeight="false" outlineLevel="0" collapsed="false">
      <c r="B95" s="36" t="n">
        <v>110</v>
      </c>
      <c r="C95" s="36"/>
      <c r="D95" s="42"/>
      <c r="E95" s="42"/>
      <c r="F95" s="42"/>
      <c r="G95" s="37"/>
      <c r="H95" s="43"/>
      <c r="I95" s="37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</row>
    <row r="96" customFormat="false" ht="12.75" hidden="false" customHeight="false" outlineLevel="0" collapsed="false">
      <c r="B96" s="36" t="n">
        <v>111</v>
      </c>
      <c r="C96" s="36"/>
      <c r="D96" s="42"/>
      <c r="E96" s="42"/>
      <c r="F96" s="42"/>
      <c r="G96" s="37"/>
      <c r="H96" s="43"/>
      <c r="I96" s="37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</row>
    <row r="97" customFormat="false" ht="12.75" hidden="false" customHeight="false" outlineLevel="0" collapsed="false">
      <c r="B97" s="36" t="n">
        <v>112</v>
      </c>
      <c r="C97" s="45"/>
      <c r="D97" s="42"/>
      <c r="E97" s="42"/>
      <c r="F97" s="42"/>
      <c r="G97" s="37"/>
      <c r="H97" s="43"/>
      <c r="I97" s="37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</row>
    <row r="98" customFormat="false" ht="12.75" hidden="false" customHeight="false" outlineLevel="0" collapsed="false">
      <c r="B98" s="45" t="n">
        <v>113</v>
      </c>
      <c r="C98" s="36"/>
      <c r="D98" s="42"/>
      <c r="E98" s="42"/>
      <c r="F98" s="42"/>
      <c r="G98" s="37"/>
      <c r="H98" s="43"/>
      <c r="I98" s="37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</row>
    <row r="99" customFormat="false" ht="12.75" hidden="false" customHeight="false" outlineLevel="0" collapsed="false">
      <c r="B99" s="36" t="n">
        <v>114</v>
      </c>
      <c r="C99" s="36"/>
      <c r="D99" s="42"/>
      <c r="E99" s="42"/>
      <c r="F99" s="42"/>
      <c r="G99" s="37"/>
      <c r="H99" s="43"/>
      <c r="I99" s="37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</row>
    <row r="100" customFormat="false" ht="12.75" hidden="false" customHeight="false" outlineLevel="0" collapsed="false">
      <c r="B100" s="36" t="n">
        <v>115</v>
      </c>
      <c r="C100" s="45"/>
      <c r="D100" s="42"/>
      <c r="E100" s="42"/>
      <c r="F100" s="42"/>
      <c r="G100" s="37"/>
      <c r="H100" s="43"/>
      <c r="I100" s="37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</row>
    <row r="101" customFormat="false" ht="12.75" hidden="false" customHeight="false" outlineLevel="0" collapsed="false">
      <c r="B101" s="36" t="n">
        <v>116</v>
      </c>
      <c r="C101" s="36"/>
      <c r="D101" s="42"/>
      <c r="E101" s="42"/>
      <c r="F101" s="42"/>
      <c r="G101" s="37"/>
      <c r="H101" s="43"/>
      <c r="I101" s="37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</row>
    <row r="102" customFormat="false" ht="12.75" hidden="false" customHeight="false" outlineLevel="0" collapsed="false">
      <c r="B102" s="45" t="n">
        <v>117</v>
      </c>
      <c r="C102" s="36"/>
      <c r="D102" s="42"/>
      <c r="E102" s="42"/>
      <c r="F102" s="42"/>
      <c r="G102" s="37"/>
      <c r="H102" s="43"/>
      <c r="I102" s="37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</row>
    <row r="103" customFormat="false" ht="12.75" hidden="false" customHeight="false" outlineLevel="0" collapsed="false">
      <c r="B103" s="36" t="n">
        <v>118</v>
      </c>
      <c r="C103" s="45"/>
      <c r="D103" s="42"/>
      <c r="E103" s="42"/>
      <c r="F103" s="42"/>
      <c r="G103" s="37"/>
      <c r="H103" s="43"/>
      <c r="I103" s="37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</row>
    <row r="104" customFormat="false" ht="12.75" hidden="false" customHeight="false" outlineLevel="0" collapsed="false">
      <c r="B104" s="36" t="n">
        <v>119</v>
      </c>
      <c r="C104" s="36"/>
      <c r="D104" s="42"/>
      <c r="E104" s="42"/>
      <c r="F104" s="42"/>
      <c r="G104" s="37"/>
      <c r="H104" s="43"/>
      <c r="I104" s="37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</row>
    <row r="105" customFormat="false" ht="12.75" hidden="false" customHeight="false" outlineLevel="0" collapsed="false">
      <c r="B105" s="36" t="n">
        <v>120</v>
      </c>
      <c r="C105" s="36"/>
      <c r="D105" s="42"/>
      <c r="E105" s="42"/>
      <c r="F105" s="42"/>
      <c r="G105" s="37"/>
      <c r="H105" s="43"/>
      <c r="I105" s="37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</row>
    <row r="106" customFormat="false" ht="12.75" hidden="false" customHeight="false" outlineLevel="0" collapsed="false">
      <c r="B106" s="45" t="n">
        <v>121</v>
      </c>
      <c r="C106" s="45"/>
      <c r="D106" s="42"/>
      <c r="E106" s="42"/>
      <c r="F106" s="42"/>
      <c r="G106" s="37"/>
      <c r="H106" s="43"/>
      <c r="I106" s="37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</row>
    <row r="107" customFormat="false" ht="12.75" hidden="false" customHeight="false" outlineLevel="0" collapsed="false">
      <c r="B107" s="36" t="n">
        <v>122</v>
      </c>
      <c r="C107" s="36"/>
      <c r="D107" s="42"/>
      <c r="E107" s="42"/>
      <c r="F107" s="42"/>
      <c r="G107" s="37"/>
      <c r="H107" s="43"/>
      <c r="I107" s="37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</row>
    <row r="108" customFormat="false" ht="12.75" hidden="false" customHeight="false" outlineLevel="0" collapsed="false">
      <c r="B108" s="36" t="n">
        <v>123</v>
      </c>
      <c r="C108" s="36"/>
      <c r="D108" s="42"/>
      <c r="E108" s="42"/>
      <c r="F108" s="42"/>
      <c r="G108" s="37"/>
      <c r="H108" s="43"/>
      <c r="I108" s="37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</row>
    <row r="109" customFormat="false" ht="12.75" hidden="false" customHeight="false" outlineLevel="0" collapsed="false">
      <c r="B109" s="46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</row>
    <row r="110" customFormat="false" ht="12.75" hidden="false" customHeight="false" outlineLevel="0" collapsed="false">
      <c r="B110" s="47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</row>
    <row r="111" customFormat="false" ht="12.75" hidden="false" customHeight="false" outlineLevel="0" collapsed="false">
      <c r="B111" s="46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</row>
    <row r="112" customFormat="false" ht="12.75" hidden="false" customHeight="false" outlineLevel="0" collapsed="false">
      <c r="B112" s="46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</row>
    <row r="113" customFormat="false" ht="12.75" hidden="false" customHeight="false" outlineLevel="0" collapsed="false">
      <c r="B113" s="46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</row>
    <row r="114" customFormat="false" ht="12.75" hidden="false" customHeight="false" outlineLevel="0" collapsed="false">
      <c r="B114" s="47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</row>
    <row r="115" customFormat="false" ht="12.75" hidden="false" customHeight="false" outlineLevel="0" collapsed="false">
      <c r="B115" s="46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</row>
    <row r="116" customFormat="false" ht="12.75" hidden="false" customHeight="false" outlineLevel="0" collapsed="false">
      <c r="B116" s="46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</row>
    <row r="117" customFormat="false" ht="12.75" hidden="false" customHeight="false" outlineLevel="0" collapsed="false"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</row>
    <row r="118" customFormat="false" ht="12.75" hidden="false" customHeight="false" outlineLevel="0" collapsed="false"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</row>
    <row r="119" customFormat="false" ht="12.75" hidden="false" customHeight="false" outlineLevel="0" collapsed="false"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</row>
    <row r="120" customFormat="false" ht="12.75" hidden="false" customHeight="false" outlineLevel="0" collapsed="false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</row>
    <row r="121" customFormat="false" ht="12.75" hidden="false" customHeight="false" outlineLevel="0" collapsed="false"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</row>
    <row r="122" customFormat="false" ht="12.75" hidden="false" customHeight="false" outlineLevel="0" collapsed="false"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</row>
    <row r="123" customFormat="false" ht="12.75" hidden="false" customHeight="false" outlineLevel="0" collapsed="false"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</row>
    <row r="124" customFormat="false" ht="12.75" hidden="false" customHeight="false" outlineLevel="0" collapsed="false"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</row>
    <row r="125" customFormat="false" ht="12.75" hidden="false" customHeight="false" outlineLevel="0" collapsed="false"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</row>
    <row r="126" customFormat="false" ht="12.75" hidden="false" customHeight="false" outlineLevel="0" collapsed="false"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</row>
    <row r="127" customFormat="false" ht="12.75" hidden="false" customHeight="false" outlineLevel="0" collapsed="false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</row>
    <row r="128" customFormat="false" ht="12.75" hidden="false" customHeight="false" outlineLevel="0" collapsed="false"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</row>
    <row r="129" customFormat="false" ht="12.75" hidden="false" customHeight="false" outlineLevel="0" collapsed="false"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</row>
    <row r="130" customFormat="false" ht="12.75" hidden="false" customHeight="false" outlineLevel="0" collapsed="false"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</row>
    <row r="131" customFormat="false" ht="12.75" hidden="false" customHeight="false" outlineLevel="0" collapsed="false"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</row>
    <row r="132" customFormat="false" ht="12.75" hidden="false" customHeight="false" outlineLevel="0" collapsed="false"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</row>
    <row r="133" customFormat="false" ht="12.75" hidden="false" customHeight="false" outlineLevel="0" collapsed="false"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</row>
    <row r="134" customFormat="false" ht="12.75" hidden="false" customHeight="false" outlineLevel="0" collapsed="false"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</row>
    <row r="135" customFormat="false" ht="12.75" hidden="false" customHeight="false" outlineLevel="0" collapsed="false"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</row>
    <row r="136" customFormat="false" ht="12.75" hidden="false" customHeight="false" outlineLevel="0" collapsed="false"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</row>
    <row r="137" customFormat="false" ht="12.75" hidden="false" customHeight="false" outlineLevel="0" collapsed="false"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</row>
    <row r="138" customFormat="false" ht="12.75" hidden="false" customHeight="false" outlineLevel="0" collapsed="false"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</row>
    <row r="139" customFormat="false" ht="12.75" hidden="false" customHeight="false" outlineLevel="0" collapsed="false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</row>
    <row r="140" customFormat="false" ht="12.75" hidden="false" customHeight="false" outlineLevel="0" collapsed="false"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</row>
    <row r="141" customFormat="false" ht="12.75" hidden="false" customHeight="false" outlineLevel="0" collapsed="false"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</row>
    <row r="142" customFormat="false" ht="12.75" hidden="false" customHeight="false" outlineLevel="0" collapsed="false"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</row>
    <row r="143" customFormat="false" ht="12.75" hidden="false" customHeight="false" outlineLevel="0" collapsed="false"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</row>
    <row r="144" customFormat="false" ht="12.75" hidden="false" customHeight="false" outlineLevel="0" collapsed="false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</row>
    <row r="145" customFormat="false" ht="12.75" hidden="false" customHeight="false" outlineLevel="0" collapsed="false"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</row>
    <row r="146" customFormat="false" ht="12.75" hidden="false" customHeight="false" outlineLevel="0" collapsed="false"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</row>
    <row r="147" customFormat="false" ht="12.75" hidden="false" customHeight="false" outlineLevel="0" collapsed="false"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</row>
    <row r="148" customFormat="false" ht="12.75" hidden="false" customHeight="false" outlineLevel="0" collapsed="false"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</row>
    <row r="149" customFormat="false" ht="12.75" hidden="false" customHeight="false" outlineLevel="0" collapsed="false"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</row>
    <row r="150" customFormat="false" ht="12.75" hidden="false" customHeight="false" outlineLevel="0" collapsed="false"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</row>
    <row r="151" customFormat="false" ht="12.75" hidden="false" customHeight="false" outlineLevel="0" collapsed="false"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</row>
    <row r="152" customFormat="false" ht="12.75" hidden="false" customHeight="false" outlineLevel="0" collapsed="false"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</row>
    <row r="153" customFormat="false" ht="12.75" hidden="false" customHeight="false" outlineLevel="0" collapsed="false"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</row>
    <row r="154" customFormat="false" ht="12.75" hidden="false" customHeight="false" outlineLevel="0" collapsed="false"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</row>
    <row r="155" customFormat="false" ht="12.75" hidden="false" customHeight="false" outlineLevel="0" collapsed="false"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</row>
    <row r="156" customFormat="false" ht="12.75" hidden="false" customHeight="false" outlineLevel="0" collapsed="false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</row>
  </sheetData>
  <mergeCells count="7">
    <mergeCell ref="A1:S1"/>
    <mergeCell ref="A2:S2"/>
    <mergeCell ref="B3:E3"/>
    <mergeCell ref="B4:F4"/>
    <mergeCell ref="B5:E5"/>
    <mergeCell ref="G7:S7"/>
    <mergeCell ref="G8:S8"/>
  </mergeCells>
  <dataValidations count="1">
    <dataValidation allowBlank="true" errorStyle="stop" operator="between" showDropDown="false" showErrorMessage="true" showInputMessage="false" sqref="D10:F10 H10 B12 B15 B22 B26 B30 B34 B38 B42 B46 B50 B54 B58 B62 B66 B70 B74 B78 B82 B86 B90 B94 B98 B102 B106 B110 B114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7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S17" activeCellId="0" sqref="S17:S23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2.84"/>
    <col collapsed="false" customWidth="true" hidden="false" outlineLevel="0" max="3" min="3" style="0" width="9.13"/>
    <col collapsed="false" customWidth="true" hidden="false" outlineLevel="0" max="4" min="4" style="0" width="10.98"/>
    <col collapsed="false" customWidth="true" hidden="false" outlineLevel="0" max="5" min="5" style="0" width="10.4"/>
    <col collapsed="false" customWidth="true" hidden="false" outlineLevel="0" max="6" min="6" style="0" width="14.12"/>
    <col collapsed="false" customWidth="true" hidden="false" outlineLevel="0" max="7" min="7" style="0" width="8.4"/>
    <col collapsed="false" customWidth="true" hidden="false" outlineLevel="0" max="8" min="8" style="0" width="17.4"/>
    <col collapsed="false" customWidth="true" hidden="false" outlineLevel="0" max="9" min="9" style="0" width="5.98"/>
    <col collapsed="false" customWidth="true" hidden="false" outlineLevel="0" max="10" min="10" style="0" width="3.98"/>
    <col collapsed="false" customWidth="true" hidden="false" outlineLevel="0" max="13" min="11" style="0" width="3.84"/>
    <col collapsed="false" customWidth="true" hidden="false" outlineLevel="0" max="14" min="14" style="0" width="3.7"/>
    <col collapsed="false" customWidth="true" hidden="false" outlineLevel="0" max="15" min="15" style="0" width="4.13"/>
    <col collapsed="false" customWidth="true" hidden="false" outlineLevel="0" max="16" min="16" style="0" width="3.7"/>
    <col collapsed="false" customWidth="true" hidden="false" outlineLevel="0" max="17" min="17" style="0" width="6.69"/>
    <col collapsed="false" customWidth="true" hidden="false" outlineLevel="0" max="18" min="18" style="0" width="8.4"/>
    <col collapsed="false" customWidth="true" hidden="false" outlineLevel="0" max="19" min="19" style="0" width="11.27"/>
  </cols>
  <sheetData>
    <row r="1" customFormat="false" ht="12.75" hidden="false" customHeight="false" outlineLevel="0" collapsed="false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</row>
    <row r="2" customFormat="false" ht="16.5" hidden="false" customHeight="true" outlineLevel="0" collapsed="false">
      <c r="A2" s="49" t="s">
        <v>59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</row>
    <row r="3" customFormat="false" ht="16.5" hidden="false" customHeight="true" outlineLevel="0" collapsed="false">
      <c r="A3" s="49"/>
      <c r="B3" s="50" t="s">
        <v>2</v>
      </c>
      <c r="C3" s="50"/>
      <c r="D3" s="50"/>
      <c r="E3" s="50"/>
      <c r="F3" s="51" t="s">
        <v>3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</row>
    <row r="4" customFormat="false" ht="27.75" hidden="false" customHeight="true" outlineLevel="0" collapsed="false">
      <c r="A4" s="49"/>
      <c r="B4" s="52" t="s">
        <v>60</v>
      </c>
      <c r="C4" s="52"/>
      <c r="D4" s="52"/>
      <c r="E4" s="52"/>
      <c r="F4" s="52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</row>
    <row r="5" customFormat="false" ht="16.5" hidden="false" customHeight="true" outlineLevel="0" collapsed="false">
      <c r="A5" s="49"/>
      <c r="B5" s="50" t="s">
        <v>5</v>
      </c>
      <c r="C5" s="50"/>
      <c r="D5" s="50"/>
      <c r="E5" s="50"/>
      <c r="F5" s="51" t="s">
        <v>6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</row>
    <row r="6" customFormat="false" ht="16.5" hidden="false" customHeight="true" outlineLevel="0" collapsed="false">
      <c r="A6" s="49"/>
      <c r="B6" s="53" t="s">
        <v>7</v>
      </c>
      <c r="C6" s="53"/>
      <c r="D6" s="53"/>
      <c r="E6" s="53"/>
      <c r="F6" s="53" t="s">
        <v>61</v>
      </c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</row>
    <row r="7" customFormat="false" ht="17.25" hidden="false" customHeight="true" outlineLevel="0" collapsed="false">
      <c r="A7" s="54"/>
      <c r="B7" s="55" t="s">
        <v>9</v>
      </c>
      <c r="C7" s="56"/>
      <c r="D7" s="56"/>
      <c r="E7" s="57"/>
      <c r="F7" s="58" t="n">
        <v>44543</v>
      </c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</row>
    <row r="8" customFormat="false" ht="17.25" hidden="false" customHeight="true" outlineLevel="0" collapsed="false">
      <c r="A8" s="54"/>
      <c r="B8" s="56" t="s">
        <v>10</v>
      </c>
      <c r="C8" s="56"/>
      <c r="D8" s="56"/>
      <c r="E8" s="56"/>
      <c r="F8" s="60" t="n">
        <v>219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</row>
    <row r="9" customFormat="false" ht="12.75" hidden="false" customHeight="true" outlineLevel="0" collapsed="false">
      <c r="A9" s="14"/>
      <c r="B9" s="62"/>
      <c r="C9" s="63"/>
      <c r="D9" s="64"/>
      <c r="E9" s="64"/>
      <c r="F9" s="64"/>
      <c r="G9" s="64"/>
      <c r="H9" s="64"/>
      <c r="I9" s="62"/>
      <c r="J9" s="65"/>
      <c r="K9" s="66"/>
      <c r="L9" s="67"/>
      <c r="M9" s="67"/>
      <c r="N9" s="68"/>
      <c r="O9" s="68"/>
      <c r="P9" s="68"/>
      <c r="Q9" s="69"/>
      <c r="R9" s="70"/>
      <c r="S9" s="71"/>
    </row>
    <row r="10" customFormat="false" ht="38.25" hidden="false" customHeight="false" outlineLevel="0" collapsed="false">
      <c r="A10" s="14"/>
      <c r="B10" s="72" t="s">
        <v>11</v>
      </c>
      <c r="C10" s="73" t="s">
        <v>12</v>
      </c>
      <c r="D10" s="74" t="s">
        <v>13</v>
      </c>
      <c r="E10" s="74" t="s">
        <v>14</v>
      </c>
      <c r="F10" s="74" t="s">
        <v>15</v>
      </c>
      <c r="G10" s="74" t="s">
        <v>16</v>
      </c>
      <c r="H10" s="75" t="s">
        <v>17</v>
      </c>
      <c r="I10" s="75" t="s">
        <v>18</v>
      </c>
      <c r="J10" s="76" t="n">
        <v>1</v>
      </c>
      <c r="K10" s="77" t="n">
        <v>2</v>
      </c>
      <c r="L10" s="77" t="n">
        <v>3</v>
      </c>
      <c r="M10" s="78" t="n">
        <v>4</v>
      </c>
      <c r="N10" s="78" t="n">
        <v>5</v>
      </c>
      <c r="O10" s="78" t="n">
        <v>6</v>
      </c>
      <c r="P10" s="78" t="n">
        <v>7</v>
      </c>
      <c r="Q10" s="74" t="s">
        <v>19</v>
      </c>
      <c r="R10" s="74" t="s">
        <v>20</v>
      </c>
      <c r="S10" s="75" t="s">
        <v>21</v>
      </c>
    </row>
    <row r="11" customFormat="false" ht="25.5" hidden="false" customHeight="false" outlineLevel="0" collapsed="false">
      <c r="A11" s="14"/>
      <c r="B11" s="79" t="n">
        <v>1</v>
      </c>
      <c r="C11" s="79"/>
      <c r="D11" s="80" t="s">
        <v>62</v>
      </c>
      <c r="E11" s="80" t="s">
        <v>63</v>
      </c>
      <c r="F11" s="80" t="s">
        <v>64</v>
      </c>
      <c r="G11" s="79" t="s">
        <v>3</v>
      </c>
      <c r="H11" s="81" t="s">
        <v>25</v>
      </c>
      <c r="I11" s="82" t="n">
        <v>8</v>
      </c>
      <c r="J11" s="82" t="n">
        <v>11</v>
      </c>
      <c r="K11" s="82" t="n">
        <v>12</v>
      </c>
      <c r="L11" s="82" t="n">
        <v>26</v>
      </c>
      <c r="M11" s="82" t="n">
        <v>29</v>
      </c>
      <c r="N11" s="82" t="n">
        <v>43</v>
      </c>
      <c r="O11" s="82" t="n">
        <v>19</v>
      </c>
      <c r="P11" s="82" t="n">
        <v>40</v>
      </c>
      <c r="Q11" s="83" t="n">
        <f aca="false">SUM(J11:P11)</f>
        <v>180</v>
      </c>
      <c r="R11" s="82" t="n">
        <v>1</v>
      </c>
      <c r="S11" s="82" t="s">
        <v>26</v>
      </c>
      <c r="T11" s="84"/>
    </row>
    <row r="12" customFormat="false" ht="25.5" hidden="false" customHeight="false" outlineLevel="0" collapsed="false">
      <c r="A12" s="14"/>
      <c r="B12" s="79" t="n">
        <v>2</v>
      </c>
      <c r="C12" s="79"/>
      <c r="D12" s="80" t="s">
        <v>65</v>
      </c>
      <c r="E12" s="80" t="s">
        <v>66</v>
      </c>
      <c r="F12" s="80" t="s">
        <v>52</v>
      </c>
      <c r="G12" s="79" t="s">
        <v>3</v>
      </c>
      <c r="H12" s="81" t="s">
        <v>42</v>
      </c>
      <c r="I12" s="82" t="n">
        <v>8</v>
      </c>
      <c r="J12" s="82" t="n">
        <v>19</v>
      </c>
      <c r="K12" s="82" t="n">
        <v>12</v>
      </c>
      <c r="L12" s="82" t="n">
        <v>33</v>
      </c>
      <c r="M12" s="82" t="n">
        <v>26</v>
      </c>
      <c r="N12" s="82" t="n">
        <v>27</v>
      </c>
      <c r="O12" s="82" t="n">
        <v>14</v>
      </c>
      <c r="P12" s="82" t="n">
        <v>27</v>
      </c>
      <c r="Q12" s="83" t="n">
        <f aca="false">SUM(J12:P12)</f>
        <v>158</v>
      </c>
      <c r="R12" s="82" t="n">
        <v>2</v>
      </c>
      <c r="S12" s="82" t="s">
        <v>30</v>
      </c>
      <c r="T12" s="84"/>
    </row>
    <row r="13" customFormat="false" ht="25.5" hidden="false" customHeight="false" outlineLevel="0" collapsed="false">
      <c r="A13" s="14"/>
      <c r="B13" s="79" t="n">
        <v>3</v>
      </c>
      <c r="C13" s="79"/>
      <c r="D13" s="80" t="s">
        <v>67</v>
      </c>
      <c r="E13" s="80" t="s">
        <v>68</v>
      </c>
      <c r="F13" s="80" t="s">
        <v>69</v>
      </c>
      <c r="G13" s="79" t="s">
        <v>3</v>
      </c>
      <c r="H13" s="81" t="s">
        <v>70</v>
      </c>
      <c r="I13" s="82" t="n">
        <v>8</v>
      </c>
      <c r="J13" s="82" t="n">
        <v>17</v>
      </c>
      <c r="K13" s="82" t="n">
        <v>14</v>
      </c>
      <c r="L13" s="82" t="n">
        <v>26</v>
      </c>
      <c r="M13" s="82" t="n">
        <v>28</v>
      </c>
      <c r="N13" s="82" t="n">
        <v>32</v>
      </c>
      <c r="O13" s="82" t="n">
        <v>18</v>
      </c>
      <c r="P13" s="82" t="n">
        <v>20</v>
      </c>
      <c r="Q13" s="83" t="n">
        <f aca="false">SUM(J13:P13)</f>
        <v>155</v>
      </c>
      <c r="R13" s="82" t="n">
        <v>3</v>
      </c>
      <c r="S13" s="82" t="s">
        <v>30</v>
      </c>
      <c r="T13" s="84"/>
    </row>
    <row r="14" customFormat="false" ht="25.5" hidden="false" customHeight="false" outlineLevel="0" collapsed="false">
      <c r="A14" s="14"/>
      <c r="B14" s="79" t="n">
        <v>4</v>
      </c>
      <c r="C14" s="79"/>
      <c r="D14" s="80" t="s">
        <v>71</v>
      </c>
      <c r="E14" s="80" t="s">
        <v>72</v>
      </c>
      <c r="F14" s="80" t="s">
        <v>55</v>
      </c>
      <c r="G14" s="79" t="s">
        <v>3</v>
      </c>
      <c r="H14" s="81" t="s">
        <v>70</v>
      </c>
      <c r="I14" s="82" t="n">
        <v>8</v>
      </c>
      <c r="J14" s="82" t="n">
        <v>13</v>
      </c>
      <c r="K14" s="82" t="n">
        <v>11</v>
      </c>
      <c r="L14" s="82" t="n">
        <v>28</v>
      </c>
      <c r="M14" s="82" t="n">
        <v>11</v>
      </c>
      <c r="N14" s="82" t="n">
        <v>35</v>
      </c>
      <c r="O14" s="82" t="n">
        <v>11</v>
      </c>
      <c r="P14" s="82" t="n">
        <v>26</v>
      </c>
      <c r="Q14" s="83" t="n">
        <f aca="false">SUM(J14:P14)</f>
        <v>135</v>
      </c>
      <c r="R14" s="82" t="n">
        <v>4</v>
      </c>
      <c r="S14" s="82" t="s">
        <v>30</v>
      </c>
      <c r="T14" s="84"/>
    </row>
    <row r="15" customFormat="false" ht="51" hidden="false" customHeight="false" outlineLevel="0" collapsed="false">
      <c r="A15" s="14"/>
      <c r="B15" s="79" t="n">
        <v>5</v>
      </c>
      <c r="C15" s="79"/>
      <c r="D15" s="80" t="s">
        <v>73</v>
      </c>
      <c r="E15" s="80" t="s">
        <v>74</v>
      </c>
      <c r="F15" s="80" t="s">
        <v>75</v>
      </c>
      <c r="G15" s="79" t="s">
        <v>3</v>
      </c>
      <c r="H15" s="81" t="s">
        <v>76</v>
      </c>
      <c r="I15" s="82" t="n">
        <v>8</v>
      </c>
      <c r="J15" s="82" t="n">
        <v>7</v>
      </c>
      <c r="K15" s="82" t="n">
        <v>9</v>
      </c>
      <c r="L15" s="82" t="n">
        <v>20</v>
      </c>
      <c r="M15" s="82" t="n">
        <v>25</v>
      </c>
      <c r="N15" s="82" t="n">
        <v>26</v>
      </c>
      <c r="O15" s="82" t="n">
        <v>13</v>
      </c>
      <c r="P15" s="82" t="n">
        <v>31</v>
      </c>
      <c r="Q15" s="83" t="n">
        <f aca="false">SUM(J15:P15)</f>
        <v>131</v>
      </c>
      <c r="R15" s="82" t="n">
        <v>5</v>
      </c>
      <c r="S15" s="82" t="s">
        <v>30</v>
      </c>
      <c r="T15" s="84"/>
    </row>
    <row r="16" customFormat="false" ht="25.5" hidden="false" customHeight="false" outlineLevel="0" collapsed="false">
      <c r="A16" s="14"/>
      <c r="B16" s="79" t="n">
        <v>6</v>
      </c>
      <c r="C16" s="79"/>
      <c r="D16" s="80" t="s">
        <v>77</v>
      </c>
      <c r="E16" s="80" t="s">
        <v>78</v>
      </c>
      <c r="F16" s="80" t="s">
        <v>52</v>
      </c>
      <c r="G16" s="79" t="s">
        <v>3</v>
      </c>
      <c r="H16" s="81" t="s">
        <v>79</v>
      </c>
      <c r="I16" s="82" t="n">
        <v>8</v>
      </c>
      <c r="J16" s="85" t="n">
        <v>17</v>
      </c>
      <c r="K16" s="85" t="n">
        <v>13</v>
      </c>
      <c r="L16" s="85" t="n">
        <v>15</v>
      </c>
      <c r="M16" s="85" t="n">
        <v>17</v>
      </c>
      <c r="N16" s="85" t="n">
        <v>27</v>
      </c>
      <c r="O16" s="85" t="n">
        <v>11</v>
      </c>
      <c r="P16" s="85" t="n">
        <v>30</v>
      </c>
      <c r="Q16" s="83" t="n">
        <f aca="false">SUM(J16:P16)</f>
        <v>130</v>
      </c>
      <c r="R16" s="85" t="n">
        <v>6</v>
      </c>
      <c r="S16" s="85" t="s">
        <v>30</v>
      </c>
      <c r="T16" s="84"/>
    </row>
    <row r="17" customFormat="false" ht="25.5" hidden="false" customHeight="false" outlineLevel="0" collapsed="false">
      <c r="A17" s="14"/>
      <c r="B17" s="79" t="n">
        <v>7</v>
      </c>
      <c r="C17" s="79"/>
      <c r="D17" s="80" t="s">
        <v>80</v>
      </c>
      <c r="E17" s="80" t="s">
        <v>66</v>
      </c>
      <c r="F17" s="80" t="s">
        <v>81</v>
      </c>
      <c r="G17" s="79" t="s">
        <v>3</v>
      </c>
      <c r="H17" s="81" t="s">
        <v>42</v>
      </c>
      <c r="I17" s="82" t="n">
        <v>8</v>
      </c>
      <c r="J17" s="82" t="n">
        <v>9</v>
      </c>
      <c r="K17" s="82" t="n">
        <v>9</v>
      </c>
      <c r="L17" s="82" t="n">
        <v>25</v>
      </c>
      <c r="M17" s="82" t="n">
        <v>20</v>
      </c>
      <c r="N17" s="82" t="n">
        <v>24</v>
      </c>
      <c r="O17" s="82" t="n">
        <v>4</v>
      </c>
      <c r="P17" s="82" t="n">
        <v>38</v>
      </c>
      <c r="Q17" s="83" t="n">
        <f aca="false">SUM(J17:P17)</f>
        <v>129</v>
      </c>
      <c r="R17" s="82" t="n">
        <v>7</v>
      </c>
      <c r="S17" s="82" t="s">
        <v>43</v>
      </c>
      <c r="T17" s="84"/>
    </row>
    <row r="18" customFormat="false" ht="25.5" hidden="false" customHeight="false" outlineLevel="0" collapsed="false">
      <c r="A18" s="14"/>
      <c r="B18" s="79" t="n">
        <v>8</v>
      </c>
      <c r="C18" s="79"/>
      <c r="D18" s="80" t="s">
        <v>82</v>
      </c>
      <c r="E18" s="80" t="s">
        <v>78</v>
      </c>
      <c r="F18" s="80" t="s">
        <v>81</v>
      </c>
      <c r="G18" s="79" t="s">
        <v>3</v>
      </c>
      <c r="H18" s="81" t="s">
        <v>25</v>
      </c>
      <c r="I18" s="82" t="n">
        <v>8</v>
      </c>
      <c r="J18" s="82" t="n">
        <v>18</v>
      </c>
      <c r="K18" s="82" t="n">
        <v>15</v>
      </c>
      <c r="L18" s="82" t="n">
        <v>12</v>
      </c>
      <c r="M18" s="82" t="n">
        <v>16</v>
      </c>
      <c r="N18" s="82" t="n">
        <v>34</v>
      </c>
      <c r="O18" s="82" t="n">
        <v>12</v>
      </c>
      <c r="P18" s="82" t="n">
        <v>16</v>
      </c>
      <c r="Q18" s="83" t="n">
        <f aca="false">SUM(J18:P18)</f>
        <v>123</v>
      </c>
      <c r="R18" s="82" t="n">
        <v>8</v>
      </c>
      <c r="S18" s="82" t="s">
        <v>43</v>
      </c>
      <c r="T18" s="84"/>
    </row>
    <row r="19" customFormat="false" ht="25.5" hidden="false" customHeight="false" outlineLevel="0" collapsed="false">
      <c r="A19" s="14"/>
      <c r="B19" s="79" t="n">
        <v>9</v>
      </c>
      <c r="C19" s="79"/>
      <c r="D19" s="80" t="s">
        <v>83</v>
      </c>
      <c r="E19" s="80" t="s">
        <v>78</v>
      </c>
      <c r="F19" s="80" t="s">
        <v>84</v>
      </c>
      <c r="G19" s="79" t="s">
        <v>3</v>
      </c>
      <c r="H19" s="81" t="s">
        <v>85</v>
      </c>
      <c r="I19" s="82" t="n">
        <v>8</v>
      </c>
      <c r="J19" s="82" t="n">
        <v>7</v>
      </c>
      <c r="K19" s="82" t="n">
        <v>9</v>
      </c>
      <c r="L19" s="82" t="n">
        <v>31</v>
      </c>
      <c r="M19" s="82" t="n">
        <v>18</v>
      </c>
      <c r="N19" s="82" t="n">
        <v>21</v>
      </c>
      <c r="O19" s="86" t="n">
        <v>9</v>
      </c>
      <c r="P19" s="82" t="n">
        <v>26</v>
      </c>
      <c r="Q19" s="83" t="n">
        <f aca="false">SUM(J19:P19)</f>
        <v>121</v>
      </c>
      <c r="R19" s="82" t="n">
        <v>9</v>
      </c>
      <c r="S19" s="82" t="s">
        <v>43</v>
      </c>
      <c r="T19" s="84"/>
    </row>
    <row r="20" customFormat="false" ht="25.5" hidden="false" customHeight="false" outlineLevel="0" collapsed="false">
      <c r="A20" s="14"/>
      <c r="B20" s="79" t="n">
        <v>10</v>
      </c>
      <c r="C20" s="79"/>
      <c r="D20" s="80" t="s">
        <v>86</v>
      </c>
      <c r="E20" s="80" t="s">
        <v>87</v>
      </c>
      <c r="F20" s="80" t="s">
        <v>84</v>
      </c>
      <c r="G20" s="79" t="s">
        <v>3</v>
      </c>
      <c r="H20" s="81" t="s">
        <v>85</v>
      </c>
      <c r="I20" s="82" t="n">
        <v>8</v>
      </c>
      <c r="J20" s="82" t="n">
        <v>9</v>
      </c>
      <c r="K20" s="82" t="n">
        <v>14</v>
      </c>
      <c r="L20" s="82" t="n">
        <v>11</v>
      </c>
      <c r="M20" s="82" t="n">
        <v>18</v>
      </c>
      <c r="N20" s="82" t="n">
        <v>16</v>
      </c>
      <c r="O20" s="82" t="n">
        <v>15</v>
      </c>
      <c r="P20" s="82" t="n">
        <v>34</v>
      </c>
      <c r="Q20" s="83" t="n">
        <f aca="false">SUM(J20:P20)</f>
        <v>117</v>
      </c>
      <c r="R20" s="82" t="n">
        <v>10</v>
      </c>
      <c r="S20" s="82" t="s">
        <v>43</v>
      </c>
      <c r="T20" s="84"/>
    </row>
    <row r="21" customFormat="false" ht="25.5" hidden="false" customHeight="false" outlineLevel="0" collapsed="false">
      <c r="A21" s="14"/>
      <c r="B21" s="79" t="n">
        <v>11</v>
      </c>
      <c r="C21" s="79"/>
      <c r="D21" s="80" t="s">
        <v>88</v>
      </c>
      <c r="E21" s="80" t="s">
        <v>89</v>
      </c>
      <c r="F21" s="80" t="s">
        <v>90</v>
      </c>
      <c r="G21" s="79" t="s">
        <v>3</v>
      </c>
      <c r="H21" s="81" t="s">
        <v>25</v>
      </c>
      <c r="I21" s="82" t="n">
        <v>8</v>
      </c>
      <c r="J21" s="82" t="n">
        <v>15</v>
      </c>
      <c r="K21" s="82" t="n">
        <v>9</v>
      </c>
      <c r="L21" s="82" t="n">
        <v>18</v>
      </c>
      <c r="M21" s="82" t="n">
        <v>11</v>
      </c>
      <c r="N21" s="82" t="n">
        <v>17</v>
      </c>
      <c r="O21" s="82" t="n">
        <v>16</v>
      </c>
      <c r="P21" s="82" t="n">
        <v>31</v>
      </c>
      <c r="Q21" s="83" t="n">
        <f aca="false">SUM(J21:P21)</f>
        <v>117</v>
      </c>
      <c r="R21" s="82" t="n">
        <v>10</v>
      </c>
      <c r="S21" s="82" t="s">
        <v>43</v>
      </c>
      <c r="T21" s="84"/>
    </row>
    <row r="22" customFormat="false" ht="48.75" hidden="false" customHeight="true" outlineLevel="0" collapsed="false">
      <c r="A22" s="14"/>
      <c r="B22" s="79" t="n">
        <v>12</v>
      </c>
      <c r="C22" s="79"/>
      <c r="D22" s="80" t="s">
        <v>91</v>
      </c>
      <c r="E22" s="80" t="s">
        <v>92</v>
      </c>
      <c r="F22" s="80" t="s">
        <v>93</v>
      </c>
      <c r="G22" s="79" t="s">
        <v>3</v>
      </c>
      <c r="H22" s="81" t="s">
        <v>76</v>
      </c>
      <c r="I22" s="82" t="n">
        <v>8</v>
      </c>
      <c r="J22" s="82" t="n">
        <v>15</v>
      </c>
      <c r="K22" s="82" t="n">
        <v>9</v>
      </c>
      <c r="L22" s="82" t="n">
        <v>5</v>
      </c>
      <c r="M22" s="82" t="n">
        <v>15</v>
      </c>
      <c r="N22" s="82" t="n">
        <v>14</v>
      </c>
      <c r="O22" s="82" t="n">
        <v>4</v>
      </c>
      <c r="P22" s="82" t="n">
        <v>29</v>
      </c>
      <c r="Q22" s="83" t="n">
        <f aca="false">SUM(J22:P22)</f>
        <v>91</v>
      </c>
      <c r="R22" s="82" t="n">
        <v>11</v>
      </c>
      <c r="S22" s="82" t="s">
        <v>43</v>
      </c>
      <c r="T22" s="84"/>
    </row>
    <row r="23" customFormat="false" ht="51" hidden="false" customHeight="false" outlineLevel="0" collapsed="false">
      <c r="A23" s="54"/>
      <c r="B23" s="79" t="n">
        <v>13</v>
      </c>
      <c r="C23" s="79"/>
      <c r="D23" s="80" t="s">
        <v>94</v>
      </c>
      <c r="E23" s="80" t="s">
        <v>92</v>
      </c>
      <c r="F23" s="80" t="s">
        <v>41</v>
      </c>
      <c r="G23" s="79" t="s">
        <v>3</v>
      </c>
      <c r="H23" s="81" t="s">
        <v>49</v>
      </c>
      <c r="I23" s="82" t="n">
        <v>8</v>
      </c>
      <c r="J23" s="82" t="n">
        <v>0</v>
      </c>
      <c r="K23" s="82" t="n">
        <v>9</v>
      </c>
      <c r="L23" s="82" t="n">
        <v>6</v>
      </c>
      <c r="M23" s="82" t="n">
        <v>10</v>
      </c>
      <c r="N23" s="82" t="n">
        <v>3</v>
      </c>
      <c r="O23" s="82" t="n">
        <v>2</v>
      </c>
      <c r="P23" s="82" t="n">
        <v>3</v>
      </c>
      <c r="Q23" s="83" t="n">
        <f aca="false">SUM(J23:P23)</f>
        <v>33</v>
      </c>
      <c r="R23" s="82" t="n">
        <v>12</v>
      </c>
      <c r="S23" s="82" t="s">
        <v>43</v>
      </c>
      <c r="T23" s="84"/>
    </row>
    <row r="25" customFormat="false" ht="12.75" hidden="false" customHeight="false" outlineLevel="0" collapsed="false">
      <c r="C25" s="87" t="s">
        <v>56</v>
      </c>
      <c r="E25" s="88" t="s">
        <v>57</v>
      </c>
    </row>
    <row r="27" customFormat="false" ht="12.75" hidden="false" customHeight="false" outlineLevel="0" collapsed="false">
      <c r="C27" s="56" t="s">
        <v>58</v>
      </c>
    </row>
  </sheetData>
  <autoFilter ref="B10:S10"/>
  <mergeCells count="7">
    <mergeCell ref="A1:S1"/>
    <mergeCell ref="A2:S2"/>
    <mergeCell ref="B3:E3"/>
    <mergeCell ref="B4:F4"/>
    <mergeCell ref="B5:E5"/>
    <mergeCell ref="G7:S7"/>
    <mergeCell ref="G8:S8"/>
  </mergeCells>
  <dataValidations count="1">
    <dataValidation allowBlank="true" errorStyle="stop" operator="between" showDropDown="false" showErrorMessage="true" showInputMessage="false" sqref="D10:F10 H10:H11 B11 D11 G11 I11 B13 B15 I15 B17 B19 B21 I21 B23 I23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42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W34" activeCellId="0" sqref="W34"/>
    </sheetView>
  </sheetViews>
  <sheetFormatPr defaultColWidth="9.13671875" defaultRowHeight="12.75" zeroHeight="false" outlineLevelRow="0" outlineLevelCol="0"/>
  <cols>
    <col collapsed="false" customWidth="true" hidden="false" outlineLevel="0" max="1" min="1" style="54" width="3.56"/>
    <col collapsed="false" customWidth="true" hidden="false" outlineLevel="0" max="2" min="2" style="60" width="3.7"/>
    <col collapsed="false" customWidth="true" hidden="false" outlineLevel="0" max="3" min="3" style="60" width="13.83"/>
    <col collapsed="false" customWidth="true" hidden="false" outlineLevel="0" max="4" min="4" style="60" width="13.69"/>
    <col collapsed="false" customWidth="true" hidden="false" outlineLevel="0" max="5" min="5" style="60" width="8.98"/>
    <col collapsed="false" customWidth="true" hidden="false" outlineLevel="0" max="6" min="6" style="60" width="16.97"/>
    <col collapsed="false" customWidth="true" hidden="false" outlineLevel="0" max="7" min="7" style="60" width="7.69"/>
    <col collapsed="false" customWidth="true" hidden="false" outlineLevel="0" max="8" min="8" style="60" width="16.26"/>
    <col collapsed="false" customWidth="true" hidden="false" outlineLevel="0" max="9" min="9" style="60" width="3.28"/>
    <col collapsed="false" customWidth="true" hidden="false" outlineLevel="0" max="10" min="10" style="60" width="3.98"/>
    <col collapsed="false" customWidth="true" hidden="false" outlineLevel="0" max="13" min="11" style="60" width="3.84"/>
    <col collapsed="false" customWidth="true" hidden="false" outlineLevel="0" max="14" min="14" style="60" width="3.7"/>
    <col collapsed="false" customWidth="true" hidden="false" outlineLevel="0" max="15" min="15" style="89" width="5.13"/>
    <col collapsed="false" customWidth="true" hidden="false" outlineLevel="0" max="16" min="16" style="60" width="3.7"/>
    <col collapsed="false" customWidth="true" hidden="false" outlineLevel="0" max="17" min="17" style="60" width="10.84"/>
    <col collapsed="false" customWidth="true" hidden="false" outlineLevel="0" max="18" min="18" style="60" width="8.4"/>
    <col collapsed="false" customWidth="true" hidden="false" outlineLevel="0" max="19" min="19" style="60" width="13.27"/>
    <col collapsed="false" customWidth="false" hidden="false" outlineLevel="0" max="257" min="20" style="60" width="9.13"/>
  </cols>
  <sheetData>
    <row r="1" customFormat="false" ht="12.75" hidden="false" customHeight="false" outlineLevel="0" collapsed="false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</row>
    <row r="2" customFormat="false" ht="16.5" hidden="false" customHeight="true" outlineLevel="0" collapsed="false">
      <c r="A2" s="49" t="s">
        <v>95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</row>
    <row r="3" customFormat="false" ht="16.5" hidden="false" customHeight="true" outlineLevel="0" collapsed="false">
      <c r="A3" s="49"/>
      <c r="B3" s="50" t="s">
        <v>2</v>
      </c>
      <c r="C3" s="50"/>
      <c r="D3" s="50"/>
      <c r="E3" s="50"/>
      <c r="F3" s="51" t="s">
        <v>3</v>
      </c>
      <c r="G3" s="49"/>
      <c r="H3" s="49"/>
      <c r="I3" s="49"/>
      <c r="J3" s="49"/>
      <c r="K3" s="49"/>
      <c r="L3" s="49"/>
      <c r="M3" s="49"/>
      <c r="N3" s="49"/>
      <c r="O3" s="90"/>
      <c r="P3" s="49"/>
      <c r="Q3" s="49"/>
      <c r="R3" s="49"/>
      <c r="S3" s="49"/>
    </row>
    <row r="4" customFormat="false" ht="35.25" hidden="false" customHeight="true" outlineLevel="0" collapsed="false">
      <c r="A4" s="49"/>
      <c r="B4" s="50" t="s">
        <v>60</v>
      </c>
      <c r="C4" s="50"/>
      <c r="D4" s="50"/>
      <c r="E4" s="50"/>
      <c r="F4" s="50"/>
      <c r="G4" s="49"/>
      <c r="H4" s="49"/>
      <c r="I4" s="49"/>
      <c r="J4" s="49"/>
      <c r="K4" s="49"/>
      <c r="L4" s="49"/>
      <c r="M4" s="49"/>
      <c r="N4" s="49"/>
      <c r="O4" s="90"/>
      <c r="P4" s="49"/>
      <c r="Q4" s="49"/>
      <c r="R4" s="49"/>
      <c r="S4" s="49"/>
    </row>
    <row r="5" customFormat="false" ht="16.5" hidden="false" customHeight="true" outlineLevel="0" collapsed="false">
      <c r="A5" s="49"/>
      <c r="B5" s="50" t="s">
        <v>5</v>
      </c>
      <c r="C5" s="50"/>
      <c r="D5" s="50"/>
      <c r="E5" s="50"/>
      <c r="F5" s="51" t="s">
        <v>6</v>
      </c>
      <c r="G5" s="49"/>
      <c r="H5" s="49"/>
      <c r="I5" s="49"/>
      <c r="J5" s="49"/>
      <c r="K5" s="49"/>
      <c r="L5" s="49"/>
      <c r="M5" s="49"/>
      <c r="N5" s="49"/>
      <c r="O5" s="90"/>
      <c r="P5" s="49"/>
      <c r="Q5" s="49"/>
      <c r="R5" s="49"/>
      <c r="S5" s="49"/>
    </row>
    <row r="6" customFormat="false" ht="16.5" hidden="false" customHeight="true" outlineLevel="0" collapsed="false">
      <c r="A6" s="49"/>
      <c r="B6" s="53" t="s">
        <v>7</v>
      </c>
      <c r="C6" s="53"/>
      <c r="D6" s="53"/>
      <c r="E6" s="53"/>
      <c r="F6" s="53" t="s">
        <v>96</v>
      </c>
      <c r="G6" s="49"/>
      <c r="H6" s="49"/>
      <c r="I6" s="49"/>
      <c r="J6" s="49"/>
      <c r="K6" s="49"/>
      <c r="L6" s="49"/>
      <c r="M6" s="49"/>
      <c r="N6" s="49"/>
      <c r="O6" s="90"/>
      <c r="P6" s="49"/>
      <c r="Q6" s="49"/>
      <c r="R6" s="49"/>
      <c r="S6" s="49"/>
    </row>
    <row r="7" customFormat="false" ht="17.25" hidden="false" customHeight="true" outlineLevel="0" collapsed="false">
      <c r="B7" s="55" t="s">
        <v>9</v>
      </c>
      <c r="C7" s="56"/>
      <c r="D7" s="56"/>
      <c r="E7" s="57"/>
      <c r="F7" s="58" t="n">
        <v>44543</v>
      </c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</row>
    <row r="8" customFormat="false" ht="17.25" hidden="false" customHeight="true" outlineLevel="0" collapsed="false">
      <c r="B8" s="56" t="s">
        <v>10</v>
      </c>
      <c r="C8" s="56"/>
      <c r="D8" s="56"/>
      <c r="E8" s="56"/>
      <c r="F8" s="60" t="n">
        <v>225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</row>
    <row r="9" customFormat="false" ht="12.75" hidden="false" customHeight="true" outlineLevel="0" collapsed="false">
      <c r="A9" s="14"/>
      <c r="B9" s="62"/>
      <c r="C9" s="63"/>
      <c r="D9" s="64"/>
      <c r="E9" s="64"/>
      <c r="F9" s="64"/>
      <c r="G9" s="64"/>
      <c r="H9" s="64"/>
      <c r="I9" s="62"/>
      <c r="J9" s="65"/>
      <c r="K9" s="66"/>
      <c r="L9" s="67"/>
      <c r="M9" s="67"/>
      <c r="N9" s="68"/>
      <c r="O9" s="91"/>
      <c r="P9" s="68"/>
      <c r="Q9" s="69"/>
      <c r="R9" s="70"/>
      <c r="S9" s="71"/>
    </row>
    <row r="10" customFormat="false" ht="36" hidden="false" customHeight="false" outlineLevel="0" collapsed="false">
      <c r="A10" s="14"/>
      <c r="B10" s="72" t="s">
        <v>11</v>
      </c>
      <c r="C10" s="73" t="s">
        <v>12</v>
      </c>
      <c r="D10" s="74" t="s">
        <v>13</v>
      </c>
      <c r="E10" s="74" t="s">
        <v>14</v>
      </c>
      <c r="F10" s="74" t="s">
        <v>15</v>
      </c>
      <c r="G10" s="74" t="s">
        <v>16</v>
      </c>
      <c r="H10" s="75" t="s">
        <v>17</v>
      </c>
      <c r="I10" s="75" t="s">
        <v>18</v>
      </c>
      <c r="J10" s="76" t="n">
        <v>1</v>
      </c>
      <c r="K10" s="77" t="n">
        <v>2</v>
      </c>
      <c r="L10" s="77" t="n">
        <v>3</v>
      </c>
      <c r="M10" s="78" t="n">
        <v>4</v>
      </c>
      <c r="N10" s="78" t="n">
        <v>5</v>
      </c>
      <c r="O10" s="92" t="n">
        <v>6</v>
      </c>
      <c r="P10" s="78" t="n">
        <v>7</v>
      </c>
      <c r="Q10" s="74" t="s">
        <v>19</v>
      </c>
      <c r="R10" s="74" t="s">
        <v>20</v>
      </c>
      <c r="S10" s="75" t="s">
        <v>21</v>
      </c>
    </row>
    <row r="11" s="100" customFormat="true" ht="47.25" hidden="false" customHeight="false" outlineLevel="0" collapsed="false">
      <c r="A11" s="93"/>
      <c r="B11" s="94" t="n">
        <v>1</v>
      </c>
      <c r="C11" s="94"/>
      <c r="D11" s="95" t="s">
        <v>97</v>
      </c>
      <c r="E11" s="95" t="s">
        <v>78</v>
      </c>
      <c r="F11" s="95" t="s">
        <v>98</v>
      </c>
      <c r="G11" s="94" t="s">
        <v>3</v>
      </c>
      <c r="H11" s="96" t="s">
        <v>99</v>
      </c>
      <c r="I11" s="97" t="n">
        <v>9</v>
      </c>
      <c r="J11" s="97" t="n">
        <v>21</v>
      </c>
      <c r="K11" s="97" t="n">
        <v>12</v>
      </c>
      <c r="L11" s="97" t="n">
        <v>13</v>
      </c>
      <c r="M11" s="97" t="n">
        <v>27</v>
      </c>
      <c r="N11" s="97" t="n">
        <v>23</v>
      </c>
      <c r="O11" s="98" t="n">
        <v>10</v>
      </c>
      <c r="P11" s="97" t="n">
        <v>5</v>
      </c>
      <c r="Q11" s="99" t="n">
        <f aca="false">SUM(J11:P11)</f>
        <v>111</v>
      </c>
      <c r="R11" s="97" t="n">
        <v>1</v>
      </c>
      <c r="S11" s="97" t="s">
        <v>30</v>
      </c>
    </row>
    <row r="12" s="100" customFormat="true" ht="47.25" hidden="false" customHeight="false" outlineLevel="0" collapsed="false">
      <c r="A12" s="93"/>
      <c r="B12" s="94" t="n">
        <v>2</v>
      </c>
      <c r="C12" s="94"/>
      <c r="D12" s="95" t="s">
        <v>100</v>
      </c>
      <c r="E12" s="95" t="s">
        <v>101</v>
      </c>
      <c r="F12" s="95" t="s">
        <v>102</v>
      </c>
      <c r="G12" s="94" t="s">
        <v>3</v>
      </c>
      <c r="H12" s="96" t="s">
        <v>42</v>
      </c>
      <c r="I12" s="97" t="n">
        <v>9</v>
      </c>
      <c r="J12" s="101" t="n">
        <v>14</v>
      </c>
      <c r="K12" s="101" t="n">
        <v>11</v>
      </c>
      <c r="L12" s="101" t="n">
        <v>16</v>
      </c>
      <c r="M12" s="101" t="n">
        <v>16</v>
      </c>
      <c r="N12" s="101" t="n">
        <v>18</v>
      </c>
      <c r="O12" s="102" t="n">
        <v>16</v>
      </c>
      <c r="P12" s="101" t="n">
        <v>8</v>
      </c>
      <c r="Q12" s="99" t="n">
        <f aca="false">SUM(J12:P12)</f>
        <v>99</v>
      </c>
      <c r="R12" s="101" t="n">
        <v>2</v>
      </c>
      <c r="S12" s="101" t="s">
        <v>30</v>
      </c>
    </row>
    <row r="13" s="100" customFormat="true" ht="47.25" hidden="false" customHeight="false" outlineLevel="0" collapsed="false">
      <c r="A13" s="93"/>
      <c r="B13" s="94" t="n">
        <v>3</v>
      </c>
      <c r="C13" s="94"/>
      <c r="D13" s="95" t="s">
        <v>103</v>
      </c>
      <c r="E13" s="95" t="s">
        <v>104</v>
      </c>
      <c r="F13" s="95" t="s">
        <v>55</v>
      </c>
      <c r="G13" s="94" t="s">
        <v>3</v>
      </c>
      <c r="H13" s="96" t="s">
        <v>42</v>
      </c>
      <c r="I13" s="97" t="n">
        <v>9</v>
      </c>
      <c r="J13" s="97" t="n">
        <v>16</v>
      </c>
      <c r="K13" s="97" t="n">
        <v>8</v>
      </c>
      <c r="L13" s="97" t="n">
        <v>18</v>
      </c>
      <c r="M13" s="97" t="n">
        <v>19</v>
      </c>
      <c r="N13" s="97" t="n">
        <v>17</v>
      </c>
      <c r="O13" s="98" t="n">
        <v>5</v>
      </c>
      <c r="P13" s="97" t="n">
        <v>12</v>
      </c>
      <c r="Q13" s="99" t="n">
        <f aca="false">SUM(J13:P13)</f>
        <v>95</v>
      </c>
      <c r="R13" s="97" t="n">
        <v>3</v>
      </c>
      <c r="S13" s="97" t="s">
        <v>30</v>
      </c>
    </row>
    <row r="14" s="100" customFormat="true" ht="63" hidden="false" customHeight="false" outlineLevel="0" collapsed="false">
      <c r="A14" s="93"/>
      <c r="B14" s="94" t="n">
        <v>4</v>
      </c>
      <c r="C14" s="94"/>
      <c r="D14" s="95" t="s">
        <v>105</v>
      </c>
      <c r="E14" s="95" t="s">
        <v>106</v>
      </c>
      <c r="F14" s="95" t="s">
        <v>55</v>
      </c>
      <c r="G14" s="94" t="s">
        <v>3</v>
      </c>
      <c r="H14" s="96" t="s">
        <v>53</v>
      </c>
      <c r="I14" s="97" t="n">
        <v>9</v>
      </c>
      <c r="J14" s="101" t="n">
        <v>9</v>
      </c>
      <c r="K14" s="101" t="n">
        <v>12</v>
      </c>
      <c r="L14" s="101" t="n">
        <v>13</v>
      </c>
      <c r="M14" s="101" t="n">
        <v>12</v>
      </c>
      <c r="N14" s="101" t="n">
        <v>27</v>
      </c>
      <c r="O14" s="102" t="n">
        <v>10</v>
      </c>
      <c r="P14" s="101" t="n">
        <v>12</v>
      </c>
      <c r="Q14" s="99" t="n">
        <f aca="false">SUM(J14:P14)</f>
        <v>95</v>
      </c>
      <c r="R14" s="101" t="n">
        <v>4</v>
      </c>
      <c r="S14" s="101" t="s">
        <v>30</v>
      </c>
    </row>
    <row r="15" s="100" customFormat="true" ht="110.25" hidden="false" customHeight="false" outlineLevel="0" collapsed="false">
      <c r="A15" s="93"/>
      <c r="B15" s="94" t="n">
        <v>5</v>
      </c>
      <c r="C15" s="94"/>
      <c r="D15" s="95" t="s">
        <v>107</v>
      </c>
      <c r="E15" s="95" t="s">
        <v>106</v>
      </c>
      <c r="F15" s="95" t="s">
        <v>108</v>
      </c>
      <c r="G15" s="94" t="s">
        <v>3</v>
      </c>
      <c r="H15" s="96" t="s">
        <v>109</v>
      </c>
      <c r="I15" s="97" t="n">
        <v>9</v>
      </c>
      <c r="J15" s="97" t="n">
        <v>11</v>
      </c>
      <c r="K15" s="97" t="n">
        <v>6</v>
      </c>
      <c r="L15" s="97" t="n">
        <v>16</v>
      </c>
      <c r="M15" s="97" t="n">
        <v>21</v>
      </c>
      <c r="N15" s="97" t="n">
        <v>13</v>
      </c>
      <c r="O15" s="98" t="n">
        <v>16</v>
      </c>
      <c r="P15" s="97" t="n">
        <v>10</v>
      </c>
      <c r="Q15" s="99" t="n">
        <f aca="false">SUM(J15:P15)</f>
        <v>93</v>
      </c>
      <c r="R15" s="97" t="n">
        <v>5</v>
      </c>
      <c r="S15" s="97" t="s">
        <v>30</v>
      </c>
    </row>
    <row r="16" s="100" customFormat="true" ht="47.25" hidden="false" customHeight="false" outlineLevel="0" collapsed="false">
      <c r="A16" s="93"/>
      <c r="B16" s="94" t="n">
        <v>6</v>
      </c>
      <c r="C16" s="94"/>
      <c r="D16" s="95" t="s">
        <v>110</v>
      </c>
      <c r="E16" s="95" t="s">
        <v>111</v>
      </c>
      <c r="F16" s="95" t="s">
        <v>75</v>
      </c>
      <c r="G16" s="94" t="s">
        <v>3</v>
      </c>
      <c r="H16" s="96" t="s">
        <v>99</v>
      </c>
      <c r="I16" s="97" t="n">
        <v>9</v>
      </c>
      <c r="J16" s="101" t="n">
        <v>10</v>
      </c>
      <c r="K16" s="101" t="n">
        <v>11</v>
      </c>
      <c r="L16" s="101" t="n">
        <v>10</v>
      </c>
      <c r="M16" s="101" t="n">
        <v>21</v>
      </c>
      <c r="N16" s="101" t="n">
        <v>28</v>
      </c>
      <c r="O16" s="102" t="n">
        <v>8</v>
      </c>
      <c r="P16" s="101" t="n">
        <v>1</v>
      </c>
      <c r="Q16" s="99" t="n">
        <f aca="false">SUM(J16:P16)</f>
        <v>89</v>
      </c>
      <c r="R16" s="101" t="n">
        <v>6</v>
      </c>
      <c r="S16" s="101" t="s">
        <v>30</v>
      </c>
    </row>
    <row r="17" s="100" customFormat="true" ht="75" hidden="false" customHeight="true" outlineLevel="0" collapsed="false">
      <c r="A17" s="93"/>
      <c r="B17" s="94" t="n">
        <v>7</v>
      </c>
      <c r="C17" s="94"/>
      <c r="D17" s="95" t="s">
        <v>112</v>
      </c>
      <c r="E17" s="95" t="s">
        <v>113</v>
      </c>
      <c r="F17" s="95" t="s">
        <v>114</v>
      </c>
      <c r="G17" s="94" t="s">
        <v>3</v>
      </c>
      <c r="H17" s="96" t="s">
        <v>115</v>
      </c>
      <c r="I17" s="97" t="n">
        <v>9</v>
      </c>
      <c r="J17" s="97" t="n">
        <v>11</v>
      </c>
      <c r="K17" s="97" t="n">
        <v>11</v>
      </c>
      <c r="L17" s="97" t="n">
        <v>12</v>
      </c>
      <c r="M17" s="97" t="n">
        <v>24</v>
      </c>
      <c r="N17" s="97" t="n">
        <v>9</v>
      </c>
      <c r="O17" s="98" t="n">
        <v>12</v>
      </c>
      <c r="P17" s="97" t="n">
        <v>0</v>
      </c>
      <c r="Q17" s="99" t="n">
        <f aca="false">SUM(J17:P17)</f>
        <v>79</v>
      </c>
      <c r="R17" s="97" t="n">
        <v>7</v>
      </c>
      <c r="S17" s="97" t="s">
        <v>30</v>
      </c>
    </row>
    <row r="18" s="100" customFormat="true" ht="47.25" hidden="false" customHeight="false" outlineLevel="0" collapsed="false">
      <c r="A18" s="93"/>
      <c r="B18" s="94" t="n">
        <v>8</v>
      </c>
      <c r="C18" s="94"/>
      <c r="D18" s="95" t="s">
        <v>116</v>
      </c>
      <c r="E18" s="95" t="s">
        <v>117</v>
      </c>
      <c r="F18" s="95" t="s">
        <v>118</v>
      </c>
      <c r="G18" s="94" t="s">
        <v>3</v>
      </c>
      <c r="H18" s="96" t="s">
        <v>42</v>
      </c>
      <c r="I18" s="97" t="n">
        <v>9</v>
      </c>
      <c r="J18" s="101" t="n">
        <v>11</v>
      </c>
      <c r="K18" s="101" t="n">
        <v>2</v>
      </c>
      <c r="L18" s="101" t="n">
        <v>14</v>
      </c>
      <c r="M18" s="101" t="n">
        <v>13</v>
      </c>
      <c r="N18" s="101" t="n">
        <v>18</v>
      </c>
      <c r="O18" s="102" t="n">
        <v>16</v>
      </c>
      <c r="P18" s="101" t="n">
        <v>3</v>
      </c>
      <c r="Q18" s="99" t="n">
        <f aca="false">SUM(J18:P18)</f>
        <v>77</v>
      </c>
      <c r="R18" s="101" t="n">
        <v>8</v>
      </c>
      <c r="S18" s="101" t="s">
        <v>30</v>
      </c>
    </row>
    <row r="19" s="100" customFormat="true" ht="47.25" hidden="false" customHeight="false" outlineLevel="0" collapsed="false">
      <c r="A19" s="93"/>
      <c r="B19" s="94" t="n">
        <v>9</v>
      </c>
      <c r="C19" s="94"/>
      <c r="D19" s="95" t="s">
        <v>119</v>
      </c>
      <c r="E19" s="95" t="s">
        <v>120</v>
      </c>
      <c r="F19" s="95" t="s">
        <v>84</v>
      </c>
      <c r="G19" s="94" t="s">
        <v>3</v>
      </c>
      <c r="H19" s="96" t="s">
        <v>121</v>
      </c>
      <c r="I19" s="97" t="n">
        <v>9</v>
      </c>
      <c r="J19" s="97" t="n">
        <v>16</v>
      </c>
      <c r="K19" s="97" t="n">
        <v>9</v>
      </c>
      <c r="L19" s="97" t="n">
        <v>6</v>
      </c>
      <c r="M19" s="97" t="n">
        <v>19</v>
      </c>
      <c r="N19" s="97" t="n">
        <v>10</v>
      </c>
      <c r="O19" s="98" t="n">
        <v>14</v>
      </c>
      <c r="P19" s="97" t="n">
        <v>0</v>
      </c>
      <c r="Q19" s="99" t="n">
        <f aca="false">SUM(J19:P19)</f>
        <v>74</v>
      </c>
      <c r="R19" s="97" t="n">
        <v>9</v>
      </c>
      <c r="S19" s="97" t="s">
        <v>30</v>
      </c>
    </row>
    <row r="20" s="100" customFormat="true" ht="31.5" hidden="false" customHeight="false" outlineLevel="0" collapsed="false">
      <c r="A20" s="93"/>
      <c r="B20" s="94" t="n">
        <v>10</v>
      </c>
      <c r="C20" s="94"/>
      <c r="D20" s="95" t="s">
        <v>122</v>
      </c>
      <c r="E20" s="95" t="s">
        <v>123</v>
      </c>
      <c r="F20" s="95" t="s">
        <v>52</v>
      </c>
      <c r="G20" s="94" t="s">
        <v>3</v>
      </c>
      <c r="H20" s="96" t="s">
        <v>124</v>
      </c>
      <c r="I20" s="97" t="n">
        <v>9</v>
      </c>
      <c r="J20" s="101" t="n">
        <v>5</v>
      </c>
      <c r="K20" s="101" t="n">
        <v>14</v>
      </c>
      <c r="L20" s="101" t="n">
        <v>2</v>
      </c>
      <c r="M20" s="101" t="n">
        <v>16</v>
      </c>
      <c r="N20" s="101" t="n">
        <v>10</v>
      </c>
      <c r="O20" s="102" t="n">
        <v>15</v>
      </c>
      <c r="P20" s="101" t="n">
        <v>8</v>
      </c>
      <c r="Q20" s="99" t="n">
        <f aca="false">SUM(J20:P20)</f>
        <v>70</v>
      </c>
      <c r="R20" s="101" t="n">
        <v>10</v>
      </c>
      <c r="S20" s="101" t="s">
        <v>43</v>
      </c>
    </row>
    <row r="21" s="100" customFormat="true" ht="47.25" hidden="false" customHeight="false" outlineLevel="0" collapsed="false">
      <c r="A21" s="93"/>
      <c r="B21" s="94" t="n">
        <v>11</v>
      </c>
      <c r="C21" s="94"/>
      <c r="D21" s="95" t="s">
        <v>125</v>
      </c>
      <c r="E21" s="95" t="s">
        <v>126</v>
      </c>
      <c r="F21" s="95" t="s">
        <v>55</v>
      </c>
      <c r="G21" s="94" t="s">
        <v>3</v>
      </c>
      <c r="H21" s="96" t="s">
        <v>127</v>
      </c>
      <c r="I21" s="97" t="n">
        <v>9</v>
      </c>
      <c r="J21" s="101" t="n">
        <v>9</v>
      </c>
      <c r="K21" s="101" t="n">
        <v>4</v>
      </c>
      <c r="L21" s="101" t="n">
        <v>9</v>
      </c>
      <c r="M21" s="101" t="n">
        <v>15</v>
      </c>
      <c r="N21" s="101" t="n">
        <v>21</v>
      </c>
      <c r="O21" s="102" t="n">
        <v>8</v>
      </c>
      <c r="P21" s="101" t="n">
        <v>0</v>
      </c>
      <c r="Q21" s="99" t="n">
        <f aca="false">SUM(J21:P21)</f>
        <v>66</v>
      </c>
      <c r="R21" s="101" t="n">
        <v>11</v>
      </c>
      <c r="S21" s="101" t="s">
        <v>43</v>
      </c>
    </row>
    <row r="22" s="100" customFormat="true" ht="21" hidden="false" customHeight="true" outlineLevel="0" collapsed="false">
      <c r="A22" s="93"/>
      <c r="B22" s="94" t="n">
        <v>12</v>
      </c>
      <c r="C22" s="94"/>
      <c r="D22" s="95" t="s">
        <v>128</v>
      </c>
      <c r="E22" s="95" t="s">
        <v>129</v>
      </c>
      <c r="F22" s="95" t="s">
        <v>130</v>
      </c>
      <c r="G22" s="94" t="s">
        <v>3</v>
      </c>
      <c r="H22" s="96" t="s">
        <v>42</v>
      </c>
      <c r="I22" s="97" t="n">
        <v>9</v>
      </c>
      <c r="J22" s="97" t="n">
        <v>16</v>
      </c>
      <c r="K22" s="97" t="n">
        <v>10</v>
      </c>
      <c r="L22" s="97" t="n">
        <v>9</v>
      </c>
      <c r="M22" s="97" t="n">
        <v>13</v>
      </c>
      <c r="N22" s="97" t="n">
        <v>7</v>
      </c>
      <c r="O22" s="98" t="n">
        <v>9</v>
      </c>
      <c r="P22" s="97" t="n">
        <v>0</v>
      </c>
      <c r="Q22" s="99" t="n">
        <f aca="false">SUM(J22:P22)</f>
        <v>64</v>
      </c>
      <c r="R22" s="97" t="n">
        <v>12</v>
      </c>
      <c r="S22" s="101" t="s">
        <v>43</v>
      </c>
    </row>
    <row r="23" s="100" customFormat="true" ht="78.75" hidden="false" customHeight="false" outlineLevel="0" collapsed="false">
      <c r="A23" s="103"/>
      <c r="B23" s="94" t="n">
        <v>13</v>
      </c>
      <c r="C23" s="94"/>
      <c r="D23" s="95" t="s">
        <v>131</v>
      </c>
      <c r="E23" s="95" t="s">
        <v>101</v>
      </c>
      <c r="F23" s="95" t="s">
        <v>114</v>
      </c>
      <c r="G23" s="94" t="s">
        <v>3</v>
      </c>
      <c r="H23" s="96" t="s">
        <v>49</v>
      </c>
      <c r="I23" s="97" t="n">
        <v>9</v>
      </c>
      <c r="J23" s="101" t="n">
        <v>8</v>
      </c>
      <c r="K23" s="101" t="n">
        <v>12</v>
      </c>
      <c r="L23" s="101" t="n">
        <v>11</v>
      </c>
      <c r="M23" s="101" t="n">
        <v>8</v>
      </c>
      <c r="N23" s="101" t="n">
        <v>17</v>
      </c>
      <c r="O23" s="102" t="n">
        <v>8</v>
      </c>
      <c r="P23" s="101" t="n">
        <v>0</v>
      </c>
      <c r="Q23" s="99" t="n">
        <f aca="false">SUM(J23:P23)</f>
        <v>64</v>
      </c>
      <c r="R23" s="101" t="n">
        <v>12</v>
      </c>
      <c r="S23" s="101" t="s">
        <v>43</v>
      </c>
    </row>
    <row r="24" s="100" customFormat="true" ht="47.25" hidden="false" customHeight="false" outlineLevel="0" collapsed="false">
      <c r="A24" s="103"/>
      <c r="B24" s="94" t="n">
        <v>14</v>
      </c>
      <c r="C24" s="94"/>
      <c r="D24" s="95" t="s">
        <v>132</v>
      </c>
      <c r="E24" s="95" t="s">
        <v>133</v>
      </c>
      <c r="F24" s="95" t="s">
        <v>93</v>
      </c>
      <c r="G24" s="94" t="s">
        <v>3</v>
      </c>
      <c r="H24" s="96" t="s">
        <v>127</v>
      </c>
      <c r="I24" s="97" t="n">
        <v>9</v>
      </c>
      <c r="J24" s="97" t="n">
        <v>12</v>
      </c>
      <c r="K24" s="97" t="n">
        <v>0</v>
      </c>
      <c r="L24" s="97" t="n">
        <v>15</v>
      </c>
      <c r="M24" s="97" t="n">
        <v>17</v>
      </c>
      <c r="N24" s="97" t="n">
        <v>3</v>
      </c>
      <c r="O24" s="98" t="n">
        <v>10</v>
      </c>
      <c r="P24" s="97" t="n">
        <v>3</v>
      </c>
      <c r="Q24" s="99" t="n">
        <f aca="false">SUM(J24:P24)</f>
        <v>60</v>
      </c>
      <c r="R24" s="97" t="n">
        <v>13</v>
      </c>
      <c r="S24" s="101" t="s">
        <v>43</v>
      </c>
    </row>
    <row r="25" s="100" customFormat="true" ht="47.25" hidden="false" customHeight="false" outlineLevel="0" collapsed="false">
      <c r="A25" s="103"/>
      <c r="B25" s="94" t="n">
        <v>15</v>
      </c>
      <c r="C25" s="94"/>
      <c r="D25" s="95" t="s">
        <v>134</v>
      </c>
      <c r="E25" s="95" t="s">
        <v>135</v>
      </c>
      <c r="F25" s="95" t="s">
        <v>55</v>
      </c>
      <c r="G25" s="94" t="s">
        <v>3</v>
      </c>
      <c r="H25" s="96" t="s">
        <v>99</v>
      </c>
      <c r="I25" s="97" t="n">
        <v>9</v>
      </c>
      <c r="J25" s="97" t="n">
        <v>9</v>
      </c>
      <c r="K25" s="97" t="n">
        <v>12</v>
      </c>
      <c r="L25" s="97" t="n">
        <v>5</v>
      </c>
      <c r="M25" s="97" t="n">
        <v>19</v>
      </c>
      <c r="N25" s="97" t="n">
        <v>6</v>
      </c>
      <c r="O25" s="98" t="n">
        <v>8</v>
      </c>
      <c r="P25" s="97" t="n">
        <v>0</v>
      </c>
      <c r="Q25" s="99" t="n">
        <f aca="false">SUM(J25:P25)</f>
        <v>59</v>
      </c>
      <c r="R25" s="97" t="n">
        <v>14</v>
      </c>
      <c r="S25" s="101" t="s">
        <v>43</v>
      </c>
    </row>
    <row r="26" s="100" customFormat="true" ht="47.25" hidden="false" customHeight="false" outlineLevel="0" collapsed="false">
      <c r="A26" s="103"/>
      <c r="B26" s="94" t="n">
        <v>16</v>
      </c>
      <c r="C26" s="94"/>
      <c r="D26" s="95" t="s">
        <v>136</v>
      </c>
      <c r="E26" s="95" t="s">
        <v>126</v>
      </c>
      <c r="F26" s="95" t="s">
        <v>52</v>
      </c>
      <c r="G26" s="94" t="s">
        <v>3</v>
      </c>
      <c r="H26" s="96" t="s">
        <v>99</v>
      </c>
      <c r="I26" s="97" t="n">
        <v>9</v>
      </c>
      <c r="J26" s="101" t="n">
        <v>0</v>
      </c>
      <c r="K26" s="101" t="n">
        <v>12</v>
      </c>
      <c r="L26" s="101" t="n">
        <v>5</v>
      </c>
      <c r="M26" s="101" t="n">
        <v>12</v>
      </c>
      <c r="N26" s="101" t="n">
        <v>10</v>
      </c>
      <c r="O26" s="102" t="n">
        <v>14</v>
      </c>
      <c r="P26" s="101" t="n">
        <v>6</v>
      </c>
      <c r="Q26" s="99" t="n">
        <f aca="false">SUM(J26:P26)</f>
        <v>59</v>
      </c>
      <c r="R26" s="101" t="n">
        <v>14</v>
      </c>
      <c r="S26" s="101" t="s">
        <v>43</v>
      </c>
    </row>
    <row r="27" s="100" customFormat="true" ht="47.25" hidden="false" customHeight="false" outlineLevel="0" collapsed="false">
      <c r="A27" s="103"/>
      <c r="B27" s="94" t="n">
        <v>17</v>
      </c>
      <c r="C27" s="94"/>
      <c r="D27" s="95" t="s">
        <v>137</v>
      </c>
      <c r="E27" s="95" t="s">
        <v>66</v>
      </c>
      <c r="F27" s="95" t="s">
        <v>102</v>
      </c>
      <c r="G27" s="94" t="s">
        <v>3</v>
      </c>
      <c r="H27" s="96" t="s">
        <v>127</v>
      </c>
      <c r="I27" s="97" t="n">
        <v>9</v>
      </c>
      <c r="J27" s="101" t="n">
        <v>14</v>
      </c>
      <c r="K27" s="101" t="n">
        <v>4</v>
      </c>
      <c r="L27" s="101" t="n">
        <v>14</v>
      </c>
      <c r="M27" s="101" t="n">
        <v>14</v>
      </c>
      <c r="N27" s="101" t="n">
        <v>2</v>
      </c>
      <c r="O27" s="102" t="n">
        <v>9</v>
      </c>
      <c r="P27" s="101" t="n">
        <v>2</v>
      </c>
      <c r="Q27" s="99" t="n">
        <f aca="false">SUM(J27:P27)</f>
        <v>59</v>
      </c>
      <c r="R27" s="101" t="n">
        <v>14</v>
      </c>
      <c r="S27" s="101" t="s">
        <v>43</v>
      </c>
    </row>
    <row r="28" s="100" customFormat="true" ht="78.75" hidden="false" customHeight="false" outlineLevel="0" collapsed="false">
      <c r="A28" s="103"/>
      <c r="B28" s="94" t="n">
        <v>18</v>
      </c>
      <c r="C28" s="94"/>
      <c r="D28" s="95" t="s">
        <v>138</v>
      </c>
      <c r="E28" s="95" t="s">
        <v>32</v>
      </c>
      <c r="F28" s="95" t="s">
        <v>55</v>
      </c>
      <c r="G28" s="94" t="s">
        <v>3</v>
      </c>
      <c r="H28" s="96" t="s">
        <v>139</v>
      </c>
      <c r="I28" s="97" t="n">
        <v>9</v>
      </c>
      <c r="J28" s="101" t="n">
        <v>13</v>
      </c>
      <c r="K28" s="101" t="n">
        <v>6</v>
      </c>
      <c r="L28" s="101" t="n">
        <v>10</v>
      </c>
      <c r="M28" s="101" t="n">
        <v>10</v>
      </c>
      <c r="N28" s="101" t="n">
        <v>3</v>
      </c>
      <c r="O28" s="102" t="n">
        <v>12</v>
      </c>
      <c r="P28" s="101" t="n">
        <v>0</v>
      </c>
      <c r="Q28" s="99" t="n">
        <f aca="false">SUM(J28:P28)</f>
        <v>54</v>
      </c>
      <c r="R28" s="101" t="n">
        <v>15</v>
      </c>
      <c r="S28" s="101" t="s">
        <v>43</v>
      </c>
    </row>
    <row r="29" s="100" customFormat="true" ht="47.25" hidden="false" customHeight="false" outlineLevel="0" collapsed="false">
      <c r="A29" s="103"/>
      <c r="B29" s="94" t="n">
        <v>19</v>
      </c>
      <c r="C29" s="94"/>
      <c r="D29" s="95" t="s">
        <v>140</v>
      </c>
      <c r="E29" s="95" t="s">
        <v>135</v>
      </c>
      <c r="F29" s="95" t="s">
        <v>84</v>
      </c>
      <c r="G29" s="94" t="s">
        <v>3</v>
      </c>
      <c r="H29" s="96" t="s">
        <v>127</v>
      </c>
      <c r="I29" s="97" t="n">
        <v>9</v>
      </c>
      <c r="J29" s="97" t="n">
        <v>10</v>
      </c>
      <c r="K29" s="97" t="n">
        <v>0</v>
      </c>
      <c r="L29" s="97" t="n">
        <v>10</v>
      </c>
      <c r="M29" s="97" t="n">
        <v>17</v>
      </c>
      <c r="N29" s="97" t="n">
        <v>7</v>
      </c>
      <c r="O29" s="98" t="n">
        <v>7</v>
      </c>
      <c r="P29" s="97" t="n">
        <v>0</v>
      </c>
      <c r="Q29" s="99" t="n">
        <f aca="false">SUM(J29:P29)</f>
        <v>51</v>
      </c>
      <c r="R29" s="97" t="n">
        <v>16</v>
      </c>
      <c r="S29" s="101" t="s">
        <v>43</v>
      </c>
    </row>
    <row r="30" s="100" customFormat="true" ht="78.75" hidden="false" customHeight="false" outlineLevel="0" collapsed="false">
      <c r="A30" s="103"/>
      <c r="B30" s="94" t="n">
        <v>20</v>
      </c>
      <c r="C30" s="94"/>
      <c r="D30" s="95" t="s">
        <v>141</v>
      </c>
      <c r="E30" s="95" t="s">
        <v>101</v>
      </c>
      <c r="F30" s="95" t="s">
        <v>102</v>
      </c>
      <c r="G30" s="94" t="s">
        <v>3</v>
      </c>
      <c r="H30" s="96" t="s">
        <v>38</v>
      </c>
      <c r="I30" s="97" t="n">
        <v>9</v>
      </c>
      <c r="J30" s="101" t="n">
        <v>10</v>
      </c>
      <c r="K30" s="101" t="n">
        <v>14</v>
      </c>
      <c r="L30" s="101" t="n">
        <v>8</v>
      </c>
      <c r="M30" s="101" t="n">
        <v>9</v>
      </c>
      <c r="N30" s="101" t="n">
        <v>4</v>
      </c>
      <c r="O30" s="102" t="n">
        <v>6</v>
      </c>
      <c r="P30" s="101" t="n">
        <v>0</v>
      </c>
      <c r="Q30" s="99" t="n">
        <f aca="false">SUM(J30:P30)</f>
        <v>51</v>
      </c>
      <c r="R30" s="101" t="n">
        <v>16</v>
      </c>
      <c r="S30" s="101" t="s">
        <v>43</v>
      </c>
    </row>
    <row r="31" s="100" customFormat="true" ht="78.75" hidden="false" customHeight="false" outlineLevel="0" collapsed="false">
      <c r="A31" s="103"/>
      <c r="B31" s="94" t="n">
        <v>21</v>
      </c>
      <c r="C31" s="94"/>
      <c r="D31" s="95" t="s">
        <v>142</v>
      </c>
      <c r="E31" s="95" t="s">
        <v>120</v>
      </c>
      <c r="F31" s="95" t="s">
        <v>84</v>
      </c>
      <c r="G31" s="94" t="s">
        <v>3</v>
      </c>
      <c r="H31" s="96" t="s">
        <v>49</v>
      </c>
      <c r="I31" s="97" t="n">
        <v>9</v>
      </c>
      <c r="J31" s="101" t="n">
        <v>7</v>
      </c>
      <c r="K31" s="101" t="n">
        <v>12</v>
      </c>
      <c r="L31" s="101" t="n">
        <v>5</v>
      </c>
      <c r="M31" s="101" t="n">
        <v>6</v>
      </c>
      <c r="N31" s="101" t="n">
        <v>8</v>
      </c>
      <c r="O31" s="102" t="n">
        <v>7</v>
      </c>
      <c r="P31" s="101" t="n">
        <v>0</v>
      </c>
      <c r="Q31" s="99" t="n">
        <f aca="false">SUM(J31:P31)</f>
        <v>45</v>
      </c>
      <c r="R31" s="101" t="n">
        <v>17</v>
      </c>
      <c r="S31" s="101" t="s">
        <v>43</v>
      </c>
    </row>
    <row r="32" s="100" customFormat="true" ht="63" hidden="false" customHeight="false" outlineLevel="0" collapsed="false">
      <c r="A32" s="103"/>
      <c r="B32" s="94" t="n">
        <v>22</v>
      </c>
      <c r="C32" s="94"/>
      <c r="D32" s="95" t="s">
        <v>143</v>
      </c>
      <c r="E32" s="95" t="s">
        <v>144</v>
      </c>
      <c r="F32" s="95" t="s">
        <v>145</v>
      </c>
      <c r="G32" s="94" t="s">
        <v>3</v>
      </c>
      <c r="H32" s="96" t="s">
        <v>53</v>
      </c>
      <c r="I32" s="97" t="n">
        <v>9</v>
      </c>
      <c r="J32" s="101" t="n">
        <v>0</v>
      </c>
      <c r="K32" s="101" t="n">
        <v>12</v>
      </c>
      <c r="L32" s="101" t="n">
        <v>5</v>
      </c>
      <c r="M32" s="101" t="n">
        <v>16</v>
      </c>
      <c r="N32" s="101" t="n">
        <v>3</v>
      </c>
      <c r="O32" s="102" t="n">
        <v>9</v>
      </c>
      <c r="P32" s="101" t="n">
        <v>0</v>
      </c>
      <c r="Q32" s="99" t="n">
        <f aca="false">SUM(J32:P32)</f>
        <v>45</v>
      </c>
      <c r="R32" s="101" t="n">
        <v>17</v>
      </c>
      <c r="S32" s="101" t="s">
        <v>43</v>
      </c>
    </row>
    <row r="33" s="100" customFormat="true" ht="78.75" hidden="false" customHeight="false" outlineLevel="0" collapsed="false">
      <c r="A33" s="103"/>
      <c r="B33" s="94" t="n">
        <v>23</v>
      </c>
      <c r="C33" s="94"/>
      <c r="D33" s="95" t="s">
        <v>146</v>
      </c>
      <c r="E33" s="95" t="s">
        <v>106</v>
      </c>
      <c r="F33" s="95" t="s">
        <v>69</v>
      </c>
      <c r="G33" s="94" t="s">
        <v>3</v>
      </c>
      <c r="H33" s="96" t="s">
        <v>49</v>
      </c>
      <c r="I33" s="97" t="n">
        <v>9</v>
      </c>
      <c r="J33" s="101" t="n">
        <v>0</v>
      </c>
      <c r="K33" s="101" t="n">
        <v>10</v>
      </c>
      <c r="L33" s="101" t="n">
        <v>12</v>
      </c>
      <c r="M33" s="101" t="n">
        <v>10</v>
      </c>
      <c r="N33" s="101" t="n">
        <v>12</v>
      </c>
      <c r="O33" s="102" t="n">
        <v>0</v>
      </c>
      <c r="P33" s="101"/>
      <c r="Q33" s="99" t="n">
        <f aca="false">SUM(J33:P33)</f>
        <v>44</v>
      </c>
      <c r="R33" s="101" t="n">
        <v>18</v>
      </c>
      <c r="S33" s="101" t="s">
        <v>43</v>
      </c>
    </row>
    <row r="34" s="100" customFormat="true" ht="47.25" hidden="false" customHeight="false" outlineLevel="0" collapsed="false">
      <c r="A34" s="103"/>
      <c r="B34" s="94" t="n">
        <v>24</v>
      </c>
      <c r="C34" s="94"/>
      <c r="D34" s="95" t="s">
        <v>147</v>
      </c>
      <c r="E34" s="95" t="s">
        <v>148</v>
      </c>
      <c r="F34" s="95" t="s">
        <v>149</v>
      </c>
      <c r="G34" s="94" t="s">
        <v>3</v>
      </c>
      <c r="H34" s="96" t="s">
        <v>127</v>
      </c>
      <c r="I34" s="97" t="n">
        <v>9</v>
      </c>
      <c r="J34" s="97" t="n">
        <v>2</v>
      </c>
      <c r="K34" s="97" t="n">
        <v>0</v>
      </c>
      <c r="L34" s="97" t="n">
        <v>0</v>
      </c>
      <c r="M34" s="97" t="n">
        <v>8</v>
      </c>
      <c r="N34" s="97" t="n">
        <v>19</v>
      </c>
      <c r="O34" s="98" t="n">
        <v>6</v>
      </c>
      <c r="P34" s="97" t="n">
        <v>0</v>
      </c>
      <c r="Q34" s="99" t="n">
        <f aca="false">SUM(J34:P34)</f>
        <v>35</v>
      </c>
      <c r="R34" s="97" t="n">
        <v>19</v>
      </c>
      <c r="S34" s="101" t="s">
        <v>43</v>
      </c>
    </row>
    <row r="35" s="100" customFormat="true" ht="47.25" hidden="false" customHeight="false" outlineLevel="0" collapsed="false">
      <c r="A35" s="103"/>
      <c r="B35" s="94" t="n">
        <v>25</v>
      </c>
      <c r="C35" s="94"/>
      <c r="D35" s="95" t="s">
        <v>150</v>
      </c>
      <c r="E35" s="95" t="s">
        <v>120</v>
      </c>
      <c r="F35" s="95" t="s">
        <v>93</v>
      </c>
      <c r="G35" s="94" t="s">
        <v>3</v>
      </c>
      <c r="H35" s="96" t="s">
        <v>121</v>
      </c>
      <c r="I35" s="97" t="n">
        <v>9</v>
      </c>
      <c r="J35" s="97" t="n">
        <v>0</v>
      </c>
      <c r="K35" s="97" t="n">
        <v>0</v>
      </c>
      <c r="L35" s="97" t="n">
        <v>0</v>
      </c>
      <c r="M35" s="97" t="n">
        <v>5</v>
      </c>
      <c r="N35" s="97" t="n">
        <v>11</v>
      </c>
      <c r="O35" s="98" t="n">
        <v>16</v>
      </c>
      <c r="P35" s="97" t="n">
        <v>0</v>
      </c>
      <c r="Q35" s="99" t="n">
        <f aca="false">SUM(J35:P35)</f>
        <v>32</v>
      </c>
      <c r="R35" s="97" t="n">
        <v>20</v>
      </c>
      <c r="S35" s="101" t="s">
        <v>43</v>
      </c>
    </row>
    <row r="36" s="100" customFormat="true" ht="47.25" hidden="false" customHeight="false" outlineLevel="0" collapsed="false">
      <c r="A36" s="103"/>
      <c r="B36" s="94" t="n">
        <v>26</v>
      </c>
      <c r="C36" s="94"/>
      <c r="D36" s="95" t="s">
        <v>151</v>
      </c>
      <c r="E36" s="95" t="s">
        <v>152</v>
      </c>
      <c r="F36" s="95" t="s">
        <v>33</v>
      </c>
      <c r="G36" s="94" t="s">
        <v>3</v>
      </c>
      <c r="H36" s="96" t="s">
        <v>127</v>
      </c>
      <c r="I36" s="97" t="n">
        <v>9</v>
      </c>
      <c r="J36" s="97" t="n">
        <v>1</v>
      </c>
      <c r="K36" s="97" t="n">
        <v>0</v>
      </c>
      <c r="L36" s="97" t="n">
        <v>0</v>
      </c>
      <c r="M36" s="97" t="n">
        <v>9</v>
      </c>
      <c r="N36" s="97" t="n">
        <v>7</v>
      </c>
      <c r="O36" s="98" t="n">
        <v>8</v>
      </c>
      <c r="P36" s="97" t="n">
        <v>2</v>
      </c>
      <c r="Q36" s="99" t="n">
        <f aca="false">SUM(J36:P36)</f>
        <v>27</v>
      </c>
      <c r="R36" s="97" t="n">
        <v>21</v>
      </c>
      <c r="S36" s="101" t="s">
        <v>43</v>
      </c>
    </row>
    <row r="39" customFormat="false" ht="15.75" hidden="false" customHeight="false" outlineLevel="0" collapsed="false">
      <c r="A39" s="1"/>
      <c r="B39" s="0"/>
      <c r="C39" s="87" t="s">
        <v>56</v>
      </c>
      <c r="D39" s="0"/>
      <c r="E39" s="104" t="s">
        <v>57</v>
      </c>
      <c r="F39" s="0"/>
      <c r="G39" s="0"/>
      <c r="H39" s="0"/>
      <c r="I39" s="0"/>
      <c r="J39" s="0"/>
      <c r="K39" s="0"/>
      <c r="L39" s="0"/>
      <c r="M39" s="0"/>
      <c r="N39" s="0"/>
      <c r="O39" s="105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</row>
    <row r="40" customFormat="false" ht="12.75" hidden="false" customHeight="false" outlineLevel="0" collapsed="false">
      <c r="A40" s="1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105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2.75" hidden="false" customHeight="false" outlineLevel="0" collapsed="false">
      <c r="A41" s="1"/>
      <c r="B41" s="0"/>
      <c r="C41" s="56" t="s">
        <v>58</v>
      </c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105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2.75" hidden="false" customHeight="false" outlineLevel="0" collapsed="false">
      <c r="A42" s="1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105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</sheetData>
  <autoFilter ref="B10:S10"/>
  <mergeCells count="7">
    <mergeCell ref="A1:S1"/>
    <mergeCell ref="A2:S2"/>
    <mergeCell ref="B3:E3"/>
    <mergeCell ref="B4:F4"/>
    <mergeCell ref="B5:E5"/>
    <mergeCell ref="G7:S7"/>
    <mergeCell ref="G8:S8"/>
  </mergeCells>
  <dataValidations count="1">
    <dataValidation allowBlank="true" errorStyle="stop" operator="between" showDropDown="false" showErrorMessage="true" showInputMessage="false" sqref="D10:F10 H10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65"/>
  <sheetViews>
    <sheetView showFormulas="false" showGridLines="true" showRowColHeaders="true" showZeros="true" rightToLeft="false" tabSelected="false" showOutlineSymbols="true" defaultGridColor="true" view="normal" topLeftCell="B2" colorId="64" zoomScale="110" zoomScaleNormal="110" zoomScalePageLayoutView="100" workbookViewId="0">
      <selection pane="topLeft" activeCell="B5" activeCellId="0" sqref="B1:B16384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06" width="3.28"/>
    <col collapsed="false" customWidth="true" hidden="false" outlineLevel="0" max="2" min="2" style="107" width="12.83"/>
    <col collapsed="false" customWidth="true" hidden="false" outlineLevel="0" max="3" min="3" style="106" width="23.54"/>
    <col collapsed="false" customWidth="true" hidden="false" outlineLevel="0" max="4" min="4" style="106" width="16.54"/>
    <col collapsed="false" customWidth="true" hidden="false" outlineLevel="0" max="5" min="5" style="106" width="16.4"/>
    <col collapsed="false" customWidth="true" hidden="false" outlineLevel="0" max="6" min="6" style="106" width="18.26"/>
    <col collapsed="false" customWidth="true" hidden="false" outlineLevel="0" max="7" min="7" style="108" width="39.81"/>
    <col collapsed="false" customWidth="true" hidden="false" outlineLevel="0" max="15" min="8" style="106" width="6.84"/>
    <col collapsed="false" customWidth="true" hidden="false" outlineLevel="0" max="16" min="16" style="106" width="7.55"/>
    <col collapsed="false" customWidth="true" hidden="false" outlineLevel="0" max="17" min="17" style="106" width="8.4"/>
    <col collapsed="false" customWidth="true" hidden="false" outlineLevel="0" max="18" min="18" style="106" width="12.83"/>
    <col collapsed="false" customWidth="false" hidden="false" outlineLevel="0" max="257" min="19" style="106" width="9.13"/>
  </cols>
  <sheetData>
    <row r="1" customFormat="false" ht="12.75" hidden="false" customHeight="false" outlineLevel="0" collapsed="false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</row>
    <row r="2" customFormat="false" ht="12.75" hidden="false" customHeight="true" outlineLevel="0" collapsed="false">
      <c r="A2" s="110" t="s">
        <v>153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</row>
    <row r="3" customFormat="false" ht="12.75" hidden="false" customHeight="true" outlineLevel="0" collapsed="false">
      <c r="A3" s="110"/>
      <c r="B3" s="111" t="s">
        <v>154</v>
      </c>
      <c r="C3" s="111"/>
      <c r="D3" s="111"/>
      <c r="E3" s="112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</row>
    <row r="4" customFormat="false" ht="12.75" hidden="false" customHeight="true" outlineLevel="0" collapsed="false">
      <c r="A4" s="110"/>
      <c r="B4" s="111" t="s">
        <v>155</v>
      </c>
      <c r="C4" s="111"/>
      <c r="D4" s="111"/>
      <c r="E4" s="111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</row>
    <row r="5" customFormat="false" ht="27" hidden="false" customHeight="true" outlineLevel="0" collapsed="false">
      <c r="A5" s="110"/>
      <c r="B5" s="113" t="s">
        <v>5</v>
      </c>
      <c r="C5" s="114" t="s">
        <v>156</v>
      </c>
      <c r="D5" s="60"/>
      <c r="E5" s="6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</row>
    <row r="6" customFormat="false" ht="12.75" hidden="false" customHeight="false" outlineLevel="0" collapsed="false">
      <c r="A6" s="110"/>
      <c r="B6" s="115" t="s">
        <v>7</v>
      </c>
      <c r="C6" s="116"/>
      <c r="D6" s="115" t="n">
        <v>10</v>
      </c>
      <c r="E6" s="6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</row>
    <row r="7" customFormat="false" ht="12.75" hidden="false" customHeight="false" outlineLevel="0" collapsed="false">
      <c r="A7" s="54"/>
      <c r="B7" s="61" t="s">
        <v>9</v>
      </c>
      <c r="C7" s="60"/>
      <c r="D7" s="59" t="n">
        <v>44543</v>
      </c>
      <c r="E7" s="60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</row>
    <row r="8" customFormat="false" ht="13.5" hidden="false" customHeight="false" outlineLevel="0" collapsed="false">
      <c r="A8" s="54"/>
      <c r="B8" s="115" t="s">
        <v>10</v>
      </c>
      <c r="C8" s="60"/>
      <c r="D8" s="115" t="n">
        <v>288</v>
      </c>
      <c r="E8" s="60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</row>
    <row r="9" customFormat="false" ht="12.75" hidden="false" customHeight="true" outlineLevel="0" collapsed="false">
      <c r="A9" s="14"/>
      <c r="B9" s="117" t="s">
        <v>11</v>
      </c>
      <c r="C9" s="118" t="s">
        <v>13</v>
      </c>
      <c r="D9" s="118" t="s">
        <v>14</v>
      </c>
      <c r="E9" s="118" t="s">
        <v>15</v>
      </c>
      <c r="F9" s="118" t="s">
        <v>16</v>
      </c>
      <c r="G9" s="118" t="s">
        <v>17</v>
      </c>
      <c r="H9" s="118" t="s">
        <v>18</v>
      </c>
      <c r="I9" s="119" t="s">
        <v>157</v>
      </c>
      <c r="J9" s="119"/>
      <c r="K9" s="119"/>
      <c r="L9" s="119"/>
      <c r="M9" s="119"/>
      <c r="N9" s="119"/>
      <c r="O9" s="119"/>
      <c r="P9" s="120" t="s">
        <v>158</v>
      </c>
      <c r="Q9" s="121" t="s">
        <v>159</v>
      </c>
      <c r="R9" s="122"/>
    </row>
    <row r="10" customFormat="false" ht="38.25" hidden="false" customHeight="false" outlineLevel="0" collapsed="false">
      <c r="A10" s="14"/>
      <c r="B10" s="123"/>
      <c r="C10" s="124"/>
      <c r="D10" s="124"/>
      <c r="E10" s="124"/>
      <c r="F10" s="124"/>
      <c r="G10" s="124"/>
      <c r="H10" s="124"/>
      <c r="I10" s="125" t="n">
        <v>1</v>
      </c>
      <c r="J10" s="125" t="n">
        <v>2</v>
      </c>
      <c r="K10" s="125" t="n">
        <v>3</v>
      </c>
      <c r="L10" s="125" t="n">
        <v>4</v>
      </c>
      <c r="M10" s="125" t="n">
        <v>5</v>
      </c>
      <c r="N10" s="125" t="n">
        <v>6</v>
      </c>
      <c r="O10" s="125" t="n">
        <v>7</v>
      </c>
      <c r="P10" s="126"/>
      <c r="Q10" s="127"/>
      <c r="R10" s="128" t="s">
        <v>160</v>
      </c>
    </row>
    <row r="11" customFormat="false" ht="12.75" hidden="false" customHeight="false" outlineLevel="0" collapsed="false">
      <c r="A11" s="14"/>
      <c r="B11" s="123" t="n">
        <v>1</v>
      </c>
      <c r="C11" s="129" t="s">
        <v>161</v>
      </c>
      <c r="D11" s="129" t="s">
        <v>123</v>
      </c>
      <c r="E11" s="129" t="s">
        <v>69</v>
      </c>
      <c r="F11" s="130" t="s">
        <v>3</v>
      </c>
      <c r="G11" s="131" t="s">
        <v>162</v>
      </c>
      <c r="H11" s="130" t="n">
        <v>10</v>
      </c>
      <c r="I11" s="132" t="n">
        <v>15</v>
      </c>
      <c r="J11" s="132" t="n">
        <v>26</v>
      </c>
      <c r="K11" s="132" t="n">
        <v>41</v>
      </c>
      <c r="L11" s="132" t="n">
        <v>49</v>
      </c>
      <c r="M11" s="132" t="n">
        <v>34</v>
      </c>
      <c r="N11" s="132" t="n">
        <v>28</v>
      </c>
      <c r="O11" s="132" t="n">
        <v>44</v>
      </c>
      <c r="P11" s="133" t="n">
        <f aca="false">I11+J11+K11+L11+M11+N11+O11</f>
        <v>237</v>
      </c>
      <c r="Q11" s="134" t="n">
        <v>1</v>
      </c>
      <c r="R11" s="135" t="s">
        <v>163</v>
      </c>
    </row>
    <row r="12" customFormat="false" ht="12.75" hidden="false" customHeight="false" outlineLevel="0" collapsed="false">
      <c r="A12" s="14"/>
      <c r="B12" s="123" t="n">
        <v>2</v>
      </c>
      <c r="C12" s="129" t="s">
        <v>164</v>
      </c>
      <c r="D12" s="129" t="s">
        <v>106</v>
      </c>
      <c r="E12" s="129" t="s">
        <v>69</v>
      </c>
      <c r="F12" s="130" t="s">
        <v>3</v>
      </c>
      <c r="G12" s="131" t="s">
        <v>99</v>
      </c>
      <c r="H12" s="130" t="n">
        <v>10</v>
      </c>
      <c r="I12" s="132" t="n">
        <v>12</v>
      </c>
      <c r="J12" s="132" t="n">
        <v>40</v>
      </c>
      <c r="K12" s="132" t="n">
        <v>19</v>
      </c>
      <c r="L12" s="132" t="n">
        <v>36</v>
      </c>
      <c r="M12" s="132" t="n">
        <v>23</v>
      </c>
      <c r="N12" s="132" t="n">
        <v>25</v>
      </c>
      <c r="O12" s="132" t="n">
        <v>45</v>
      </c>
      <c r="P12" s="133" t="n">
        <f aca="false">I12+J12+K12+L12+M12+N12+O12</f>
        <v>200</v>
      </c>
      <c r="Q12" s="72" t="n">
        <v>2</v>
      </c>
      <c r="R12" s="136" t="s">
        <v>165</v>
      </c>
    </row>
    <row r="13" customFormat="false" ht="12.75" hidden="false" customHeight="false" outlineLevel="0" collapsed="false">
      <c r="A13" s="14"/>
      <c r="B13" s="123" t="n">
        <v>3</v>
      </c>
      <c r="C13" s="129" t="s">
        <v>166</v>
      </c>
      <c r="D13" s="129" t="s">
        <v>66</v>
      </c>
      <c r="E13" s="129" t="s">
        <v>114</v>
      </c>
      <c r="F13" s="130" t="s">
        <v>3</v>
      </c>
      <c r="G13" s="131" t="s">
        <v>85</v>
      </c>
      <c r="H13" s="130" t="n">
        <v>10</v>
      </c>
      <c r="I13" s="132" t="n">
        <v>10</v>
      </c>
      <c r="J13" s="132" t="n">
        <v>43</v>
      </c>
      <c r="K13" s="132" t="n">
        <v>23</v>
      </c>
      <c r="L13" s="132" t="n">
        <v>30</v>
      </c>
      <c r="M13" s="132" t="n">
        <v>9</v>
      </c>
      <c r="N13" s="132" t="n">
        <v>14</v>
      </c>
      <c r="O13" s="132" t="n">
        <v>44</v>
      </c>
      <c r="P13" s="133" t="n">
        <f aca="false">I13+J13+K13+L13+M13+N13+O13</f>
        <v>173</v>
      </c>
      <c r="Q13" s="72" t="n">
        <v>3</v>
      </c>
      <c r="R13" s="136" t="s">
        <v>165</v>
      </c>
    </row>
    <row r="14" customFormat="false" ht="12.75" hidden="false" customHeight="false" outlineLevel="0" collapsed="false">
      <c r="A14" s="14"/>
      <c r="B14" s="123" t="n">
        <v>4</v>
      </c>
      <c r="C14" s="129" t="s">
        <v>167</v>
      </c>
      <c r="D14" s="129" t="s">
        <v>68</v>
      </c>
      <c r="E14" s="129" t="s">
        <v>102</v>
      </c>
      <c r="F14" s="130" t="s">
        <v>3</v>
      </c>
      <c r="G14" s="131" t="s">
        <v>99</v>
      </c>
      <c r="H14" s="130" t="n">
        <v>10</v>
      </c>
      <c r="I14" s="132" t="n">
        <v>13</v>
      </c>
      <c r="J14" s="132" t="n">
        <v>30</v>
      </c>
      <c r="K14" s="132" t="n">
        <v>24</v>
      </c>
      <c r="L14" s="132" t="n">
        <v>33</v>
      </c>
      <c r="M14" s="132" t="n">
        <v>10</v>
      </c>
      <c r="N14" s="132" t="n">
        <v>15</v>
      </c>
      <c r="O14" s="132" t="n">
        <v>37</v>
      </c>
      <c r="P14" s="133" t="n">
        <f aca="false">I14+J14+K14+L14+M14+N14+O14</f>
        <v>162</v>
      </c>
      <c r="Q14" s="72" t="n">
        <v>4</v>
      </c>
      <c r="R14" s="136" t="s">
        <v>165</v>
      </c>
    </row>
    <row r="15" customFormat="false" ht="12.75" hidden="false" customHeight="false" outlineLevel="0" collapsed="false">
      <c r="A15" s="14"/>
      <c r="B15" s="123" t="n">
        <v>5</v>
      </c>
      <c r="C15" s="129" t="s">
        <v>168</v>
      </c>
      <c r="D15" s="129" t="s">
        <v>169</v>
      </c>
      <c r="E15" s="129" t="s">
        <v>170</v>
      </c>
      <c r="F15" s="130" t="s">
        <v>3</v>
      </c>
      <c r="G15" s="131" t="s">
        <v>162</v>
      </c>
      <c r="H15" s="130" t="n">
        <v>10</v>
      </c>
      <c r="I15" s="132" t="n">
        <v>12</v>
      </c>
      <c r="J15" s="132" t="n">
        <v>24</v>
      </c>
      <c r="K15" s="132" t="n">
        <v>23</v>
      </c>
      <c r="L15" s="132" t="n">
        <v>34</v>
      </c>
      <c r="M15" s="132" t="n">
        <v>21</v>
      </c>
      <c r="N15" s="132" t="n">
        <v>19</v>
      </c>
      <c r="O15" s="132" t="n">
        <v>29</v>
      </c>
      <c r="P15" s="133" t="n">
        <f aca="false">I15+J15+K15+L15+M15+N15+O15</f>
        <v>162</v>
      </c>
      <c r="Q15" s="72" t="n">
        <v>4</v>
      </c>
      <c r="R15" s="136" t="s">
        <v>165</v>
      </c>
    </row>
    <row r="16" customFormat="false" ht="12.75" hidden="false" customHeight="false" outlineLevel="0" collapsed="false">
      <c r="A16" s="14"/>
      <c r="B16" s="123" t="n">
        <v>6</v>
      </c>
      <c r="C16" s="129" t="s">
        <v>171</v>
      </c>
      <c r="D16" s="129" t="s">
        <v>172</v>
      </c>
      <c r="E16" s="129" t="s">
        <v>52</v>
      </c>
      <c r="F16" s="130" t="s">
        <v>3</v>
      </c>
      <c r="G16" s="131" t="s">
        <v>173</v>
      </c>
      <c r="H16" s="130" t="n">
        <v>10</v>
      </c>
      <c r="I16" s="132" t="n">
        <v>15</v>
      </c>
      <c r="J16" s="132" t="n">
        <v>18</v>
      </c>
      <c r="K16" s="132" t="n">
        <v>30</v>
      </c>
      <c r="L16" s="132" t="n">
        <v>16</v>
      </c>
      <c r="M16" s="132" t="n">
        <v>20</v>
      </c>
      <c r="N16" s="132" t="n">
        <v>24</v>
      </c>
      <c r="O16" s="132" t="n">
        <v>30</v>
      </c>
      <c r="P16" s="133" t="n">
        <f aca="false">I16+J16+K16+L16+M16+N16+O16</f>
        <v>153</v>
      </c>
      <c r="Q16" s="72" t="n">
        <v>5</v>
      </c>
      <c r="R16" s="136" t="s">
        <v>165</v>
      </c>
    </row>
    <row r="17" customFormat="false" ht="12.75" hidden="false" customHeight="false" outlineLevel="0" collapsed="false">
      <c r="A17" s="14"/>
      <c r="B17" s="123" t="n">
        <v>7</v>
      </c>
      <c r="C17" s="129" t="s">
        <v>174</v>
      </c>
      <c r="D17" s="129" t="s">
        <v>40</v>
      </c>
      <c r="E17" s="129" t="s">
        <v>33</v>
      </c>
      <c r="F17" s="130" t="s">
        <v>3</v>
      </c>
      <c r="G17" s="131" t="s">
        <v>175</v>
      </c>
      <c r="H17" s="130" t="n">
        <v>10</v>
      </c>
      <c r="I17" s="132" t="n">
        <v>14</v>
      </c>
      <c r="J17" s="132" t="n">
        <v>26</v>
      </c>
      <c r="K17" s="132" t="n">
        <v>21</v>
      </c>
      <c r="L17" s="132" t="n">
        <v>15</v>
      </c>
      <c r="M17" s="132" t="n">
        <v>8</v>
      </c>
      <c r="N17" s="132" t="n">
        <v>27</v>
      </c>
      <c r="O17" s="132" t="n">
        <v>39</v>
      </c>
      <c r="P17" s="133" t="n">
        <f aca="false">I17+J17+K17+L17+M17+N17+O17</f>
        <v>150</v>
      </c>
      <c r="Q17" s="72" t="n">
        <v>6</v>
      </c>
      <c r="R17" s="136" t="s">
        <v>165</v>
      </c>
    </row>
    <row r="18" customFormat="false" ht="12.75" hidden="false" customHeight="false" outlineLevel="0" collapsed="false">
      <c r="A18" s="14"/>
      <c r="B18" s="123" t="n">
        <v>8</v>
      </c>
      <c r="C18" s="129" t="s">
        <v>176</v>
      </c>
      <c r="D18" s="129" t="s">
        <v>78</v>
      </c>
      <c r="E18" s="129" t="s">
        <v>177</v>
      </c>
      <c r="F18" s="130" t="s">
        <v>3</v>
      </c>
      <c r="G18" s="131" t="s">
        <v>99</v>
      </c>
      <c r="H18" s="130" t="n">
        <v>10</v>
      </c>
      <c r="I18" s="132" t="n">
        <v>15</v>
      </c>
      <c r="J18" s="132" t="n">
        <v>22</v>
      </c>
      <c r="K18" s="132" t="n">
        <v>25</v>
      </c>
      <c r="L18" s="132" t="n">
        <v>23</v>
      </c>
      <c r="M18" s="132" t="n">
        <v>7</v>
      </c>
      <c r="N18" s="132" t="n">
        <v>24</v>
      </c>
      <c r="O18" s="132" t="n">
        <v>32</v>
      </c>
      <c r="P18" s="133" t="n">
        <f aca="false">I18+J18+K18+L18+M18+N18+O18</f>
        <v>148</v>
      </c>
      <c r="Q18" s="134" t="n">
        <v>7</v>
      </c>
      <c r="R18" s="136" t="s">
        <v>165</v>
      </c>
    </row>
    <row r="19" customFormat="false" ht="25.5" hidden="false" customHeight="false" outlineLevel="0" collapsed="false">
      <c r="A19" s="14"/>
      <c r="B19" s="123" t="n">
        <v>9</v>
      </c>
      <c r="C19" s="129" t="s">
        <v>164</v>
      </c>
      <c r="D19" s="129" t="s">
        <v>172</v>
      </c>
      <c r="E19" s="129" t="s">
        <v>114</v>
      </c>
      <c r="F19" s="130" t="s">
        <v>3</v>
      </c>
      <c r="G19" s="131" t="s">
        <v>34</v>
      </c>
      <c r="H19" s="130" t="n">
        <v>10</v>
      </c>
      <c r="I19" s="132" t="n">
        <v>8</v>
      </c>
      <c r="J19" s="132" t="n">
        <v>10</v>
      </c>
      <c r="K19" s="132" t="n">
        <v>22</v>
      </c>
      <c r="L19" s="132" t="n">
        <v>25</v>
      </c>
      <c r="M19" s="132" t="n">
        <v>19</v>
      </c>
      <c r="N19" s="132" t="n">
        <v>28</v>
      </c>
      <c r="O19" s="132" t="n">
        <v>26</v>
      </c>
      <c r="P19" s="133" t="n">
        <f aca="false">I19+J19+K19+L19+M19+N19+O19</f>
        <v>138</v>
      </c>
      <c r="Q19" s="72" t="n">
        <v>8</v>
      </c>
      <c r="R19" s="136" t="s">
        <v>165</v>
      </c>
    </row>
    <row r="20" customFormat="false" ht="12.75" hidden="false" customHeight="false" outlineLevel="0" collapsed="false">
      <c r="A20" s="14"/>
      <c r="B20" s="123" t="n">
        <v>10</v>
      </c>
      <c r="C20" s="129" t="s">
        <v>178</v>
      </c>
      <c r="D20" s="129" t="s">
        <v>179</v>
      </c>
      <c r="E20" s="129" t="s">
        <v>180</v>
      </c>
      <c r="F20" s="130" t="s">
        <v>3</v>
      </c>
      <c r="G20" s="131" t="s">
        <v>99</v>
      </c>
      <c r="H20" s="130" t="n">
        <v>10</v>
      </c>
      <c r="I20" s="132" t="n">
        <v>9</v>
      </c>
      <c r="J20" s="132" t="n">
        <v>24</v>
      </c>
      <c r="K20" s="132" t="n">
        <v>18</v>
      </c>
      <c r="L20" s="132" t="n">
        <v>23</v>
      </c>
      <c r="M20" s="132" t="n">
        <v>2</v>
      </c>
      <c r="N20" s="132" t="n">
        <v>15</v>
      </c>
      <c r="O20" s="132" t="n">
        <v>40</v>
      </c>
      <c r="P20" s="133" t="n">
        <f aca="false">I20+J20+K20+L20+M20+N20+O20</f>
        <v>131</v>
      </c>
      <c r="Q20" s="72" t="n">
        <v>9</v>
      </c>
      <c r="R20" s="136" t="s">
        <v>165</v>
      </c>
    </row>
    <row r="21" customFormat="false" ht="25.5" hidden="false" customHeight="false" outlineLevel="0" collapsed="false">
      <c r="A21" s="14"/>
      <c r="B21" s="123" t="n">
        <v>11</v>
      </c>
      <c r="C21" s="129" t="s">
        <v>181</v>
      </c>
      <c r="D21" s="129" t="s">
        <v>182</v>
      </c>
      <c r="E21" s="129" t="s">
        <v>24</v>
      </c>
      <c r="F21" s="130" t="s">
        <v>3</v>
      </c>
      <c r="G21" s="131" t="s">
        <v>109</v>
      </c>
      <c r="H21" s="130" t="n">
        <v>10</v>
      </c>
      <c r="I21" s="132" t="n">
        <v>15</v>
      </c>
      <c r="J21" s="132" t="n">
        <v>19</v>
      </c>
      <c r="K21" s="132" t="n">
        <v>29</v>
      </c>
      <c r="L21" s="132" t="n">
        <v>23</v>
      </c>
      <c r="M21" s="132" t="n">
        <v>13</v>
      </c>
      <c r="N21" s="132" t="n">
        <v>15</v>
      </c>
      <c r="O21" s="132" t="n">
        <v>15</v>
      </c>
      <c r="P21" s="133" t="n">
        <f aca="false">I21+J21+K21+L21+M21+N21+O21</f>
        <v>129</v>
      </c>
      <c r="Q21" s="72" t="n">
        <v>10</v>
      </c>
      <c r="R21" s="136" t="s">
        <v>165</v>
      </c>
    </row>
    <row r="22" customFormat="false" ht="12.75" hidden="false" customHeight="false" outlineLevel="0" collapsed="false">
      <c r="A22" s="14"/>
      <c r="B22" s="123" t="n">
        <v>12</v>
      </c>
      <c r="C22" s="129" t="s">
        <v>183</v>
      </c>
      <c r="D22" s="129" t="s">
        <v>184</v>
      </c>
      <c r="E22" s="129" t="s">
        <v>33</v>
      </c>
      <c r="F22" s="130" t="s">
        <v>3</v>
      </c>
      <c r="G22" s="131" t="s">
        <v>185</v>
      </c>
      <c r="H22" s="130" t="n">
        <v>10</v>
      </c>
      <c r="I22" s="132" t="n">
        <v>6</v>
      </c>
      <c r="J22" s="132" t="n">
        <v>22</v>
      </c>
      <c r="K22" s="132" t="n">
        <v>11</v>
      </c>
      <c r="L22" s="132" t="n">
        <v>25</v>
      </c>
      <c r="M22" s="132" t="n">
        <v>9</v>
      </c>
      <c r="N22" s="132" t="n">
        <v>7</v>
      </c>
      <c r="O22" s="132" t="n">
        <v>41</v>
      </c>
      <c r="P22" s="133" t="n">
        <f aca="false">I22+J22+K22+L22+M22+N22+O22</f>
        <v>121</v>
      </c>
      <c r="Q22" s="72" t="n">
        <v>11</v>
      </c>
      <c r="R22" s="136" t="s">
        <v>165</v>
      </c>
    </row>
    <row r="23" customFormat="false" ht="25.5" hidden="false" customHeight="false" outlineLevel="0" collapsed="false">
      <c r="A23" s="14"/>
      <c r="B23" s="123" t="n">
        <v>13</v>
      </c>
      <c r="C23" s="129" t="s">
        <v>186</v>
      </c>
      <c r="D23" s="129" t="s">
        <v>101</v>
      </c>
      <c r="E23" s="129" t="s">
        <v>52</v>
      </c>
      <c r="F23" s="130" t="s">
        <v>3</v>
      </c>
      <c r="G23" s="131" t="s">
        <v>38</v>
      </c>
      <c r="H23" s="130" t="n">
        <v>10</v>
      </c>
      <c r="I23" s="132" t="n">
        <v>12</v>
      </c>
      <c r="J23" s="132" t="n">
        <v>30</v>
      </c>
      <c r="K23" s="132" t="n">
        <v>4</v>
      </c>
      <c r="L23" s="132" t="n">
        <v>17</v>
      </c>
      <c r="M23" s="132" t="n">
        <v>6</v>
      </c>
      <c r="N23" s="132" t="n">
        <v>18</v>
      </c>
      <c r="O23" s="132" t="n">
        <v>32</v>
      </c>
      <c r="P23" s="133" t="n">
        <f aca="false">I23+J23+K23+L23+M23+N23+O23</f>
        <v>119</v>
      </c>
      <c r="Q23" s="72" t="n">
        <v>12</v>
      </c>
      <c r="R23" s="136" t="s">
        <v>187</v>
      </c>
    </row>
    <row r="24" customFormat="false" ht="12.75" hidden="false" customHeight="false" outlineLevel="0" collapsed="false">
      <c r="A24" s="14"/>
      <c r="B24" s="123" t="n">
        <v>14</v>
      </c>
      <c r="C24" s="129" t="s">
        <v>188</v>
      </c>
      <c r="D24" s="129" t="s">
        <v>189</v>
      </c>
      <c r="E24" s="129" t="s">
        <v>33</v>
      </c>
      <c r="F24" s="130" t="s">
        <v>3</v>
      </c>
      <c r="G24" s="131" t="s">
        <v>42</v>
      </c>
      <c r="H24" s="130" t="n">
        <v>10</v>
      </c>
      <c r="I24" s="132" t="n">
        <v>9</v>
      </c>
      <c r="J24" s="132" t="n">
        <v>32</v>
      </c>
      <c r="K24" s="132" t="n">
        <v>16</v>
      </c>
      <c r="L24" s="132" t="n">
        <v>16</v>
      </c>
      <c r="M24" s="132" t="n">
        <v>2</v>
      </c>
      <c r="N24" s="132" t="n">
        <v>14</v>
      </c>
      <c r="O24" s="132" t="n">
        <v>29</v>
      </c>
      <c r="P24" s="133" t="n">
        <f aca="false">I24+J24+K24+L24+M24+N24+O24</f>
        <v>118</v>
      </c>
      <c r="Q24" s="134" t="n">
        <v>13</v>
      </c>
      <c r="R24" s="136" t="s">
        <v>187</v>
      </c>
    </row>
    <row r="25" customFormat="false" ht="12.75" hidden="false" customHeight="false" outlineLevel="0" collapsed="false">
      <c r="A25" s="14"/>
      <c r="B25" s="123" t="n">
        <v>15</v>
      </c>
      <c r="C25" s="129" t="s">
        <v>190</v>
      </c>
      <c r="D25" s="129" t="s">
        <v>101</v>
      </c>
      <c r="E25" s="129" t="s">
        <v>55</v>
      </c>
      <c r="F25" s="130" t="s">
        <v>3</v>
      </c>
      <c r="G25" s="131" t="s">
        <v>99</v>
      </c>
      <c r="H25" s="130" t="n">
        <v>10</v>
      </c>
      <c r="I25" s="132" t="n">
        <v>6</v>
      </c>
      <c r="J25" s="132" t="n">
        <v>15</v>
      </c>
      <c r="K25" s="132" t="n">
        <v>30</v>
      </c>
      <c r="L25" s="132" t="n">
        <v>8</v>
      </c>
      <c r="M25" s="132" t="n">
        <v>9</v>
      </c>
      <c r="N25" s="132" t="n">
        <v>23</v>
      </c>
      <c r="O25" s="132" t="n">
        <v>25</v>
      </c>
      <c r="P25" s="133" t="n">
        <f aca="false">I25+J25+K25+L25+M25+N25+O25</f>
        <v>116</v>
      </c>
      <c r="Q25" s="72" t="n">
        <v>14</v>
      </c>
      <c r="R25" s="136" t="s">
        <v>187</v>
      </c>
    </row>
    <row r="26" customFormat="false" ht="12.75" hidden="false" customHeight="false" outlineLevel="0" collapsed="false">
      <c r="A26" s="14"/>
      <c r="B26" s="123" t="n">
        <v>16</v>
      </c>
      <c r="C26" s="129" t="s">
        <v>191</v>
      </c>
      <c r="D26" s="129" t="s">
        <v>129</v>
      </c>
      <c r="E26" s="129" t="s">
        <v>192</v>
      </c>
      <c r="F26" s="130" t="s">
        <v>3</v>
      </c>
      <c r="G26" s="131" t="s">
        <v>99</v>
      </c>
      <c r="H26" s="130" t="n">
        <v>10</v>
      </c>
      <c r="I26" s="132" t="n">
        <v>13</v>
      </c>
      <c r="J26" s="132" t="n">
        <v>24</v>
      </c>
      <c r="K26" s="132" t="n">
        <v>2</v>
      </c>
      <c r="L26" s="132" t="n">
        <v>25</v>
      </c>
      <c r="M26" s="132" t="n">
        <v>6</v>
      </c>
      <c r="N26" s="132" t="n">
        <v>14</v>
      </c>
      <c r="O26" s="132" t="n">
        <v>32</v>
      </c>
      <c r="P26" s="133" t="n">
        <f aca="false">I26+J26+K26+L26+M26+N26+O26</f>
        <v>116</v>
      </c>
      <c r="Q26" s="72" t="n">
        <v>14</v>
      </c>
      <c r="R26" s="136" t="s">
        <v>187</v>
      </c>
    </row>
    <row r="27" customFormat="false" ht="12.75" hidden="false" customHeight="false" outlineLevel="0" collapsed="false">
      <c r="A27" s="14"/>
      <c r="B27" s="123" t="n">
        <v>17</v>
      </c>
      <c r="C27" s="129" t="s">
        <v>193</v>
      </c>
      <c r="D27" s="129" t="s">
        <v>194</v>
      </c>
      <c r="E27" s="129" t="s">
        <v>195</v>
      </c>
      <c r="F27" s="130" t="s">
        <v>3</v>
      </c>
      <c r="G27" s="131" t="s">
        <v>25</v>
      </c>
      <c r="H27" s="130" t="n">
        <v>10</v>
      </c>
      <c r="I27" s="132" t="n">
        <v>13</v>
      </c>
      <c r="J27" s="132" t="n">
        <v>34</v>
      </c>
      <c r="K27" s="132" t="n">
        <v>8</v>
      </c>
      <c r="L27" s="132" t="n">
        <v>8</v>
      </c>
      <c r="M27" s="132" t="n">
        <v>7</v>
      </c>
      <c r="N27" s="132" t="n">
        <v>22</v>
      </c>
      <c r="O27" s="132" t="n">
        <v>18</v>
      </c>
      <c r="P27" s="133" t="n">
        <f aca="false">I27+J27+K27+L27+M27+N27+O27</f>
        <v>110</v>
      </c>
      <c r="Q27" s="72" t="n">
        <v>15</v>
      </c>
      <c r="R27" s="136" t="s">
        <v>187</v>
      </c>
    </row>
    <row r="28" customFormat="false" ht="25.5" hidden="false" customHeight="false" outlineLevel="0" collapsed="false">
      <c r="A28" s="14"/>
      <c r="B28" s="123" t="n">
        <v>18</v>
      </c>
      <c r="C28" s="129" t="s">
        <v>196</v>
      </c>
      <c r="D28" s="129" t="s">
        <v>197</v>
      </c>
      <c r="E28" s="129" t="s">
        <v>198</v>
      </c>
      <c r="F28" s="130" t="s">
        <v>3</v>
      </c>
      <c r="G28" s="131" t="s">
        <v>199</v>
      </c>
      <c r="H28" s="130" t="n">
        <v>10</v>
      </c>
      <c r="I28" s="132" t="n">
        <v>7</v>
      </c>
      <c r="J28" s="132" t="n">
        <v>20</v>
      </c>
      <c r="K28" s="132" t="n">
        <v>1</v>
      </c>
      <c r="L28" s="132" t="n">
        <v>32</v>
      </c>
      <c r="M28" s="132" t="n">
        <v>9</v>
      </c>
      <c r="N28" s="132" t="n">
        <v>18</v>
      </c>
      <c r="O28" s="132" t="n">
        <v>20</v>
      </c>
      <c r="P28" s="133" t="n">
        <f aca="false">I28+J28+K28+L28+M28+N28+O28</f>
        <v>107</v>
      </c>
      <c r="Q28" s="134" t="n">
        <v>16</v>
      </c>
      <c r="R28" s="136" t="s">
        <v>187</v>
      </c>
    </row>
    <row r="29" customFormat="false" ht="25.5" hidden="false" customHeight="false" outlineLevel="0" collapsed="false">
      <c r="A29" s="14"/>
      <c r="B29" s="123" t="n">
        <v>19</v>
      </c>
      <c r="C29" s="129" t="s">
        <v>164</v>
      </c>
      <c r="D29" s="129" t="s">
        <v>101</v>
      </c>
      <c r="E29" s="129" t="s">
        <v>114</v>
      </c>
      <c r="F29" s="130" t="s">
        <v>3</v>
      </c>
      <c r="G29" s="131" t="s">
        <v>34</v>
      </c>
      <c r="H29" s="130" t="n">
        <v>10</v>
      </c>
      <c r="I29" s="132" t="n">
        <v>8</v>
      </c>
      <c r="J29" s="132" t="n">
        <v>14</v>
      </c>
      <c r="K29" s="132" t="n">
        <v>11</v>
      </c>
      <c r="L29" s="132" t="n">
        <v>6</v>
      </c>
      <c r="M29" s="132" t="n">
        <v>12</v>
      </c>
      <c r="N29" s="132" t="n">
        <v>20</v>
      </c>
      <c r="O29" s="132" t="n">
        <v>32</v>
      </c>
      <c r="P29" s="133" t="n">
        <f aca="false">I29+J29+K29+L29+M29+N29+O29</f>
        <v>103</v>
      </c>
      <c r="Q29" s="72" t="n">
        <v>17</v>
      </c>
      <c r="R29" s="136" t="s">
        <v>187</v>
      </c>
    </row>
    <row r="30" customFormat="false" ht="12.75" hidden="false" customHeight="false" outlineLevel="0" collapsed="false">
      <c r="A30" s="14"/>
      <c r="B30" s="123" t="n">
        <v>20</v>
      </c>
      <c r="C30" s="129" t="s">
        <v>200</v>
      </c>
      <c r="D30" s="129" t="s">
        <v>201</v>
      </c>
      <c r="E30" s="129" t="s">
        <v>52</v>
      </c>
      <c r="F30" s="130" t="s">
        <v>3</v>
      </c>
      <c r="G30" s="131" t="s">
        <v>85</v>
      </c>
      <c r="H30" s="130" t="n">
        <v>10</v>
      </c>
      <c r="I30" s="132" t="n">
        <v>5</v>
      </c>
      <c r="J30" s="132" t="n">
        <v>20</v>
      </c>
      <c r="K30" s="132" t="n">
        <v>18</v>
      </c>
      <c r="L30" s="132" t="n">
        <v>6</v>
      </c>
      <c r="M30" s="132" t="n">
        <v>2</v>
      </c>
      <c r="N30" s="132" t="n">
        <v>24</v>
      </c>
      <c r="O30" s="132" t="n">
        <v>19</v>
      </c>
      <c r="P30" s="133" t="n">
        <f aca="false">I30+J30+K30+L30+M30+N30+O30</f>
        <v>94</v>
      </c>
      <c r="Q30" s="72" t="n">
        <v>18</v>
      </c>
      <c r="R30" s="136" t="s">
        <v>187</v>
      </c>
    </row>
    <row r="31" customFormat="false" ht="12.75" hidden="false" customHeight="false" outlineLevel="0" collapsed="false">
      <c r="A31" s="14"/>
      <c r="B31" s="123" t="n">
        <v>21</v>
      </c>
      <c r="C31" s="129" t="s">
        <v>202</v>
      </c>
      <c r="D31" s="129" t="s">
        <v>203</v>
      </c>
      <c r="E31" s="129" t="s">
        <v>177</v>
      </c>
      <c r="F31" s="130" t="s">
        <v>3</v>
      </c>
      <c r="G31" s="131" t="s">
        <v>175</v>
      </c>
      <c r="H31" s="130" t="n">
        <v>10</v>
      </c>
      <c r="I31" s="132" t="n">
        <v>13</v>
      </c>
      <c r="J31" s="132" t="n">
        <v>25</v>
      </c>
      <c r="K31" s="132" t="n">
        <v>4</v>
      </c>
      <c r="L31" s="132" t="n">
        <v>15</v>
      </c>
      <c r="M31" s="132" t="n">
        <v>7</v>
      </c>
      <c r="N31" s="132" t="n">
        <v>18</v>
      </c>
      <c r="O31" s="132" t="n">
        <v>12</v>
      </c>
      <c r="P31" s="133" t="n">
        <f aca="false">I31+J31+K31+L31+M31+N31+O31</f>
        <v>94</v>
      </c>
      <c r="Q31" s="134" t="n">
        <v>18</v>
      </c>
      <c r="R31" s="136" t="s">
        <v>187</v>
      </c>
    </row>
    <row r="32" customFormat="false" ht="25.5" hidden="false" customHeight="false" outlineLevel="0" collapsed="false">
      <c r="A32" s="14"/>
      <c r="B32" s="123" t="n">
        <v>22</v>
      </c>
      <c r="C32" s="129" t="s">
        <v>204</v>
      </c>
      <c r="D32" s="129" t="s">
        <v>205</v>
      </c>
      <c r="E32" s="129" t="s">
        <v>206</v>
      </c>
      <c r="F32" s="130" t="s">
        <v>3</v>
      </c>
      <c r="G32" s="131" t="s">
        <v>53</v>
      </c>
      <c r="H32" s="130" t="n">
        <v>10</v>
      </c>
      <c r="I32" s="132" t="n">
        <v>11</v>
      </c>
      <c r="J32" s="132" t="n">
        <v>25</v>
      </c>
      <c r="K32" s="132" t="n">
        <v>5</v>
      </c>
      <c r="L32" s="132" t="n">
        <v>13</v>
      </c>
      <c r="M32" s="132" t="n">
        <v>3</v>
      </c>
      <c r="N32" s="132" t="n">
        <v>13</v>
      </c>
      <c r="O32" s="132" t="n">
        <v>16</v>
      </c>
      <c r="P32" s="133" t="n">
        <f aca="false">I32+J32+K32+L32+M32+N32+O32</f>
        <v>86</v>
      </c>
      <c r="Q32" s="134" t="n">
        <v>19</v>
      </c>
      <c r="R32" s="136" t="s">
        <v>187</v>
      </c>
    </row>
    <row r="33" customFormat="false" ht="25.5" hidden="false" customHeight="false" outlineLevel="0" collapsed="false">
      <c r="A33" s="14"/>
      <c r="B33" s="123" t="n">
        <v>23</v>
      </c>
      <c r="C33" s="129" t="s">
        <v>207</v>
      </c>
      <c r="D33" s="129" t="s">
        <v>120</v>
      </c>
      <c r="E33" s="129" t="s">
        <v>180</v>
      </c>
      <c r="F33" s="130" t="s">
        <v>3</v>
      </c>
      <c r="G33" s="131" t="s">
        <v>76</v>
      </c>
      <c r="H33" s="130" t="n">
        <v>10</v>
      </c>
      <c r="I33" s="132" t="n">
        <v>15</v>
      </c>
      <c r="J33" s="132" t="n">
        <v>25</v>
      </c>
      <c r="K33" s="132" t="n">
        <v>2</v>
      </c>
      <c r="L33" s="132" t="n">
        <v>9</v>
      </c>
      <c r="M33" s="132" t="n">
        <v>3</v>
      </c>
      <c r="N33" s="132" t="n">
        <v>19</v>
      </c>
      <c r="O33" s="132" t="n">
        <v>11</v>
      </c>
      <c r="P33" s="133" t="n">
        <f aca="false">I33+J33+K33+L33+M33+N33+O33</f>
        <v>84</v>
      </c>
      <c r="Q33" s="72" t="n">
        <v>20</v>
      </c>
      <c r="R33" s="136" t="s">
        <v>187</v>
      </c>
    </row>
    <row r="34" customFormat="false" ht="25.5" hidden="false" customHeight="false" outlineLevel="0" collapsed="false">
      <c r="A34" s="14"/>
      <c r="B34" s="123" t="n">
        <v>24</v>
      </c>
      <c r="C34" s="129" t="s">
        <v>208</v>
      </c>
      <c r="D34" s="129" t="s">
        <v>126</v>
      </c>
      <c r="E34" s="129" t="s">
        <v>84</v>
      </c>
      <c r="F34" s="130" t="s">
        <v>3</v>
      </c>
      <c r="G34" s="131" t="s">
        <v>34</v>
      </c>
      <c r="H34" s="130" t="n">
        <v>10</v>
      </c>
      <c r="I34" s="132" t="n">
        <v>6</v>
      </c>
      <c r="J34" s="132" t="n">
        <v>19</v>
      </c>
      <c r="K34" s="132" t="n">
        <v>19</v>
      </c>
      <c r="L34" s="132" t="n">
        <v>3</v>
      </c>
      <c r="M34" s="132" t="n">
        <v>1</v>
      </c>
      <c r="N34" s="132" t="n">
        <v>11</v>
      </c>
      <c r="O34" s="132" t="n">
        <v>20</v>
      </c>
      <c r="P34" s="133" t="n">
        <f aca="false">I34+J34+K34+L34+M34+N34+O34</f>
        <v>79</v>
      </c>
      <c r="Q34" s="134" t="n">
        <v>21</v>
      </c>
      <c r="R34" s="136" t="s">
        <v>187</v>
      </c>
    </row>
    <row r="35" customFormat="false" ht="12.75" hidden="false" customHeight="false" outlineLevel="0" collapsed="false">
      <c r="A35" s="14"/>
      <c r="B35" s="123" t="n">
        <v>25</v>
      </c>
      <c r="C35" s="129" t="s">
        <v>209</v>
      </c>
      <c r="D35" s="129" t="s">
        <v>210</v>
      </c>
      <c r="E35" s="129" t="s">
        <v>108</v>
      </c>
      <c r="F35" s="130" t="s">
        <v>3</v>
      </c>
      <c r="G35" s="131" t="s">
        <v>99</v>
      </c>
      <c r="H35" s="130" t="n">
        <v>10</v>
      </c>
      <c r="I35" s="132" t="n">
        <v>13</v>
      </c>
      <c r="J35" s="132" t="n">
        <v>17</v>
      </c>
      <c r="K35" s="132" t="n">
        <v>2</v>
      </c>
      <c r="L35" s="132" t="n">
        <v>1</v>
      </c>
      <c r="M35" s="132" t="n">
        <v>7</v>
      </c>
      <c r="N35" s="132" t="n">
        <v>8</v>
      </c>
      <c r="O35" s="132" t="n">
        <v>16</v>
      </c>
      <c r="P35" s="133" t="n">
        <f aca="false">I35+J35+K35+L35+M35+N35+O35</f>
        <v>64</v>
      </c>
      <c r="Q35" s="72" t="n">
        <v>22</v>
      </c>
      <c r="R35" s="136" t="s">
        <v>187</v>
      </c>
    </row>
    <row r="36" customFormat="false" ht="25.5" hidden="false" customHeight="false" outlineLevel="0" collapsed="false">
      <c r="A36" s="14"/>
      <c r="B36" s="123" t="n">
        <v>26</v>
      </c>
      <c r="C36" s="129" t="s">
        <v>211</v>
      </c>
      <c r="D36" s="129" t="s">
        <v>212</v>
      </c>
      <c r="E36" s="129" t="s">
        <v>213</v>
      </c>
      <c r="F36" s="130" t="s">
        <v>3</v>
      </c>
      <c r="G36" s="131" t="s">
        <v>38</v>
      </c>
      <c r="H36" s="130" t="n">
        <v>10</v>
      </c>
      <c r="I36" s="132" t="n">
        <v>12</v>
      </c>
      <c r="J36" s="132" t="n">
        <v>16</v>
      </c>
      <c r="K36" s="132" t="n">
        <v>3</v>
      </c>
      <c r="L36" s="132" t="n">
        <v>0</v>
      </c>
      <c r="M36" s="132" t="n">
        <v>0</v>
      </c>
      <c r="N36" s="132" t="n">
        <v>0</v>
      </c>
      <c r="O36" s="132" t="n">
        <v>26</v>
      </c>
      <c r="P36" s="133" t="n">
        <f aca="false">I36+J36+K36+L36+M36+N36+O36</f>
        <v>57</v>
      </c>
      <c r="Q36" s="134" t="n">
        <v>23</v>
      </c>
      <c r="R36" s="136" t="s">
        <v>187</v>
      </c>
    </row>
    <row r="37" customFormat="false" ht="25.5" hidden="false" customHeight="false" outlineLevel="0" collapsed="false">
      <c r="A37" s="14"/>
      <c r="B37" s="123" t="n">
        <v>27</v>
      </c>
      <c r="C37" s="129" t="s">
        <v>214</v>
      </c>
      <c r="D37" s="129" t="s">
        <v>215</v>
      </c>
      <c r="E37" s="129" t="s">
        <v>216</v>
      </c>
      <c r="F37" s="130" t="s">
        <v>3</v>
      </c>
      <c r="G37" s="131" t="s">
        <v>217</v>
      </c>
      <c r="H37" s="130" t="n">
        <v>10</v>
      </c>
      <c r="I37" s="132" t="n">
        <v>9</v>
      </c>
      <c r="J37" s="132" t="n">
        <v>22</v>
      </c>
      <c r="K37" s="132" t="n">
        <v>7</v>
      </c>
      <c r="L37" s="132" t="n">
        <v>0</v>
      </c>
      <c r="M37" s="132" t="n">
        <v>6</v>
      </c>
      <c r="N37" s="132" t="n">
        <v>2</v>
      </c>
      <c r="O37" s="132" t="n">
        <v>6</v>
      </c>
      <c r="P37" s="133" t="n">
        <f aca="false">I37+J37+K37+L37+M37+N37+O37</f>
        <v>52</v>
      </c>
      <c r="Q37" s="134" t="n">
        <v>24</v>
      </c>
      <c r="R37" s="136" t="s">
        <v>187</v>
      </c>
    </row>
    <row r="38" customFormat="false" ht="12.75" hidden="false" customHeight="false" outlineLevel="0" collapsed="false">
      <c r="A38" s="14"/>
      <c r="B38" s="123" t="n">
        <v>28</v>
      </c>
      <c r="C38" s="129" t="s">
        <v>218</v>
      </c>
      <c r="D38" s="129" t="s">
        <v>106</v>
      </c>
      <c r="E38" s="129" t="s">
        <v>170</v>
      </c>
      <c r="F38" s="130" t="s">
        <v>3</v>
      </c>
      <c r="G38" s="131" t="s">
        <v>99</v>
      </c>
      <c r="H38" s="130" t="n">
        <v>10</v>
      </c>
      <c r="I38" s="132" t="n">
        <v>9</v>
      </c>
      <c r="J38" s="132" t="n">
        <v>17</v>
      </c>
      <c r="K38" s="132" t="n">
        <v>3</v>
      </c>
      <c r="L38" s="132" t="n">
        <v>0</v>
      </c>
      <c r="M38" s="132" t="n">
        <v>0</v>
      </c>
      <c r="N38" s="132" t="n">
        <v>4</v>
      </c>
      <c r="O38" s="132" t="n">
        <v>18</v>
      </c>
      <c r="P38" s="133" t="n">
        <f aca="false">I38+J38+K38+L38+M38+N38+O38</f>
        <v>51</v>
      </c>
      <c r="Q38" s="134" t="n">
        <v>25</v>
      </c>
      <c r="R38" s="136" t="s">
        <v>187</v>
      </c>
    </row>
    <row r="39" customFormat="false" ht="12.75" hidden="false" customHeight="false" outlineLevel="0" collapsed="false">
      <c r="A39" s="14"/>
      <c r="B39" s="123" t="n">
        <v>29</v>
      </c>
      <c r="C39" s="129" t="s">
        <v>219</v>
      </c>
      <c r="D39" s="129" t="s">
        <v>220</v>
      </c>
      <c r="E39" s="129" t="s">
        <v>221</v>
      </c>
      <c r="F39" s="130" t="s">
        <v>3</v>
      </c>
      <c r="G39" s="131" t="s">
        <v>222</v>
      </c>
      <c r="H39" s="130" t="n">
        <v>10</v>
      </c>
      <c r="I39" s="132" t="n">
        <v>15</v>
      </c>
      <c r="J39" s="132" t="n">
        <v>11</v>
      </c>
      <c r="K39" s="132" t="n">
        <v>3</v>
      </c>
      <c r="L39" s="132" t="n">
        <v>0</v>
      </c>
      <c r="M39" s="132" t="n">
        <v>3</v>
      </c>
      <c r="N39" s="132" t="n">
        <v>2</v>
      </c>
      <c r="O39" s="132" t="n">
        <v>8</v>
      </c>
      <c r="P39" s="133" t="n">
        <f aca="false">I39+J39+K39+L39+M39+N39+O39</f>
        <v>42</v>
      </c>
      <c r="Q39" s="134" t="n">
        <v>26</v>
      </c>
      <c r="R39" s="136" t="s">
        <v>187</v>
      </c>
    </row>
    <row r="40" customFormat="false" ht="25.5" hidden="false" customHeight="false" outlineLevel="0" collapsed="false">
      <c r="A40" s="14"/>
      <c r="B40" s="123" t="n">
        <v>30</v>
      </c>
      <c r="C40" s="129" t="s">
        <v>223</v>
      </c>
      <c r="D40" s="129" t="s">
        <v>224</v>
      </c>
      <c r="E40" s="129" t="s">
        <v>225</v>
      </c>
      <c r="F40" s="130" t="s">
        <v>3</v>
      </c>
      <c r="G40" s="131" t="s">
        <v>38</v>
      </c>
      <c r="H40" s="130" t="n">
        <v>10</v>
      </c>
      <c r="I40" s="132" t="n">
        <v>6</v>
      </c>
      <c r="J40" s="132" t="n">
        <v>15</v>
      </c>
      <c r="K40" s="132" t="n">
        <v>1</v>
      </c>
      <c r="L40" s="132" t="n">
        <v>4</v>
      </c>
      <c r="M40" s="132" t="n">
        <v>0</v>
      </c>
      <c r="N40" s="132" t="n">
        <v>6</v>
      </c>
      <c r="O40" s="132" t="n">
        <v>6</v>
      </c>
      <c r="P40" s="133" t="n">
        <f aca="false">I40+J40+K40+L40+M40+N40+O40</f>
        <v>38</v>
      </c>
      <c r="Q40" s="134" t="n">
        <v>27</v>
      </c>
      <c r="R40" s="136" t="s">
        <v>187</v>
      </c>
    </row>
    <row r="41" customFormat="false" ht="12.75" hidden="false" customHeight="false" outlineLevel="0" collapsed="false">
      <c r="A41" s="14"/>
      <c r="B41" s="123" t="n">
        <v>31</v>
      </c>
      <c r="C41" s="129" t="s">
        <v>226</v>
      </c>
      <c r="D41" s="129" t="s">
        <v>227</v>
      </c>
      <c r="E41" s="129" t="s">
        <v>228</v>
      </c>
      <c r="F41" s="130" t="s">
        <v>3</v>
      </c>
      <c r="G41" s="131" t="s">
        <v>99</v>
      </c>
      <c r="H41" s="130" t="n">
        <v>10</v>
      </c>
      <c r="I41" s="132" t="n">
        <v>6</v>
      </c>
      <c r="J41" s="132" t="n">
        <v>16</v>
      </c>
      <c r="K41" s="132" t="n">
        <v>2</v>
      </c>
      <c r="L41" s="132" t="n">
        <v>0</v>
      </c>
      <c r="M41" s="132" t="n">
        <v>0</v>
      </c>
      <c r="N41" s="132" t="n">
        <v>4</v>
      </c>
      <c r="O41" s="132" t="n">
        <v>2</v>
      </c>
      <c r="P41" s="133" t="n">
        <f aca="false">I41+J41+K41+L41+M41+N41+O41</f>
        <v>30</v>
      </c>
      <c r="Q41" s="72" t="n">
        <v>28</v>
      </c>
      <c r="R41" s="136" t="s">
        <v>187</v>
      </c>
    </row>
    <row r="42" customFormat="false" ht="25.5" hidden="false" customHeight="false" outlineLevel="0" collapsed="false">
      <c r="A42" s="14"/>
      <c r="B42" s="123" t="n">
        <v>32</v>
      </c>
      <c r="C42" s="129" t="s">
        <v>229</v>
      </c>
      <c r="D42" s="129" t="s">
        <v>230</v>
      </c>
      <c r="E42" s="129" t="s">
        <v>231</v>
      </c>
      <c r="F42" s="130" t="s">
        <v>3</v>
      </c>
      <c r="G42" s="131" t="s">
        <v>38</v>
      </c>
      <c r="H42" s="130" t="n">
        <v>10</v>
      </c>
      <c r="I42" s="132" t="n">
        <v>8</v>
      </c>
      <c r="J42" s="132" t="n">
        <v>12</v>
      </c>
      <c r="K42" s="132" t="n">
        <v>3</v>
      </c>
      <c r="L42" s="132" t="n">
        <v>0</v>
      </c>
      <c r="M42" s="132" t="n">
        <v>2</v>
      </c>
      <c r="N42" s="132" t="n">
        <v>0</v>
      </c>
      <c r="O42" s="132" t="n">
        <v>0</v>
      </c>
      <c r="P42" s="133" t="n">
        <f aca="false">I42+J42+K42+L42+M42+N42+O42</f>
        <v>25</v>
      </c>
      <c r="Q42" s="134" t="n">
        <v>29</v>
      </c>
      <c r="R42" s="136" t="s">
        <v>187</v>
      </c>
    </row>
    <row r="43" customFormat="false" ht="12.75" hidden="false" customHeight="false" outlineLevel="0" collapsed="false">
      <c r="A43" s="14"/>
      <c r="B43" s="137"/>
      <c r="C43" s="138"/>
      <c r="D43" s="138"/>
      <c r="E43" s="138"/>
      <c r="F43" s="139"/>
      <c r="G43" s="140"/>
      <c r="H43" s="141"/>
      <c r="I43" s="141"/>
      <c r="J43" s="141"/>
      <c r="K43" s="141"/>
      <c r="L43" s="141"/>
      <c r="M43" s="141"/>
      <c r="N43" s="141"/>
      <c r="O43" s="141"/>
      <c r="P43" s="142"/>
      <c r="Q43" s="142"/>
      <c r="R43" s="142"/>
    </row>
    <row r="44" customFormat="false" ht="14.25" hidden="false" customHeight="true" outlineLevel="0" collapsed="false">
      <c r="A44" s="14"/>
      <c r="B44" s="137"/>
      <c r="C44" s="138"/>
      <c r="D44" s="138"/>
      <c r="E44" s="138"/>
      <c r="F44" s="139"/>
      <c r="G44" s="140"/>
      <c r="H44" s="141"/>
      <c r="I44" s="141"/>
      <c r="J44" s="141"/>
      <c r="K44" s="141"/>
      <c r="L44" s="141"/>
      <c r="M44" s="141"/>
      <c r="N44" s="141"/>
      <c r="O44" s="141"/>
      <c r="P44" s="143"/>
      <c r="Q44" s="143"/>
      <c r="R44" s="143"/>
    </row>
    <row r="45" customFormat="false" ht="12.75" hidden="false" customHeight="false" outlineLevel="0" collapsed="false">
      <c r="A45" s="14"/>
      <c r="B45" s="144"/>
      <c r="C45" s="145"/>
      <c r="D45" s="145"/>
      <c r="E45" s="145"/>
      <c r="F45" s="145"/>
      <c r="G45" s="146"/>
      <c r="H45" s="145"/>
      <c r="I45" s="145"/>
      <c r="J45" s="145"/>
      <c r="K45" s="145"/>
      <c r="L45" s="145"/>
      <c r="M45" s="145"/>
      <c r="N45" s="145"/>
      <c r="O45" s="145"/>
      <c r="P45" s="143"/>
      <c r="Q45" s="143"/>
      <c r="R45" s="143"/>
    </row>
    <row r="46" customFormat="false" ht="26.25" hidden="false" customHeight="true" outlineLevel="0" collapsed="false">
      <c r="A46" s="147"/>
      <c r="B46" s="111" t="s">
        <v>232</v>
      </c>
      <c r="C46" s="148" t="s">
        <v>233</v>
      </c>
      <c r="D46" s="149"/>
      <c r="E46" s="149"/>
      <c r="F46" s="150"/>
      <c r="G46" s="151"/>
      <c r="H46" s="152"/>
      <c r="I46" s="152"/>
      <c r="J46" s="152"/>
      <c r="K46" s="152"/>
      <c r="L46" s="152"/>
      <c r="M46" s="152"/>
      <c r="N46" s="152"/>
      <c r="O46" s="152"/>
    </row>
    <row r="47" customFormat="false" ht="20.25" hidden="false" customHeight="true" outlineLevel="0" collapsed="false">
      <c r="A47" s="147"/>
      <c r="B47" s="115" t="s">
        <v>234</v>
      </c>
      <c r="C47" s="148" t="s">
        <v>235</v>
      </c>
      <c r="D47" s="149"/>
      <c r="E47" s="149"/>
      <c r="F47" s="152"/>
      <c r="H47" s="152"/>
      <c r="I47" s="152"/>
      <c r="J47" s="152"/>
      <c r="K47" s="152"/>
      <c r="L47" s="152"/>
      <c r="M47" s="152"/>
      <c r="N47" s="152"/>
      <c r="O47" s="152"/>
    </row>
    <row r="48" customFormat="false" ht="15.75" hidden="false" customHeight="true" outlineLevel="0" collapsed="false">
      <c r="A48" s="147"/>
      <c r="B48" s="115" t="s">
        <v>236</v>
      </c>
      <c r="C48" s="148" t="s">
        <v>237</v>
      </c>
      <c r="D48" s="153"/>
      <c r="E48" s="153"/>
      <c r="F48" s="150"/>
      <c r="H48" s="150"/>
      <c r="I48" s="150"/>
      <c r="J48" s="150"/>
      <c r="K48" s="150"/>
      <c r="L48" s="150"/>
      <c r="M48" s="150"/>
      <c r="N48" s="150"/>
      <c r="O48" s="150"/>
    </row>
    <row r="49" customFormat="false" ht="21" hidden="false" customHeight="true" outlineLevel="0" collapsed="false">
      <c r="C49" s="154" t="s">
        <v>238</v>
      </c>
      <c r="D49" s="154"/>
      <c r="E49" s="84"/>
    </row>
    <row r="50" customFormat="false" ht="18.75" hidden="false" customHeight="true" outlineLevel="0" collapsed="false">
      <c r="C50" s="154" t="s">
        <v>239</v>
      </c>
      <c r="D50" s="154"/>
      <c r="E50" s="84"/>
    </row>
    <row r="51" customFormat="false" ht="15" hidden="false" customHeight="true" outlineLevel="0" collapsed="false">
      <c r="C51" s="154" t="s">
        <v>240</v>
      </c>
      <c r="D51" s="154"/>
      <c r="E51" s="84"/>
    </row>
    <row r="52" customFormat="false" ht="17.25" hidden="false" customHeight="true" outlineLevel="0" collapsed="false">
      <c r="C52" s="154" t="s">
        <v>241</v>
      </c>
      <c r="D52" s="154"/>
      <c r="E52" s="84"/>
    </row>
    <row r="53" customFormat="false" ht="21" hidden="false" customHeight="true" outlineLevel="0" collapsed="false">
      <c r="C53" s="154" t="s">
        <v>242</v>
      </c>
      <c r="D53" s="154"/>
      <c r="E53" s="84"/>
    </row>
    <row r="54" customFormat="false" ht="18.75" hidden="false" customHeight="true" outlineLevel="0" collapsed="false">
      <c r="C54" s="154" t="s">
        <v>243</v>
      </c>
      <c r="D54" s="154"/>
      <c r="E54" s="84"/>
    </row>
    <row r="55" customFormat="false" ht="18" hidden="false" customHeight="true" outlineLevel="0" collapsed="false">
      <c r="C55" s="154" t="s">
        <v>244</v>
      </c>
      <c r="D55" s="154"/>
      <c r="E55" s="84"/>
    </row>
    <row r="56" customFormat="false" ht="21" hidden="false" customHeight="true" outlineLevel="0" collapsed="false">
      <c r="C56" s="154" t="s">
        <v>245</v>
      </c>
      <c r="D56" s="154"/>
      <c r="E56" s="84"/>
    </row>
    <row r="57" customFormat="false" ht="17.25" hidden="false" customHeight="true" outlineLevel="0" collapsed="false">
      <c r="C57" s="154" t="s">
        <v>246</v>
      </c>
      <c r="D57" s="154"/>
      <c r="E57" s="84"/>
    </row>
    <row r="58" customFormat="false" ht="20.25" hidden="false" customHeight="true" outlineLevel="0" collapsed="false">
      <c r="C58" s="154" t="s">
        <v>247</v>
      </c>
      <c r="D58" s="154"/>
      <c r="E58" s="84"/>
    </row>
    <row r="59" customFormat="false" ht="21.75" hidden="false" customHeight="true" outlineLevel="0" collapsed="false">
      <c r="C59" s="154" t="s">
        <v>248</v>
      </c>
      <c r="D59" s="154"/>
      <c r="E59" s="154"/>
    </row>
    <row r="60" customFormat="false" ht="18.75" hidden="false" customHeight="true" outlineLevel="0" collapsed="false">
      <c r="C60" s="154" t="s">
        <v>249</v>
      </c>
      <c r="D60" s="154"/>
      <c r="E60" s="84"/>
    </row>
    <row r="61" customFormat="false" ht="21.75" hidden="false" customHeight="true" outlineLevel="0" collapsed="false">
      <c r="C61" s="154" t="s">
        <v>250</v>
      </c>
      <c r="D61" s="154"/>
      <c r="E61" s="154"/>
    </row>
    <row r="62" customFormat="false" ht="18.75" hidden="false" customHeight="true" outlineLevel="0" collapsed="false">
      <c r="C62" s="155" t="s">
        <v>251</v>
      </c>
      <c r="D62" s="156"/>
      <c r="E62" s="84"/>
    </row>
    <row r="63" customFormat="false" ht="19.5" hidden="false" customHeight="true" outlineLevel="0" collapsed="false">
      <c r="C63" s="157" t="s">
        <v>252</v>
      </c>
      <c r="D63" s="156"/>
      <c r="E63" s="84"/>
    </row>
    <row r="64" customFormat="false" ht="19.5" hidden="false" customHeight="true" outlineLevel="0" collapsed="false">
      <c r="C64" s="158" t="s">
        <v>253</v>
      </c>
      <c r="D64" s="156"/>
      <c r="E64" s="84"/>
    </row>
    <row r="65" customFormat="false" ht="12.75" hidden="false" customHeight="false" outlineLevel="0" collapsed="false">
      <c r="C65" s="144"/>
      <c r="D65" s="144"/>
    </row>
  </sheetData>
  <autoFilter ref="B10:R10"/>
  <mergeCells count="20">
    <mergeCell ref="A1:R1"/>
    <mergeCell ref="A2:R2"/>
    <mergeCell ref="B3:D3"/>
    <mergeCell ref="B4:E4"/>
    <mergeCell ref="F7:R7"/>
    <mergeCell ref="F8:R8"/>
    <mergeCell ref="I9:O9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E59"/>
    <mergeCell ref="C60:D60"/>
    <mergeCell ref="C61:E61"/>
  </mergeCells>
  <dataValidations count="1">
    <dataValidation allowBlank="true" errorStyle="stop" operator="between" showDropDown="false" showErrorMessage="true" showInputMessage="false" sqref="C9:E9 G9 F43:F44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8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0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E28" activeCellId="0" sqref="E28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06" width="3.28"/>
    <col collapsed="false" customWidth="true" hidden="false" outlineLevel="0" max="2" min="2" style="106" width="11.69"/>
    <col collapsed="false" customWidth="true" hidden="false" outlineLevel="0" max="3" min="3" style="106" width="18.39"/>
    <col collapsed="false" customWidth="true" hidden="false" outlineLevel="0" max="4" min="4" style="106" width="16.54"/>
    <col collapsed="false" customWidth="true" hidden="false" outlineLevel="0" max="5" min="5" style="106" width="16.4"/>
    <col collapsed="false" customWidth="true" hidden="false" outlineLevel="0" max="6" min="6" style="106" width="18.26"/>
    <col collapsed="false" customWidth="true" hidden="false" outlineLevel="0" max="7" min="7" style="159" width="36.52"/>
    <col collapsed="false" customWidth="true" hidden="false" outlineLevel="0" max="8" min="8" style="106" width="6.84"/>
    <col collapsed="false" customWidth="true" hidden="false" outlineLevel="0" max="9" min="9" style="106" width="7.84"/>
    <col collapsed="false" customWidth="true" hidden="false" outlineLevel="0" max="10" min="10" style="106" width="7.41"/>
    <col collapsed="false" customWidth="true" hidden="false" outlineLevel="0" max="15" min="11" style="106" width="5.98"/>
    <col collapsed="false" customWidth="true" hidden="false" outlineLevel="0" max="16" min="16" style="106" width="7.27"/>
    <col collapsed="false" customWidth="true" hidden="false" outlineLevel="0" max="17" min="17" style="106" width="7.55"/>
    <col collapsed="false" customWidth="true" hidden="false" outlineLevel="0" max="18" min="18" style="106" width="6.98"/>
    <col collapsed="false" customWidth="true" hidden="false" outlineLevel="0" max="19" min="19" style="106" width="12.83"/>
    <col collapsed="false" customWidth="false" hidden="false" outlineLevel="0" max="257" min="20" style="106" width="9.13"/>
  </cols>
  <sheetData>
    <row r="1" customFormat="false" ht="12.75" hidden="false" customHeight="false" outlineLevel="0" collapsed="false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</row>
    <row r="2" customFormat="false" ht="12.75" hidden="false" customHeight="true" outlineLevel="0" collapsed="false">
      <c r="A2" s="110" t="s">
        <v>254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</row>
    <row r="3" customFormat="false" ht="12.75" hidden="false" customHeight="true" outlineLevel="0" collapsed="false">
      <c r="A3" s="110"/>
      <c r="B3" s="111" t="s">
        <v>154</v>
      </c>
      <c r="C3" s="111"/>
      <c r="D3" s="111"/>
      <c r="E3" s="112"/>
      <c r="F3" s="110"/>
      <c r="G3" s="16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</row>
    <row r="4" customFormat="false" ht="12.75" hidden="false" customHeight="true" outlineLevel="0" collapsed="false">
      <c r="A4" s="110"/>
      <c r="B4" s="111" t="s">
        <v>155</v>
      </c>
      <c r="C4" s="111"/>
      <c r="D4" s="111"/>
      <c r="E4" s="111"/>
      <c r="F4" s="110"/>
      <c r="G4" s="16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</row>
    <row r="5" customFormat="false" ht="27" hidden="false" customHeight="true" outlineLevel="0" collapsed="false">
      <c r="A5" s="110"/>
      <c r="B5" s="113" t="s">
        <v>5</v>
      </c>
      <c r="C5" s="114" t="s">
        <v>6</v>
      </c>
      <c r="D5" s="60"/>
      <c r="E5" s="60"/>
      <c r="F5" s="110"/>
      <c r="G5" s="16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</row>
    <row r="6" customFormat="false" ht="12.75" hidden="false" customHeight="false" outlineLevel="0" collapsed="false">
      <c r="A6" s="110"/>
      <c r="B6" s="116" t="s">
        <v>7</v>
      </c>
      <c r="C6" s="116"/>
      <c r="D6" s="115" t="n">
        <v>11</v>
      </c>
      <c r="E6" s="60"/>
      <c r="F6" s="110"/>
      <c r="G6" s="16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</row>
    <row r="7" customFormat="false" ht="12.75" hidden="false" customHeight="false" outlineLevel="0" collapsed="false">
      <c r="A7" s="54"/>
      <c r="B7" s="61" t="s">
        <v>9</v>
      </c>
      <c r="C7" s="60"/>
      <c r="D7" s="59" t="n">
        <v>44543</v>
      </c>
      <c r="E7" s="60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</row>
    <row r="8" customFormat="false" ht="13.5" hidden="false" customHeight="false" outlineLevel="0" collapsed="false">
      <c r="A8" s="54"/>
      <c r="B8" s="60" t="s">
        <v>10</v>
      </c>
      <c r="C8" s="60"/>
      <c r="D8" s="115" t="n">
        <v>275</v>
      </c>
      <c r="E8" s="60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</row>
    <row r="9" customFormat="false" ht="12.75" hidden="false" customHeight="true" outlineLevel="0" collapsed="false">
      <c r="A9" s="14"/>
      <c r="B9" s="161" t="s">
        <v>11</v>
      </c>
      <c r="C9" s="118" t="s">
        <v>13</v>
      </c>
      <c r="D9" s="118" t="s">
        <v>14</v>
      </c>
      <c r="E9" s="118" t="s">
        <v>15</v>
      </c>
      <c r="F9" s="118" t="s">
        <v>16</v>
      </c>
      <c r="G9" s="118" t="s">
        <v>17</v>
      </c>
      <c r="H9" s="118" t="s">
        <v>18</v>
      </c>
      <c r="I9" s="162" t="s">
        <v>157</v>
      </c>
      <c r="J9" s="162"/>
      <c r="K9" s="162"/>
      <c r="L9" s="162"/>
      <c r="M9" s="162"/>
      <c r="N9" s="162"/>
      <c r="O9" s="162"/>
      <c r="P9" s="162"/>
      <c r="Q9" s="162"/>
      <c r="R9" s="162"/>
      <c r="S9" s="162"/>
    </row>
    <row r="10" customFormat="false" ht="38.25" hidden="false" customHeight="false" outlineLevel="0" collapsed="false">
      <c r="A10" s="14"/>
      <c r="B10" s="163"/>
      <c r="C10" s="124"/>
      <c r="D10" s="124"/>
      <c r="E10" s="124"/>
      <c r="F10" s="124"/>
      <c r="G10" s="124"/>
      <c r="H10" s="124"/>
      <c r="I10" s="164" t="s">
        <v>255</v>
      </c>
      <c r="J10" s="164" t="s">
        <v>256</v>
      </c>
      <c r="K10" s="165" t="n">
        <v>2</v>
      </c>
      <c r="L10" s="165" t="n">
        <v>3</v>
      </c>
      <c r="M10" s="165" t="n">
        <v>4</v>
      </c>
      <c r="N10" s="165" t="n">
        <v>5</v>
      </c>
      <c r="O10" s="165" t="n">
        <v>6</v>
      </c>
      <c r="P10" s="165" t="n">
        <v>7</v>
      </c>
      <c r="Q10" s="165" t="s">
        <v>158</v>
      </c>
      <c r="R10" s="165" t="s">
        <v>159</v>
      </c>
      <c r="S10" s="128" t="s">
        <v>160</v>
      </c>
    </row>
    <row r="11" customFormat="false" ht="12.75" hidden="false" customHeight="false" outlineLevel="0" collapsed="false">
      <c r="A11" s="14"/>
      <c r="B11" s="163" t="n">
        <v>1</v>
      </c>
      <c r="C11" s="129" t="s">
        <v>257</v>
      </c>
      <c r="D11" s="129" t="s">
        <v>87</v>
      </c>
      <c r="E11" s="129" t="s">
        <v>52</v>
      </c>
      <c r="F11" s="130" t="s">
        <v>3</v>
      </c>
      <c r="G11" s="131" t="s">
        <v>25</v>
      </c>
      <c r="H11" s="130" t="n">
        <v>11</v>
      </c>
      <c r="I11" s="166" t="n">
        <v>36</v>
      </c>
      <c r="J11" s="166" t="n">
        <v>36</v>
      </c>
      <c r="K11" s="166" t="n">
        <v>49</v>
      </c>
      <c r="L11" s="166" t="n">
        <v>20</v>
      </c>
      <c r="M11" s="166" t="n">
        <v>19</v>
      </c>
      <c r="N11" s="166" t="n">
        <v>13</v>
      </c>
      <c r="O11" s="166" t="n">
        <v>27</v>
      </c>
      <c r="P11" s="167" t="n">
        <v>50</v>
      </c>
      <c r="Q11" s="133" t="n">
        <f aca="false">I11+J11+K11+L11+M11+N11+O11+P11</f>
        <v>250</v>
      </c>
      <c r="R11" s="168" t="n">
        <v>1</v>
      </c>
      <c r="S11" s="169" t="s">
        <v>163</v>
      </c>
    </row>
    <row r="12" customFormat="false" ht="51" hidden="false" customHeight="false" outlineLevel="0" collapsed="false">
      <c r="A12" s="14"/>
      <c r="B12" s="163" t="n">
        <v>2</v>
      </c>
      <c r="C12" s="129" t="s">
        <v>258</v>
      </c>
      <c r="D12" s="129" t="s">
        <v>66</v>
      </c>
      <c r="E12" s="129" t="s">
        <v>170</v>
      </c>
      <c r="F12" s="130" t="s">
        <v>3</v>
      </c>
      <c r="G12" s="131" t="s">
        <v>259</v>
      </c>
      <c r="H12" s="130" t="n">
        <v>11</v>
      </c>
      <c r="I12" s="166" t="n">
        <v>33</v>
      </c>
      <c r="J12" s="166" t="n">
        <v>33</v>
      </c>
      <c r="K12" s="166" t="n">
        <v>49</v>
      </c>
      <c r="L12" s="166" t="n">
        <v>20</v>
      </c>
      <c r="M12" s="166" t="n">
        <v>19</v>
      </c>
      <c r="N12" s="166" t="n">
        <v>4</v>
      </c>
      <c r="O12" s="166" t="n">
        <v>31</v>
      </c>
      <c r="P12" s="167" t="n">
        <v>50</v>
      </c>
      <c r="Q12" s="133" t="n">
        <f aca="false">I12+J12+K12+L12+M12+N12+O12+P12</f>
        <v>239</v>
      </c>
      <c r="R12" s="168" t="n">
        <v>2</v>
      </c>
      <c r="S12" s="169" t="s">
        <v>165</v>
      </c>
    </row>
    <row r="13" customFormat="false" ht="12.75" hidden="false" customHeight="false" outlineLevel="0" collapsed="false">
      <c r="A13" s="14"/>
      <c r="B13" s="163" t="n">
        <v>3</v>
      </c>
      <c r="C13" s="129" t="s">
        <v>260</v>
      </c>
      <c r="D13" s="129" t="s">
        <v>261</v>
      </c>
      <c r="E13" s="129" t="s">
        <v>262</v>
      </c>
      <c r="F13" s="130" t="s">
        <v>3</v>
      </c>
      <c r="G13" s="131" t="s">
        <v>79</v>
      </c>
      <c r="H13" s="130" t="n">
        <v>11</v>
      </c>
      <c r="I13" s="166" t="n">
        <v>24</v>
      </c>
      <c r="J13" s="166" t="n">
        <v>26</v>
      </c>
      <c r="K13" s="166" t="n">
        <v>49</v>
      </c>
      <c r="L13" s="166" t="n">
        <v>20</v>
      </c>
      <c r="M13" s="166" t="n">
        <v>19</v>
      </c>
      <c r="N13" s="166" t="n">
        <v>10</v>
      </c>
      <c r="O13" s="166" t="n">
        <v>28</v>
      </c>
      <c r="P13" s="167" t="n">
        <v>44</v>
      </c>
      <c r="Q13" s="133" t="n">
        <f aca="false">I13+J13+K13+L13+M13+N13+O13+P13</f>
        <v>220</v>
      </c>
      <c r="R13" s="133" t="n">
        <v>3</v>
      </c>
      <c r="S13" s="169" t="s">
        <v>165</v>
      </c>
    </row>
    <row r="14" customFormat="false" ht="12.75" hidden="false" customHeight="false" outlineLevel="0" collapsed="false">
      <c r="A14" s="14"/>
      <c r="B14" s="163" t="n">
        <v>4</v>
      </c>
      <c r="C14" s="129" t="s">
        <v>263</v>
      </c>
      <c r="D14" s="129" t="s">
        <v>51</v>
      </c>
      <c r="E14" s="129" t="s">
        <v>55</v>
      </c>
      <c r="F14" s="130" t="s">
        <v>3</v>
      </c>
      <c r="G14" s="131" t="s">
        <v>99</v>
      </c>
      <c r="H14" s="130" t="n">
        <v>11</v>
      </c>
      <c r="I14" s="166" t="n">
        <v>36</v>
      </c>
      <c r="J14" s="166" t="n">
        <v>17</v>
      </c>
      <c r="K14" s="166" t="n">
        <v>49</v>
      </c>
      <c r="L14" s="166" t="n">
        <v>20</v>
      </c>
      <c r="M14" s="166" t="n">
        <v>19</v>
      </c>
      <c r="N14" s="166" t="n">
        <v>18</v>
      </c>
      <c r="O14" s="166" t="n">
        <v>14</v>
      </c>
      <c r="P14" s="167" t="n">
        <v>46</v>
      </c>
      <c r="Q14" s="133" t="n">
        <f aca="false">I14+J14+K14+L14+M14+N14+O14+P14</f>
        <v>219</v>
      </c>
      <c r="R14" s="133" t="n">
        <v>4</v>
      </c>
      <c r="S14" s="169" t="s">
        <v>165</v>
      </c>
    </row>
    <row r="15" customFormat="false" ht="12.75" hidden="false" customHeight="false" outlineLevel="0" collapsed="false">
      <c r="A15" s="14"/>
      <c r="B15" s="163" t="n">
        <v>5</v>
      </c>
      <c r="C15" s="129" t="s">
        <v>264</v>
      </c>
      <c r="D15" s="129" t="s">
        <v>126</v>
      </c>
      <c r="E15" s="129" t="s">
        <v>192</v>
      </c>
      <c r="F15" s="130" t="s">
        <v>3</v>
      </c>
      <c r="G15" s="131" t="s">
        <v>85</v>
      </c>
      <c r="H15" s="130" t="n">
        <v>11</v>
      </c>
      <c r="I15" s="166" t="n">
        <v>34</v>
      </c>
      <c r="J15" s="166" t="n">
        <v>42</v>
      </c>
      <c r="K15" s="166" t="n">
        <v>19</v>
      </c>
      <c r="L15" s="166" t="n">
        <v>9</v>
      </c>
      <c r="M15" s="166" t="n">
        <v>8</v>
      </c>
      <c r="N15" s="166" t="n">
        <v>4</v>
      </c>
      <c r="O15" s="166" t="n">
        <v>31</v>
      </c>
      <c r="P15" s="167" t="n">
        <v>50</v>
      </c>
      <c r="Q15" s="133" t="n">
        <f aca="false">I15+J15+K15+L15+M15+N15+O15+P15</f>
        <v>197</v>
      </c>
      <c r="R15" s="133" t="n">
        <v>5</v>
      </c>
      <c r="S15" s="169" t="s">
        <v>165</v>
      </c>
    </row>
    <row r="16" customFormat="false" ht="12.75" hidden="false" customHeight="false" outlineLevel="0" collapsed="false">
      <c r="A16" s="14"/>
      <c r="B16" s="163" t="n">
        <v>6</v>
      </c>
      <c r="C16" s="129" t="s">
        <v>265</v>
      </c>
      <c r="D16" s="129" t="s">
        <v>189</v>
      </c>
      <c r="E16" s="129" t="s">
        <v>266</v>
      </c>
      <c r="F16" s="130" t="s">
        <v>3</v>
      </c>
      <c r="G16" s="131" t="s">
        <v>25</v>
      </c>
      <c r="H16" s="130" t="n">
        <v>11</v>
      </c>
      <c r="I16" s="166" t="n">
        <v>15</v>
      </c>
      <c r="J16" s="166" t="n">
        <v>36</v>
      </c>
      <c r="K16" s="166" t="n">
        <v>49</v>
      </c>
      <c r="L16" s="166" t="n">
        <v>20</v>
      </c>
      <c r="M16" s="166" t="n">
        <v>8</v>
      </c>
      <c r="N16" s="166" t="n">
        <v>7</v>
      </c>
      <c r="O16" s="166" t="n">
        <v>25</v>
      </c>
      <c r="P16" s="167" t="n">
        <v>36</v>
      </c>
      <c r="Q16" s="133" t="n">
        <f aca="false">I16+J16+K16+L16+M16+N16+O16+P16</f>
        <v>196</v>
      </c>
      <c r="R16" s="133" t="n">
        <v>6</v>
      </c>
      <c r="S16" s="169" t="s">
        <v>165</v>
      </c>
    </row>
    <row r="17" customFormat="false" ht="12.75" hidden="false" customHeight="false" outlineLevel="0" collapsed="false">
      <c r="A17" s="14"/>
      <c r="B17" s="163" t="n">
        <v>7</v>
      </c>
      <c r="C17" s="129" t="s">
        <v>267</v>
      </c>
      <c r="D17" s="129" t="s">
        <v>169</v>
      </c>
      <c r="E17" s="129" t="s">
        <v>93</v>
      </c>
      <c r="F17" s="130" t="s">
        <v>3</v>
      </c>
      <c r="G17" s="131" t="s">
        <v>25</v>
      </c>
      <c r="H17" s="130" t="n">
        <v>11</v>
      </c>
      <c r="I17" s="170" t="n">
        <v>21</v>
      </c>
      <c r="J17" s="170" t="n">
        <v>18</v>
      </c>
      <c r="K17" s="170" t="n">
        <v>34</v>
      </c>
      <c r="L17" s="170" t="n">
        <v>20</v>
      </c>
      <c r="M17" s="170" t="n">
        <v>19</v>
      </c>
      <c r="N17" s="170" t="n">
        <v>18</v>
      </c>
      <c r="O17" s="170" t="n">
        <v>22</v>
      </c>
      <c r="P17" s="171" t="n">
        <v>38</v>
      </c>
      <c r="Q17" s="133" t="n">
        <f aca="false">I17+J17+K17+L17+M17+N17+O17+P17</f>
        <v>190</v>
      </c>
      <c r="R17" s="133" t="n">
        <v>7</v>
      </c>
      <c r="S17" s="169" t="s">
        <v>165</v>
      </c>
    </row>
    <row r="18" customFormat="false" ht="12.75" hidden="false" customHeight="false" outlineLevel="0" collapsed="false">
      <c r="A18" s="14"/>
      <c r="B18" s="163" t="n">
        <v>8</v>
      </c>
      <c r="C18" s="129" t="s">
        <v>268</v>
      </c>
      <c r="D18" s="129" t="s">
        <v>230</v>
      </c>
      <c r="E18" s="129" t="s">
        <v>198</v>
      </c>
      <c r="F18" s="130" t="s">
        <v>3</v>
      </c>
      <c r="G18" s="131" t="s">
        <v>99</v>
      </c>
      <c r="H18" s="130" t="n">
        <v>11</v>
      </c>
      <c r="I18" s="166" t="n">
        <v>34</v>
      </c>
      <c r="J18" s="166" t="n">
        <v>21</v>
      </c>
      <c r="K18" s="166" t="n">
        <v>49</v>
      </c>
      <c r="L18" s="166" t="n">
        <v>20</v>
      </c>
      <c r="M18" s="166" t="n">
        <v>8</v>
      </c>
      <c r="N18" s="166" t="n">
        <v>6</v>
      </c>
      <c r="O18" s="166" t="n">
        <v>17</v>
      </c>
      <c r="P18" s="167" t="n">
        <v>34</v>
      </c>
      <c r="Q18" s="133" t="n">
        <f aca="false">I18+J18+K18+L18+M18+N18+O18+P18</f>
        <v>189</v>
      </c>
      <c r="R18" s="133" t="n">
        <v>8</v>
      </c>
      <c r="S18" s="169" t="s">
        <v>165</v>
      </c>
    </row>
    <row r="19" customFormat="false" ht="12.75" hidden="false" customHeight="false" outlineLevel="0" collapsed="false">
      <c r="A19" s="14"/>
      <c r="B19" s="163" t="n">
        <v>9</v>
      </c>
      <c r="C19" s="129" t="s">
        <v>269</v>
      </c>
      <c r="D19" s="129" t="s">
        <v>129</v>
      </c>
      <c r="E19" s="129" t="s">
        <v>55</v>
      </c>
      <c r="F19" s="130" t="s">
        <v>3</v>
      </c>
      <c r="G19" s="131" t="s">
        <v>99</v>
      </c>
      <c r="H19" s="130" t="n">
        <v>11</v>
      </c>
      <c r="I19" s="166" t="n">
        <v>38</v>
      </c>
      <c r="J19" s="166" t="n">
        <v>29</v>
      </c>
      <c r="K19" s="166" t="n">
        <v>34</v>
      </c>
      <c r="L19" s="166" t="n">
        <v>18</v>
      </c>
      <c r="M19" s="166" t="n">
        <v>5</v>
      </c>
      <c r="N19" s="166" t="n">
        <v>2</v>
      </c>
      <c r="O19" s="166" t="n">
        <v>10</v>
      </c>
      <c r="P19" s="167" t="n">
        <v>52</v>
      </c>
      <c r="Q19" s="133" t="n">
        <f aca="false">I19+J19+K19+L19+M19+N19+O19+P19</f>
        <v>188</v>
      </c>
      <c r="R19" s="133" t="n">
        <v>9</v>
      </c>
      <c r="S19" s="169" t="s">
        <v>165</v>
      </c>
    </row>
    <row r="20" customFormat="false" ht="25.5" hidden="false" customHeight="false" outlineLevel="0" collapsed="false">
      <c r="A20" s="14"/>
      <c r="B20" s="163" t="n">
        <v>10</v>
      </c>
      <c r="C20" s="129" t="s">
        <v>270</v>
      </c>
      <c r="D20" s="129" t="s">
        <v>120</v>
      </c>
      <c r="E20" s="129" t="s">
        <v>93</v>
      </c>
      <c r="F20" s="130" t="s">
        <v>3</v>
      </c>
      <c r="G20" s="131" t="s">
        <v>38</v>
      </c>
      <c r="H20" s="130" t="n">
        <v>11</v>
      </c>
      <c r="I20" s="166" t="n">
        <v>41</v>
      </c>
      <c r="J20" s="166" t="n">
        <v>23</v>
      </c>
      <c r="K20" s="166" t="n">
        <v>34</v>
      </c>
      <c r="L20" s="166" t="n">
        <v>20</v>
      </c>
      <c r="M20" s="166" t="n">
        <v>19</v>
      </c>
      <c r="N20" s="166" t="n">
        <v>4</v>
      </c>
      <c r="O20" s="166" t="n">
        <v>28</v>
      </c>
      <c r="P20" s="167" t="n">
        <v>18</v>
      </c>
      <c r="Q20" s="133" t="n">
        <f aca="false">I20+J20+K20+L20+M20+N20+O20+P20</f>
        <v>187</v>
      </c>
      <c r="R20" s="133" t="n">
        <v>10</v>
      </c>
      <c r="S20" s="136" t="s">
        <v>165</v>
      </c>
    </row>
    <row r="21" customFormat="false" ht="12.75" hidden="false" customHeight="false" outlineLevel="0" collapsed="false">
      <c r="A21" s="14"/>
      <c r="B21" s="163" t="n">
        <v>11</v>
      </c>
      <c r="C21" s="129" t="s">
        <v>271</v>
      </c>
      <c r="D21" s="129" t="s">
        <v>32</v>
      </c>
      <c r="E21" s="129" t="s">
        <v>272</v>
      </c>
      <c r="F21" s="130" t="s">
        <v>3</v>
      </c>
      <c r="G21" s="131" t="s">
        <v>173</v>
      </c>
      <c r="H21" s="130" t="n">
        <v>11</v>
      </c>
      <c r="I21" s="166" t="n">
        <v>14</v>
      </c>
      <c r="J21" s="166" t="n">
        <v>39</v>
      </c>
      <c r="K21" s="166" t="n">
        <v>27</v>
      </c>
      <c r="L21" s="166" t="n">
        <v>8</v>
      </c>
      <c r="M21" s="166" t="n">
        <v>9</v>
      </c>
      <c r="N21" s="166" t="n">
        <v>3</v>
      </c>
      <c r="O21" s="166" t="n">
        <v>30</v>
      </c>
      <c r="P21" s="167" t="n">
        <v>52</v>
      </c>
      <c r="Q21" s="133" t="n">
        <f aca="false">I21+J21+K21+L21+M21+N21+O21+P21</f>
        <v>182</v>
      </c>
      <c r="R21" s="133" t="n">
        <v>11</v>
      </c>
      <c r="S21" s="136" t="s">
        <v>187</v>
      </c>
    </row>
    <row r="22" customFormat="false" ht="12.75" hidden="false" customHeight="false" outlineLevel="0" collapsed="false">
      <c r="A22" s="14"/>
      <c r="B22" s="163" t="n">
        <v>12</v>
      </c>
      <c r="C22" s="129" t="s">
        <v>273</v>
      </c>
      <c r="D22" s="129" t="s">
        <v>274</v>
      </c>
      <c r="E22" s="129" t="s">
        <v>275</v>
      </c>
      <c r="F22" s="130" t="s">
        <v>3</v>
      </c>
      <c r="G22" s="131" t="s">
        <v>99</v>
      </c>
      <c r="H22" s="130" t="n">
        <v>11</v>
      </c>
      <c r="I22" s="172" t="n">
        <v>23</v>
      </c>
      <c r="J22" s="172" t="n">
        <v>20</v>
      </c>
      <c r="K22" s="172" t="n">
        <v>22</v>
      </c>
      <c r="L22" s="172" t="n">
        <v>11</v>
      </c>
      <c r="M22" s="172" t="n">
        <v>5</v>
      </c>
      <c r="N22" s="172" t="n">
        <v>8</v>
      </c>
      <c r="O22" s="172" t="n">
        <v>12</v>
      </c>
      <c r="P22" s="173" t="n">
        <v>50</v>
      </c>
      <c r="Q22" s="133" t="n">
        <f aca="false">I22+J22+K22+L22+M22+N22+O22+P22</f>
        <v>151</v>
      </c>
      <c r="R22" s="133" t="n">
        <v>12</v>
      </c>
      <c r="S22" s="136" t="s">
        <v>187</v>
      </c>
    </row>
    <row r="23" customFormat="false" ht="25.5" hidden="false" customHeight="false" outlineLevel="0" collapsed="false">
      <c r="A23" s="14"/>
      <c r="B23" s="163" t="n">
        <v>13</v>
      </c>
      <c r="C23" s="129" t="s">
        <v>276</v>
      </c>
      <c r="D23" s="129" t="s">
        <v>51</v>
      </c>
      <c r="E23" s="129" t="s">
        <v>118</v>
      </c>
      <c r="F23" s="130" t="s">
        <v>3</v>
      </c>
      <c r="G23" s="131" t="s">
        <v>277</v>
      </c>
      <c r="H23" s="130" t="n">
        <v>11</v>
      </c>
      <c r="I23" s="170" t="n">
        <v>21</v>
      </c>
      <c r="J23" s="170" t="n">
        <v>20</v>
      </c>
      <c r="K23" s="170" t="n">
        <v>34</v>
      </c>
      <c r="L23" s="170" t="n">
        <v>20</v>
      </c>
      <c r="M23" s="170" t="n">
        <v>9</v>
      </c>
      <c r="N23" s="170" t="n">
        <v>6</v>
      </c>
      <c r="O23" s="170" t="n">
        <v>18</v>
      </c>
      <c r="P23" s="171" t="n">
        <v>20</v>
      </c>
      <c r="Q23" s="133" t="n">
        <f aca="false">I23+J23+K23+L23+M23+N23+O23+P23</f>
        <v>148</v>
      </c>
      <c r="R23" s="168" t="n">
        <v>13</v>
      </c>
      <c r="S23" s="136" t="s">
        <v>187</v>
      </c>
    </row>
    <row r="24" customFormat="false" ht="12.75" hidden="false" customHeight="false" outlineLevel="0" collapsed="false">
      <c r="A24" s="14"/>
      <c r="B24" s="163" t="n">
        <v>14</v>
      </c>
      <c r="C24" s="129" t="s">
        <v>278</v>
      </c>
      <c r="D24" s="129" t="s">
        <v>279</v>
      </c>
      <c r="E24" s="129" t="s">
        <v>216</v>
      </c>
      <c r="F24" s="130" t="s">
        <v>3</v>
      </c>
      <c r="G24" s="131" t="s">
        <v>99</v>
      </c>
      <c r="H24" s="130" t="n">
        <v>11</v>
      </c>
      <c r="I24" s="170" t="n">
        <v>34</v>
      </c>
      <c r="J24" s="170" t="n">
        <v>3</v>
      </c>
      <c r="K24" s="170" t="n">
        <v>49</v>
      </c>
      <c r="L24" s="170" t="n">
        <v>20</v>
      </c>
      <c r="M24" s="170" t="n">
        <v>3</v>
      </c>
      <c r="N24" s="170" t="n">
        <v>6</v>
      </c>
      <c r="O24" s="170" t="n">
        <v>7</v>
      </c>
      <c r="P24" s="171" t="n">
        <v>20</v>
      </c>
      <c r="Q24" s="133" t="n">
        <f aca="false">I24+J24+K24+L24+M24+N24+O24+P24</f>
        <v>142</v>
      </c>
      <c r="R24" s="133" t="n">
        <v>14</v>
      </c>
      <c r="S24" s="136" t="s">
        <v>187</v>
      </c>
    </row>
    <row r="25" customFormat="false" ht="25.5" hidden="false" customHeight="false" outlineLevel="0" collapsed="false">
      <c r="A25" s="14"/>
      <c r="B25" s="163" t="n">
        <v>15</v>
      </c>
      <c r="C25" s="129" t="s">
        <v>280</v>
      </c>
      <c r="D25" s="129" t="s">
        <v>92</v>
      </c>
      <c r="E25" s="129" t="s">
        <v>281</v>
      </c>
      <c r="F25" s="130" t="s">
        <v>3</v>
      </c>
      <c r="G25" s="131" t="s">
        <v>282</v>
      </c>
      <c r="H25" s="130" t="n">
        <v>11</v>
      </c>
      <c r="I25" s="170" t="n">
        <v>24</v>
      </c>
      <c r="J25" s="170" t="n">
        <v>13</v>
      </c>
      <c r="K25" s="170" t="n">
        <v>34</v>
      </c>
      <c r="L25" s="170" t="n">
        <v>20</v>
      </c>
      <c r="M25" s="170" t="n">
        <v>19</v>
      </c>
      <c r="N25" s="170" t="n">
        <v>12</v>
      </c>
      <c r="O25" s="170" t="n">
        <v>12</v>
      </c>
      <c r="P25" s="171" t="n">
        <v>0</v>
      </c>
      <c r="Q25" s="133" t="n">
        <f aca="false">I25+J25+K25+L25+M25+N25+O25+P25</f>
        <v>134</v>
      </c>
      <c r="R25" s="133" t="n">
        <v>15</v>
      </c>
      <c r="S25" s="136" t="s">
        <v>187</v>
      </c>
    </row>
    <row r="26" customFormat="false" ht="12.75" hidden="false" customHeight="false" outlineLevel="0" collapsed="false">
      <c r="A26" s="14"/>
      <c r="B26" s="163" t="n">
        <v>16</v>
      </c>
      <c r="C26" s="129" t="s">
        <v>283</v>
      </c>
      <c r="D26" s="129" t="s">
        <v>129</v>
      </c>
      <c r="E26" s="129" t="s">
        <v>84</v>
      </c>
      <c r="F26" s="130" t="s">
        <v>3</v>
      </c>
      <c r="G26" s="131" t="s">
        <v>99</v>
      </c>
      <c r="H26" s="130" t="n">
        <v>11</v>
      </c>
      <c r="I26" s="166" t="n">
        <v>23</v>
      </c>
      <c r="J26" s="166" t="n">
        <v>9</v>
      </c>
      <c r="K26" s="166" t="n">
        <v>40</v>
      </c>
      <c r="L26" s="166" t="n">
        <v>20</v>
      </c>
      <c r="M26" s="166" t="n">
        <v>10</v>
      </c>
      <c r="N26" s="166" t="n">
        <v>4</v>
      </c>
      <c r="O26" s="166" t="n">
        <v>7</v>
      </c>
      <c r="P26" s="167" t="n">
        <v>20</v>
      </c>
      <c r="Q26" s="133" t="n">
        <f aca="false">I26+J26+K26+L26+M26+N26+O26+P26</f>
        <v>133</v>
      </c>
      <c r="R26" s="133" t="n">
        <v>16</v>
      </c>
      <c r="S26" s="136" t="s">
        <v>187</v>
      </c>
    </row>
    <row r="27" customFormat="false" ht="12.75" hidden="false" customHeight="false" outlineLevel="0" collapsed="false">
      <c r="A27" s="14"/>
      <c r="B27" s="163" t="n">
        <v>17</v>
      </c>
      <c r="C27" s="129" t="s">
        <v>284</v>
      </c>
      <c r="D27" s="129" t="s">
        <v>152</v>
      </c>
      <c r="E27" s="129" t="s">
        <v>52</v>
      </c>
      <c r="F27" s="130" t="s">
        <v>3</v>
      </c>
      <c r="G27" s="131" t="s">
        <v>285</v>
      </c>
      <c r="H27" s="130" t="n">
        <v>11</v>
      </c>
      <c r="I27" s="170" t="n">
        <v>29</v>
      </c>
      <c r="J27" s="170" t="n">
        <v>42</v>
      </c>
      <c r="K27" s="170" t="n">
        <v>7</v>
      </c>
      <c r="L27" s="170" t="n">
        <v>6</v>
      </c>
      <c r="M27" s="170" t="n">
        <v>7</v>
      </c>
      <c r="N27" s="170" t="n">
        <v>2</v>
      </c>
      <c r="O27" s="170" t="n">
        <v>10</v>
      </c>
      <c r="P27" s="171" t="n">
        <v>27</v>
      </c>
      <c r="Q27" s="133" t="n">
        <f aca="false">I27+J27+K27+L27+M27+N27+O27+P27</f>
        <v>130</v>
      </c>
      <c r="R27" s="133" t="n">
        <v>17</v>
      </c>
      <c r="S27" s="136" t="s">
        <v>187</v>
      </c>
    </row>
    <row r="28" customFormat="false" ht="12.75" hidden="false" customHeight="false" outlineLevel="0" collapsed="false">
      <c r="A28" s="14"/>
      <c r="B28" s="163" t="n">
        <v>18</v>
      </c>
      <c r="C28" s="129" t="s">
        <v>286</v>
      </c>
      <c r="D28" s="129" t="s">
        <v>48</v>
      </c>
      <c r="E28" s="129" t="s">
        <v>24</v>
      </c>
      <c r="F28" s="130" t="s">
        <v>3</v>
      </c>
      <c r="G28" s="131" t="s">
        <v>285</v>
      </c>
      <c r="H28" s="130" t="n">
        <v>11</v>
      </c>
      <c r="I28" s="170" t="n">
        <v>25</v>
      </c>
      <c r="J28" s="170" t="n">
        <v>15</v>
      </c>
      <c r="K28" s="170" t="n">
        <v>34</v>
      </c>
      <c r="L28" s="170" t="n">
        <v>20</v>
      </c>
      <c r="M28" s="170" t="n">
        <v>1</v>
      </c>
      <c r="N28" s="170" t="n">
        <v>5</v>
      </c>
      <c r="O28" s="170" t="n">
        <v>16</v>
      </c>
      <c r="P28" s="171" t="n">
        <v>12</v>
      </c>
      <c r="Q28" s="133" t="n">
        <f aca="false">I28+J28+K28+L28+M28+N28+O28+P28</f>
        <v>128</v>
      </c>
      <c r="R28" s="133" t="n">
        <v>18</v>
      </c>
      <c r="S28" s="136" t="s">
        <v>187</v>
      </c>
    </row>
    <row r="29" customFormat="false" ht="25.5" hidden="false" customHeight="false" outlineLevel="0" collapsed="false">
      <c r="A29" s="14"/>
      <c r="B29" s="163" t="n">
        <v>19</v>
      </c>
      <c r="C29" s="129" t="s">
        <v>287</v>
      </c>
      <c r="D29" s="129" t="s">
        <v>32</v>
      </c>
      <c r="E29" s="129" t="s">
        <v>52</v>
      </c>
      <c r="F29" s="130" t="s">
        <v>3</v>
      </c>
      <c r="G29" s="131" t="s">
        <v>38</v>
      </c>
      <c r="H29" s="130" t="n">
        <v>11</v>
      </c>
      <c r="I29" s="166" t="n">
        <v>21</v>
      </c>
      <c r="J29" s="166" t="n">
        <v>16</v>
      </c>
      <c r="K29" s="166" t="n">
        <v>23</v>
      </c>
      <c r="L29" s="166" t="n">
        <v>6</v>
      </c>
      <c r="M29" s="166" t="n">
        <v>4</v>
      </c>
      <c r="N29" s="166" t="n">
        <v>11</v>
      </c>
      <c r="O29" s="166" t="n">
        <v>15</v>
      </c>
      <c r="P29" s="167" t="n">
        <v>19</v>
      </c>
      <c r="Q29" s="133" t="n">
        <f aca="false">I29+J29+K29+L29+M29+N29+O29+P29</f>
        <v>115</v>
      </c>
      <c r="R29" s="168" t="n">
        <v>19</v>
      </c>
      <c r="S29" s="136" t="s">
        <v>187</v>
      </c>
    </row>
    <row r="30" customFormat="false" ht="25.5" hidden="false" customHeight="false" outlineLevel="0" collapsed="false">
      <c r="A30" s="14"/>
      <c r="B30" s="163" t="n">
        <v>20</v>
      </c>
      <c r="C30" s="129" t="s">
        <v>288</v>
      </c>
      <c r="D30" s="129" t="s">
        <v>74</v>
      </c>
      <c r="E30" s="129" t="s">
        <v>84</v>
      </c>
      <c r="F30" s="130" t="s">
        <v>3</v>
      </c>
      <c r="G30" s="131" t="s">
        <v>49</v>
      </c>
      <c r="H30" s="130" t="n">
        <v>11</v>
      </c>
      <c r="I30" s="170" t="n">
        <v>10</v>
      </c>
      <c r="J30" s="170" t="n">
        <v>5</v>
      </c>
      <c r="K30" s="170" t="n">
        <v>0</v>
      </c>
      <c r="L30" s="170" t="n">
        <v>20</v>
      </c>
      <c r="M30" s="170" t="n">
        <v>19</v>
      </c>
      <c r="N30" s="170" t="n">
        <v>0</v>
      </c>
      <c r="O30" s="170" t="n">
        <v>10</v>
      </c>
      <c r="P30" s="171" t="n">
        <v>26</v>
      </c>
      <c r="Q30" s="133" t="n">
        <f aca="false">I30+J30+K30+L30+M30+N30+O30+P30</f>
        <v>90</v>
      </c>
      <c r="R30" s="168" t="n">
        <v>20</v>
      </c>
      <c r="S30" s="136" t="s">
        <v>187</v>
      </c>
    </row>
    <row r="31" customFormat="false" ht="12.75" hidden="false" customHeight="false" outlineLevel="0" collapsed="false">
      <c r="A31" s="14"/>
      <c r="B31" s="163" t="n">
        <v>21</v>
      </c>
      <c r="C31" s="129" t="s">
        <v>289</v>
      </c>
      <c r="D31" s="129" t="s">
        <v>51</v>
      </c>
      <c r="E31" s="129" t="s">
        <v>262</v>
      </c>
      <c r="F31" s="130" t="s">
        <v>3</v>
      </c>
      <c r="G31" s="131" t="s">
        <v>290</v>
      </c>
      <c r="H31" s="130" t="n">
        <v>11</v>
      </c>
      <c r="I31" s="166" t="n">
        <v>4</v>
      </c>
      <c r="J31" s="166" t="n">
        <v>2</v>
      </c>
      <c r="K31" s="166" t="n">
        <v>10</v>
      </c>
      <c r="L31" s="166" t="n">
        <v>20</v>
      </c>
      <c r="M31" s="166" t="n">
        <v>6</v>
      </c>
      <c r="N31" s="166" t="n">
        <v>3</v>
      </c>
      <c r="O31" s="166" t="n">
        <v>8</v>
      </c>
      <c r="P31" s="167" t="n">
        <v>28</v>
      </c>
      <c r="Q31" s="133" t="n">
        <f aca="false">I31+J31+K31+L31+M31+N31+O31+P31</f>
        <v>81</v>
      </c>
      <c r="R31" s="168" t="n">
        <v>21</v>
      </c>
      <c r="S31" s="136" t="s">
        <v>187</v>
      </c>
    </row>
    <row r="32" s="175" customFormat="true" ht="12.75" hidden="false" customHeight="false" outlineLevel="0" collapsed="false">
      <c r="A32" s="14"/>
      <c r="B32" s="163" t="n">
        <v>22</v>
      </c>
      <c r="C32" s="129" t="s">
        <v>291</v>
      </c>
      <c r="D32" s="129" t="s">
        <v>72</v>
      </c>
      <c r="E32" s="129" t="s">
        <v>292</v>
      </c>
      <c r="F32" s="130" t="s">
        <v>3</v>
      </c>
      <c r="G32" s="131" t="s">
        <v>285</v>
      </c>
      <c r="H32" s="130" t="n">
        <v>11</v>
      </c>
      <c r="I32" s="170" t="n">
        <v>21</v>
      </c>
      <c r="J32" s="170" t="n">
        <v>0</v>
      </c>
      <c r="K32" s="170" t="n">
        <v>25</v>
      </c>
      <c r="L32" s="170" t="n">
        <v>20</v>
      </c>
      <c r="M32" s="170" t="n">
        <v>0</v>
      </c>
      <c r="N32" s="170" t="n">
        <v>4</v>
      </c>
      <c r="O32" s="170" t="n">
        <v>6</v>
      </c>
      <c r="P32" s="171" t="n">
        <v>0</v>
      </c>
      <c r="Q32" s="133" t="n">
        <f aca="false">I32+J32+K32+L32+M32+N32+O32+P32</f>
        <v>76</v>
      </c>
      <c r="R32" s="174" t="n">
        <v>22</v>
      </c>
      <c r="S32" s="136" t="s">
        <v>187</v>
      </c>
    </row>
    <row r="33" customFormat="false" ht="25.5" hidden="false" customHeight="false" outlineLevel="0" collapsed="false">
      <c r="A33" s="14"/>
      <c r="B33" s="163" t="n">
        <v>23</v>
      </c>
      <c r="C33" s="129" t="s">
        <v>293</v>
      </c>
      <c r="D33" s="129" t="s">
        <v>172</v>
      </c>
      <c r="E33" s="129" t="s">
        <v>192</v>
      </c>
      <c r="F33" s="130" t="s">
        <v>3</v>
      </c>
      <c r="G33" s="131" t="s">
        <v>199</v>
      </c>
      <c r="H33" s="130" t="n">
        <v>11</v>
      </c>
      <c r="I33" s="170" t="n">
        <v>20</v>
      </c>
      <c r="J33" s="170" t="n">
        <v>6</v>
      </c>
      <c r="K33" s="170" t="n">
        <v>0</v>
      </c>
      <c r="L33" s="170" t="n">
        <v>16</v>
      </c>
      <c r="M33" s="170" t="n">
        <v>10</v>
      </c>
      <c r="N33" s="170" t="n">
        <v>4</v>
      </c>
      <c r="O33" s="170" t="n">
        <v>8</v>
      </c>
      <c r="P33" s="171" t="n">
        <v>10</v>
      </c>
      <c r="Q33" s="133" t="n">
        <f aca="false">I33+J33+K33+L33+M33+N33+O33+P33</f>
        <v>74</v>
      </c>
      <c r="R33" s="168" t="n">
        <v>23</v>
      </c>
      <c r="S33" s="136" t="s">
        <v>187</v>
      </c>
    </row>
    <row r="34" customFormat="false" ht="25.5" hidden="false" customHeight="false" outlineLevel="0" collapsed="false">
      <c r="A34" s="14"/>
      <c r="B34" s="163" t="n">
        <v>24</v>
      </c>
      <c r="C34" s="129" t="s">
        <v>294</v>
      </c>
      <c r="D34" s="129" t="s">
        <v>295</v>
      </c>
      <c r="E34" s="129" t="s">
        <v>213</v>
      </c>
      <c r="F34" s="130" t="s">
        <v>3</v>
      </c>
      <c r="G34" s="131" t="s">
        <v>38</v>
      </c>
      <c r="H34" s="130" t="n">
        <v>11</v>
      </c>
      <c r="I34" s="170" t="n">
        <v>35</v>
      </c>
      <c r="J34" s="170" t="n">
        <v>4</v>
      </c>
      <c r="K34" s="170" t="n">
        <v>12</v>
      </c>
      <c r="L34" s="170" t="n">
        <v>9</v>
      </c>
      <c r="M34" s="170" t="n">
        <v>0</v>
      </c>
      <c r="N34" s="170" t="n">
        <v>9</v>
      </c>
      <c r="O34" s="170" t="n">
        <v>0</v>
      </c>
      <c r="P34" s="171" t="n">
        <v>0</v>
      </c>
      <c r="Q34" s="133" t="n">
        <f aca="false">I34+J34+K34+L34+M34+N34+O34+P34</f>
        <v>69</v>
      </c>
      <c r="R34" s="168" t="n">
        <v>24</v>
      </c>
      <c r="S34" s="136" t="s">
        <v>187</v>
      </c>
    </row>
    <row r="35" customFormat="false" ht="25.5" hidden="false" customHeight="false" outlineLevel="0" collapsed="false">
      <c r="A35" s="14"/>
      <c r="B35" s="163" t="n">
        <v>25</v>
      </c>
      <c r="C35" s="129" t="s">
        <v>296</v>
      </c>
      <c r="D35" s="129" t="s">
        <v>297</v>
      </c>
      <c r="E35" s="129" t="s">
        <v>298</v>
      </c>
      <c r="F35" s="130" t="s">
        <v>3</v>
      </c>
      <c r="G35" s="131" t="s">
        <v>199</v>
      </c>
      <c r="H35" s="130" t="n">
        <v>11</v>
      </c>
      <c r="I35" s="170" t="n">
        <v>4</v>
      </c>
      <c r="J35" s="170" t="n">
        <v>9</v>
      </c>
      <c r="K35" s="170" t="n">
        <v>0</v>
      </c>
      <c r="L35" s="170" t="n">
        <v>14</v>
      </c>
      <c r="M35" s="170" t="n">
        <v>2</v>
      </c>
      <c r="N35" s="170" t="n">
        <v>0</v>
      </c>
      <c r="O35" s="170" t="n">
        <v>2</v>
      </c>
      <c r="P35" s="171" t="n">
        <v>28</v>
      </c>
      <c r="Q35" s="133" t="n">
        <f aca="false">I35+J35+K35+L35+M35+N35+O35+P35</f>
        <v>59</v>
      </c>
      <c r="R35" s="133" t="n">
        <v>25</v>
      </c>
      <c r="S35" s="136" t="s">
        <v>187</v>
      </c>
    </row>
    <row r="36" customFormat="false" ht="25.5" hidden="false" customHeight="false" outlineLevel="0" collapsed="false">
      <c r="A36" s="14"/>
      <c r="B36" s="163" t="n">
        <v>26</v>
      </c>
      <c r="C36" s="129" t="s">
        <v>299</v>
      </c>
      <c r="D36" s="129" t="s">
        <v>133</v>
      </c>
      <c r="E36" s="129" t="s">
        <v>192</v>
      </c>
      <c r="F36" s="130" t="s">
        <v>3</v>
      </c>
      <c r="G36" s="131" t="s">
        <v>49</v>
      </c>
      <c r="H36" s="130" t="n">
        <v>11</v>
      </c>
      <c r="I36" s="166" t="n">
        <v>7</v>
      </c>
      <c r="J36" s="166" t="n">
        <v>0</v>
      </c>
      <c r="K36" s="166" t="n">
        <v>10</v>
      </c>
      <c r="L36" s="166" t="n">
        <v>16</v>
      </c>
      <c r="M36" s="166" t="n">
        <v>7</v>
      </c>
      <c r="N36" s="166" t="n">
        <v>2</v>
      </c>
      <c r="O36" s="166" t="n">
        <v>16</v>
      </c>
      <c r="P36" s="167" t="n">
        <v>0</v>
      </c>
      <c r="Q36" s="133" t="n">
        <f aca="false">I36+J36+K36+L36+M36+N36+O36+P36</f>
        <v>58</v>
      </c>
      <c r="R36" s="133" t="n">
        <v>25</v>
      </c>
      <c r="S36" s="136" t="s">
        <v>187</v>
      </c>
    </row>
    <row r="37" customFormat="false" ht="12.75" hidden="false" customHeight="false" outlineLevel="0" collapsed="false">
      <c r="A37" s="14"/>
      <c r="B37" s="163" t="n">
        <v>27</v>
      </c>
      <c r="C37" s="129" t="s">
        <v>300</v>
      </c>
      <c r="D37" s="129" t="s">
        <v>279</v>
      </c>
      <c r="E37" s="129" t="s">
        <v>301</v>
      </c>
      <c r="F37" s="130" t="s">
        <v>3</v>
      </c>
      <c r="G37" s="131" t="s">
        <v>99</v>
      </c>
      <c r="H37" s="130" t="n">
        <v>11</v>
      </c>
      <c r="I37" s="166" t="n">
        <v>5</v>
      </c>
      <c r="J37" s="166" t="n">
        <v>2</v>
      </c>
      <c r="K37" s="166" t="n">
        <v>0</v>
      </c>
      <c r="L37" s="166" t="n">
        <v>20</v>
      </c>
      <c r="M37" s="166" t="n">
        <v>0</v>
      </c>
      <c r="N37" s="166" t="n">
        <v>4</v>
      </c>
      <c r="O37" s="166" t="n">
        <v>8</v>
      </c>
      <c r="P37" s="167" t="n">
        <v>0</v>
      </c>
      <c r="Q37" s="133" t="n">
        <f aca="false">I37+J37+K37+L37+M37+N37+O37+P37</f>
        <v>39</v>
      </c>
      <c r="R37" s="168" t="n">
        <v>26</v>
      </c>
      <c r="S37" s="136" t="s">
        <v>187</v>
      </c>
    </row>
    <row r="38" customFormat="false" ht="12.75" hidden="false" customHeight="false" outlineLevel="0" collapsed="false">
      <c r="A38" s="14"/>
      <c r="B38" s="176"/>
      <c r="C38" s="138"/>
      <c r="D38" s="138"/>
      <c r="E38" s="138"/>
      <c r="F38" s="139"/>
      <c r="G38" s="177"/>
      <c r="H38" s="141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</row>
    <row r="39" customFormat="false" ht="14.25" hidden="false" customHeight="true" outlineLevel="0" collapsed="false">
      <c r="A39" s="14"/>
      <c r="B39" s="176"/>
      <c r="C39" s="138"/>
      <c r="D39" s="138"/>
      <c r="E39" s="138"/>
      <c r="F39" s="139"/>
      <c r="G39" s="177"/>
      <c r="H39" s="141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</row>
    <row r="40" customFormat="false" ht="12.75" hidden="false" customHeight="false" outlineLevel="0" collapsed="false">
      <c r="A40" s="14"/>
      <c r="B40" s="145"/>
      <c r="C40" s="145"/>
      <c r="D40" s="145"/>
      <c r="E40" s="145"/>
      <c r="F40" s="145"/>
      <c r="G40" s="178"/>
      <c r="H40" s="145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</row>
    <row r="41" customFormat="false" ht="26.25" hidden="false" customHeight="true" outlineLevel="0" collapsed="false">
      <c r="A41" s="147"/>
      <c r="B41" s="110" t="s">
        <v>232</v>
      </c>
      <c r="C41" s="148" t="s">
        <v>233</v>
      </c>
      <c r="D41" s="149"/>
      <c r="E41" s="149"/>
      <c r="F41" s="150"/>
      <c r="G41" s="179"/>
      <c r="H41" s="152"/>
    </row>
    <row r="42" customFormat="false" ht="20.25" hidden="false" customHeight="true" outlineLevel="0" collapsed="false">
      <c r="A42" s="147"/>
      <c r="B42" s="116" t="s">
        <v>234</v>
      </c>
      <c r="C42" s="148" t="s">
        <v>235</v>
      </c>
      <c r="D42" s="149"/>
      <c r="E42" s="149"/>
      <c r="F42" s="152"/>
      <c r="H42" s="152"/>
    </row>
    <row r="43" customFormat="false" ht="15.75" hidden="false" customHeight="true" outlineLevel="0" collapsed="false">
      <c r="A43" s="147"/>
      <c r="B43" s="116" t="s">
        <v>236</v>
      </c>
      <c r="C43" s="148" t="s">
        <v>237</v>
      </c>
      <c r="D43" s="153"/>
      <c r="E43" s="153"/>
      <c r="F43" s="150"/>
      <c r="H43" s="150"/>
    </row>
    <row r="44" customFormat="false" ht="21" hidden="false" customHeight="true" outlineLevel="0" collapsed="false">
      <c r="C44" s="154" t="s">
        <v>238</v>
      </c>
      <c r="D44" s="154"/>
      <c r="E44" s="84"/>
    </row>
    <row r="45" customFormat="false" ht="18.75" hidden="false" customHeight="true" outlineLevel="0" collapsed="false">
      <c r="C45" s="154" t="s">
        <v>239</v>
      </c>
      <c r="D45" s="154"/>
      <c r="E45" s="84"/>
    </row>
    <row r="46" customFormat="false" ht="15" hidden="false" customHeight="true" outlineLevel="0" collapsed="false">
      <c r="C46" s="154" t="s">
        <v>240</v>
      </c>
      <c r="D46" s="154"/>
      <c r="E46" s="84"/>
    </row>
    <row r="47" customFormat="false" ht="17.25" hidden="false" customHeight="true" outlineLevel="0" collapsed="false">
      <c r="C47" s="154" t="s">
        <v>241</v>
      </c>
      <c r="D47" s="154"/>
      <c r="E47" s="84"/>
    </row>
    <row r="48" customFormat="false" ht="21" hidden="false" customHeight="true" outlineLevel="0" collapsed="false">
      <c r="C48" s="154" t="s">
        <v>242</v>
      </c>
      <c r="D48" s="154"/>
      <c r="E48" s="84"/>
    </row>
    <row r="49" customFormat="false" ht="18.75" hidden="false" customHeight="true" outlineLevel="0" collapsed="false">
      <c r="C49" s="154" t="s">
        <v>243</v>
      </c>
      <c r="D49" s="154"/>
      <c r="E49" s="84"/>
    </row>
    <row r="50" customFormat="false" ht="18" hidden="false" customHeight="true" outlineLevel="0" collapsed="false">
      <c r="C50" s="154" t="s">
        <v>244</v>
      </c>
      <c r="D50" s="154"/>
      <c r="E50" s="84"/>
    </row>
    <row r="51" customFormat="false" ht="21" hidden="false" customHeight="true" outlineLevel="0" collapsed="false">
      <c r="C51" s="154" t="s">
        <v>245</v>
      </c>
      <c r="D51" s="154"/>
      <c r="E51" s="84"/>
    </row>
    <row r="52" customFormat="false" ht="17.25" hidden="false" customHeight="true" outlineLevel="0" collapsed="false">
      <c r="C52" s="154" t="s">
        <v>246</v>
      </c>
      <c r="D52" s="154"/>
      <c r="E52" s="84"/>
    </row>
    <row r="53" customFormat="false" ht="20.25" hidden="false" customHeight="true" outlineLevel="0" collapsed="false">
      <c r="C53" s="154" t="s">
        <v>247</v>
      </c>
      <c r="D53" s="154"/>
      <c r="E53" s="84"/>
    </row>
    <row r="54" customFormat="false" ht="21.75" hidden="false" customHeight="true" outlineLevel="0" collapsed="false">
      <c r="C54" s="154" t="s">
        <v>248</v>
      </c>
      <c r="D54" s="154"/>
      <c r="E54" s="154"/>
    </row>
    <row r="55" customFormat="false" ht="18.75" hidden="false" customHeight="true" outlineLevel="0" collapsed="false">
      <c r="C55" s="154" t="s">
        <v>249</v>
      </c>
      <c r="D55" s="154"/>
      <c r="E55" s="84"/>
    </row>
    <row r="56" customFormat="false" ht="21.75" hidden="false" customHeight="true" outlineLevel="0" collapsed="false">
      <c r="C56" s="154" t="s">
        <v>250</v>
      </c>
      <c r="D56" s="154"/>
      <c r="E56" s="154"/>
    </row>
    <row r="57" customFormat="false" ht="18.75" hidden="false" customHeight="true" outlineLevel="0" collapsed="false">
      <c r="C57" s="155" t="s">
        <v>251</v>
      </c>
      <c r="D57" s="156"/>
      <c r="E57" s="84"/>
    </row>
    <row r="58" customFormat="false" ht="19.5" hidden="false" customHeight="true" outlineLevel="0" collapsed="false">
      <c r="C58" s="157" t="s">
        <v>252</v>
      </c>
      <c r="D58" s="156"/>
      <c r="E58" s="84"/>
    </row>
    <row r="59" customFormat="false" ht="19.5" hidden="false" customHeight="true" outlineLevel="0" collapsed="false">
      <c r="C59" s="158" t="s">
        <v>253</v>
      </c>
      <c r="D59" s="156"/>
      <c r="E59" s="84"/>
    </row>
    <row r="60" customFormat="false" ht="12.75" hidden="false" customHeight="false" outlineLevel="0" collapsed="false">
      <c r="C60" s="144"/>
      <c r="D60" s="144"/>
    </row>
  </sheetData>
  <autoFilter ref="B10:Q10"/>
  <mergeCells count="20">
    <mergeCell ref="A1:S1"/>
    <mergeCell ref="A2:S2"/>
    <mergeCell ref="B3:D3"/>
    <mergeCell ref="B4:E4"/>
    <mergeCell ref="F7:S7"/>
    <mergeCell ref="F8:S8"/>
    <mergeCell ref="I9:S9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E54"/>
    <mergeCell ref="C55:D55"/>
    <mergeCell ref="C56:E56"/>
  </mergeCells>
  <dataValidations count="1">
    <dataValidation allowBlank="true" errorStyle="stop" operator="between" showDropDown="false" showErrorMessage="true" showInputMessage="false" sqref="C9:E9 G9 F38:F39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8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2009-02-02T13:15:41Z</dcterms:created>
  <dc:creator>ИМЭК-Патеюк</dc:creator>
  <dc:description/>
  <dc:language>en-US</dc:language>
  <cp:lastModifiedBy>Пользователь Windows</cp:lastModifiedBy>
  <cp:lastPrinted>2011-10-14T08:15:15Z</cp:lastPrinted>
  <dcterms:modified xsi:type="dcterms:W3CDTF">2021-12-17T07:16:04Z</dcterms:modified>
  <cp:revision>0</cp:revision>
  <dc:subject/>
  <dc:title/>
</cp:coreProperties>
</file>