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ФИЗИКА 7 класс" sheetId="1" state="visible" r:id="rId2"/>
    <sheet name="Физика 8 класс" sheetId="2" state="visible" r:id="rId3"/>
    <sheet name="Физика 9 класс" sheetId="3" state="visible" r:id="rId4"/>
    <sheet name="Физика 10 класс" sheetId="4" state="visible" r:id="rId5"/>
    <sheet name="ФИЗИКА 11 КЛАСС" sheetId="5" state="visible" r:id="rId6"/>
  </sheets>
  <externalReferences>
    <externalReference r:id="rId7"/>
    <externalReference r:id="rId8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<sst xmlns="http://schemas.openxmlformats.org/spreadsheetml/2006/main" count="1176" uniqueCount="534">
  <si>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</si>
  <si>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</si>
  <si>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</si>
  <si>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</si>
  <si>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</si>
  <si>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ОмГТУ</t>
  </si>
  <si>
    <t xml:space="preserve">Предмет олимпиады: </t>
  </si>
  <si>
    <t xml:space="preserve"> физика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</si>
  <si>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</si>
  <si>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</si>
  <si>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</si>
  <si>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</si>
  <si>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Данные участника</t>
  </si>
  <si>
    <t xml:space="preserve">I тур </t>
  </si>
  <si>
    <t xml:space="preserve">Результаты участия</t>
  </si>
  <si>
    <t xml:space="preserve">Шифр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</si>
  <si>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</si>
  <si>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</si>
  <si>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</si>
  <si>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</si>
  <si>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</si>
  <si>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</si>
  <si>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</si>
  <si>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</si>
  <si>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Ф-7-14</t>
  </si>
  <si>
    <t xml:space="preserve">Зинченко</t>
  </si>
  <si>
    <t xml:space="preserve">Никита</t>
  </si>
  <si>
    <t xml:space="preserve">Александрович</t>
  </si>
  <si>
    <t xml:space="preserve">Бюджетное общеобразовательное учреждение города Омска "Средняя общеобразовательная школа № 24"</t>
  </si>
  <si>
    <t xml:space="preserve">Победитель</t>
  </si>
  <si>
    <t xml:space="preserve">Ф-7-30</t>
  </si>
  <si>
    <t xml:space="preserve">Сокольников</t>
  </si>
  <si>
    <t xml:space="preserve">Алексей</t>
  </si>
  <si>
    <t xml:space="preserve">Сергеевич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</si>
  <si>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</si>
  <si>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Призер</t>
  </si>
  <si>
    <t xml:space="preserve">Ф-7-25</t>
  </si>
  <si>
    <t xml:space="preserve">Новоселов</t>
  </si>
  <si>
    <t xml:space="preserve">Даниил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</si>
  <si>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</si>
  <si>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Ф-7-32</t>
  </si>
  <si>
    <t xml:space="preserve">Сухоруков</t>
  </si>
  <si>
    <t xml:space="preserve">Андрей</t>
  </si>
  <si>
    <t xml:space="preserve">Борисович</t>
  </si>
  <si>
    <t xml:space="preserve">Бюджетное общеобразовательное учреждение города Омска "Лицей № 64"</t>
  </si>
  <si>
    <t xml:space="preserve">Ф-7-6</t>
  </si>
  <si>
    <t xml:space="preserve">Викулов</t>
  </si>
  <si>
    <t xml:space="preserve">Петр</t>
  </si>
  <si>
    <t xml:space="preserve">Николаевич</t>
  </si>
  <si>
    <t xml:space="preserve">Ф-7-33</t>
  </si>
  <si>
    <t xml:space="preserve">Титов</t>
  </si>
  <si>
    <t xml:space="preserve">Захар</t>
  </si>
  <si>
    <t xml:space="preserve">Ф-7-31</t>
  </si>
  <si>
    <t xml:space="preserve">Стежко</t>
  </si>
  <si>
    <t xml:space="preserve">Виктор</t>
  </si>
  <si>
    <t xml:space="preserve">Максимович</t>
  </si>
  <si>
    <t xml:space="preserve">АН ПОО «Многопрофильная академия непрерывного образования»</t>
  </si>
  <si>
    <t xml:space="preserve">Ф-7-36</t>
  </si>
  <si>
    <t xml:space="preserve">Шнайдер</t>
  </si>
  <si>
    <t xml:space="preserve">Егор</t>
  </si>
  <si>
    <t xml:space="preserve">Андреевич</t>
  </si>
  <si>
    <t xml:space="preserve">Ф-7-22</t>
  </si>
  <si>
    <t xml:space="preserve">Медведев</t>
  </si>
  <si>
    <t xml:space="preserve">Максим</t>
  </si>
  <si>
    <t xml:space="preserve">Михайлович</t>
  </si>
  <si>
    <t xml:space="preserve">Ф-7-10</t>
  </si>
  <si>
    <t xml:space="preserve">Гришина</t>
  </si>
  <si>
    <t xml:space="preserve">Софья</t>
  </si>
  <si>
    <t xml:space="preserve">Алексеевна </t>
  </si>
  <si>
    <t xml:space="preserve">Бюджетное общеобразовательное учреждение города Омска "Инженерно-технологический лицей № 25"</t>
  </si>
  <si>
    <t xml:space="preserve">Ф-7-29</t>
  </si>
  <si>
    <t xml:space="preserve">Середкина</t>
  </si>
  <si>
    <t xml:space="preserve">Диана</t>
  </si>
  <si>
    <t xml:space="preserve">Дмитриевна</t>
  </si>
  <si>
    <t xml:space="preserve">Бюджетное общеобразовательное учреждение города Омска "Средняя общеобразовательная школа № 101"</t>
  </si>
  <si>
    <t xml:space="preserve">Ф-7-34</t>
  </si>
  <si>
    <t xml:space="preserve">Ткачева</t>
  </si>
  <si>
    <t xml:space="preserve">Алёна</t>
  </si>
  <si>
    <t xml:space="preserve">Андреевна</t>
  </si>
  <si>
    <t xml:space="preserve">Бюджетное общеобразовательное учреждение города Омска "Гимназия № 115"</t>
  </si>
  <si>
    <t xml:space="preserve">Ф-7-4</t>
  </si>
  <si>
    <t xml:space="preserve">Буслаев </t>
  </si>
  <si>
    <t xml:space="preserve">Ярослав </t>
  </si>
  <si>
    <t xml:space="preserve"> Евгеньевич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</si>
  <si>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</si>
  <si>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Ф-7-8</t>
  </si>
  <si>
    <t xml:space="preserve">Герасимов</t>
  </si>
  <si>
    <t xml:space="preserve">Витальевич</t>
  </si>
  <si>
    <t xml:space="preserve">Ф-7-19</t>
  </si>
  <si>
    <t xml:space="preserve">Лазарева</t>
  </si>
  <si>
    <t xml:space="preserve">Полина</t>
  </si>
  <si>
    <t xml:space="preserve">Юрьевна</t>
  </si>
  <si>
    <t xml:space="preserve">Ф-7-26</t>
  </si>
  <si>
    <t xml:space="preserve">Ноздрачёва</t>
  </si>
  <si>
    <t xml:space="preserve">Екатерина</t>
  </si>
  <si>
    <t xml:space="preserve">Бюджетное общеобразовательное учреждение города Омска "Средняя общеобразовательная школа № 141"</t>
  </si>
  <si>
    <t xml:space="preserve">Ф-7-1</t>
  </si>
  <si>
    <t xml:space="preserve">Алексеева</t>
  </si>
  <si>
    <t xml:space="preserve">Анастасия</t>
  </si>
  <si>
    <t xml:space="preserve">Константиновна</t>
  </si>
  <si>
    <t xml:space="preserve">Ф-7-9</t>
  </si>
  <si>
    <t xml:space="preserve">Герлейн</t>
  </si>
  <si>
    <t xml:space="preserve">Марианна </t>
  </si>
  <si>
    <t xml:space="preserve">Витальевна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</si>
  <si>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</si>
  <si>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Ф-7-17</t>
  </si>
  <si>
    <t xml:space="preserve">Комаров </t>
  </si>
  <si>
    <t xml:space="preserve">Данила </t>
  </si>
  <si>
    <t xml:space="preserve">Алексеевич</t>
  </si>
  <si>
    <t xml:space="preserve">Бюджетное общеобразовательное учреждение города Омска "Гимназия № 146"</t>
  </si>
  <si>
    <t xml:space="preserve">Ф-7-13</t>
  </si>
  <si>
    <t xml:space="preserve">Запорожец </t>
  </si>
  <si>
    <t xml:space="preserve">Ирина</t>
  </si>
  <si>
    <t xml:space="preserve">Сергеевна</t>
  </si>
  <si>
    <t xml:space="preserve">Ф-7-27</t>
  </si>
  <si>
    <t xml:space="preserve">Провозина</t>
  </si>
  <si>
    <t xml:space="preserve">Мария</t>
  </si>
  <si>
    <t xml:space="preserve">Алексеевна</t>
  </si>
  <si>
    <t xml:space="preserve">Бюджетное общеобразовательное учреждение города Омска "Гимназия № 19"</t>
  </si>
  <si>
    <t xml:space="preserve">Ф-7-35</t>
  </si>
  <si>
    <t xml:space="preserve">Цируль</t>
  </si>
  <si>
    <t xml:space="preserve">Маргарита</t>
  </si>
  <si>
    <t xml:space="preserve">Максимовна</t>
  </si>
  <si>
    <t xml:space="preserve">Ф-7-15</t>
  </si>
  <si>
    <t xml:space="preserve">Иванов</t>
  </si>
  <si>
    <t xml:space="preserve">Ф-7-2</t>
  </si>
  <si>
    <t xml:space="preserve">Бабикова </t>
  </si>
  <si>
    <t xml:space="preserve">София</t>
  </si>
  <si>
    <t xml:space="preserve">Денисовна</t>
  </si>
  <si>
    <t xml:space="preserve">Ф-7-11</t>
  </si>
  <si>
    <t xml:space="preserve">Евсеев</t>
  </si>
  <si>
    <t xml:space="preserve">Ф-7-23</t>
  </si>
  <si>
    <t xml:space="preserve">Меняйлов</t>
  </si>
  <si>
    <t xml:space="preserve">Николай</t>
  </si>
  <si>
    <t xml:space="preserve">Иванович</t>
  </si>
  <si>
    <t xml:space="preserve">Ф-7-5</t>
  </si>
  <si>
    <t xml:space="preserve">Буяльский</t>
  </si>
  <si>
    <t xml:space="preserve">Владислав</t>
  </si>
  <si>
    <t xml:space="preserve">Константинович</t>
  </si>
  <si>
    <t xml:space="preserve">Бюджетное общеобразовательное учреждение города Омска "Лицей "Бизнес и информационные технологии"</t>
  </si>
  <si>
    <t xml:space="preserve">Ф-7-12</t>
  </si>
  <si>
    <t xml:space="preserve">Ефремова</t>
  </si>
  <si>
    <t xml:space="preserve">Дарья</t>
  </si>
  <si>
    <t xml:space="preserve">Евгеньевна</t>
  </si>
  <si>
    <t xml:space="preserve">Бюджетное общеобразовательное учреждение города Омска "Лицей № 92"</t>
  </si>
  <si>
    <t xml:space="preserve">Ф-7-24</t>
  </si>
  <si>
    <t xml:space="preserve">Мошкина</t>
  </si>
  <si>
    <t xml:space="preserve">Александровна</t>
  </si>
  <si>
    <t xml:space="preserve">Ф-7-7</t>
  </si>
  <si>
    <t xml:space="preserve">Воинов</t>
  </si>
  <si>
    <t xml:space="preserve">Роман</t>
  </si>
  <si>
    <t xml:space="preserve">Бюджетное общеобразовательное учреждение города Омска "Средняя общеобразовательная школа № 81"</t>
  </si>
  <si>
    <t xml:space="preserve">Ф-7-16</t>
  </si>
  <si>
    <t xml:space="preserve">Исебекова</t>
  </si>
  <si>
    <t xml:space="preserve">Дария</t>
  </si>
  <si>
    <t xml:space="preserve">Давлетовна</t>
  </si>
  <si>
    <t xml:space="preserve">Бюджетное общеобразовательное учреждение города Омска "Средняя общеобразовательная школа № 110"</t>
  </si>
  <si>
    <t xml:space="preserve">Ф-7-18</t>
  </si>
  <si>
    <t xml:space="preserve">Кушникова</t>
  </si>
  <si>
    <t xml:space="preserve">Валерия</t>
  </si>
  <si>
    <t xml:space="preserve">Валентиновна</t>
  </si>
  <si>
    <t xml:space="preserve">Бюджетное общеобразовательное учреждение города Омска "Гимназия № 69 им. Чередова И.М."</t>
  </si>
  <si>
    <t xml:space="preserve">Председатель жюри:                                </t>
  </si>
  <si>
    <t xml:space="preserve">Тихомиров И.В.</t>
  </si>
  <si>
    <t xml:space="preserve">Члены жюри:</t>
  </si>
  <si>
    <t xml:space="preserve">Егорова В.А.</t>
  </si>
  <si>
    <t xml:space="preserve">Рогачев Е.А.</t>
  </si>
  <si>
    <t xml:space="preserve">Постников Д.В.</t>
  </si>
  <si>
    <t xml:space="preserve">Семенюк Н.А.</t>
  </si>
  <si>
    <t xml:space="preserve">Дружняева Е.Г.</t>
  </si>
  <si>
    <t xml:space="preserve">Левенко О.Е.</t>
  </si>
  <si>
    <t xml:space="preserve">Лемешко Л.Э.</t>
  </si>
  <si>
    <t xml:space="preserve">Максимова Е.В.</t>
  </si>
  <si>
    <t xml:space="preserve">Пужульс И.Н.</t>
  </si>
  <si>
    <t xml:space="preserve">Предмет олимпиады:  </t>
  </si>
  <si>
    <t xml:space="preserve">физика</t>
  </si>
  <si>
    <t xml:space="preserve">Григорян</t>
  </si>
  <si>
    <t xml:space="preserve">Эмма</t>
  </si>
  <si>
    <t xml:space="preserve">Гегамовна</t>
  </si>
  <si>
    <t xml:space="preserve">Солонский </t>
  </si>
  <si>
    <t xml:space="preserve">Всеволод</t>
  </si>
  <si>
    <t xml:space="preserve">Зырянов</t>
  </si>
  <si>
    <t xml:space="preserve">Иван</t>
  </si>
  <si>
    <t xml:space="preserve">Евгеньевич</t>
  </si>
  <si>
    <t xml:space="preserve">Расторгуев</t>
  </si>
  <si>
    <t xml:space="preserve">Александр</t>
  </si>
  <si>
    <t xml:space="preserve">Раковец</t>
  </si>
  <si>
    <t xml:space="preserve">Бюджетное общеобразовательное учреждение города Омска "Гимназия № 140"</t>
  </si>
  <si>
    <t xml:space="preserve">Шацкова </t>
  </si>
  <si>
    <t xml:space="preserve">Павловна</t>
  </si>
  <si>
    <t xml:space="preserve">Капогузов</t>
  </si>
  <si>
    <t xml:space="preserve">Пыклик</t>
  </si>
  <si>
    <t xml:space="preserve">Артур</t>
  </si>
  <si>
    <t xml:space="preserve">Эдуардович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</si>
  <si>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</si>
  <si>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Крюк</t>
  </si>
  <si>
    <t xml:space="preserve">Михаил</t>
  </si>
  <si>
    <t xml:space="preserve">Кривошеев</t>
  </si>
  <si>
    <t xml:space="preserve">Станислав</t>
  </si>
  <si>
    <t xml:space="preserve">Алексеенко</t>
  </si>
  <si>
    <t xml:space="preserve">Викторович</t>
  </si>
  <si>
    <t xml:space="preserve">Лейфрид</t>
  </si>
  <si>
    <t xml:space="preserve">Элина</t>
  </si>
  <si>
    <t xml:space="preserve">Олеговна</t>
  </si>
  <si>
    <t xml:space="preserve">Афонин </t>
  </si>
  <si>
    <t xml:space="preserve">Дмитрий</t>
  </si>
  <si>
    <t xml:space="preserve">Гусынина</t>
  </si>
  <si>
    <t xml:space="preserve">Олеся</t>
  </si>
  <si>
    <t xml:space="preserve">Антоновна</t>
  </si>
  <si>
    <t xml:space="preserve">Норкина</t>
  </si>
  <si>
    <t xml:space="preserve">Александра</t>
  </si>
  <si>
    <t xml:space="preserve">Ильинична</t>
  </si>
  <si>
    <t xml:space="preserve">Бюджетное общеобразовательное учреждение города Омска "Лицей № 166"</t>
  </si>
  <si>
    <t xml:space="preserve">Матюхин  </t>
  </si>
  <si>
    <t xml:space="preserve">Ярослав</t>
  </si>
  <si>
    <t xml:space="preserve">Сапрыгин</t>
  </si>
  <si>
    <t xml:space="preserve">Валерий</t>
  </si>
  <si>
    <t xml:space="preserve">Мороз</t>
  </si>
  <si>
    <t xml:space="preserve">Владимирович</t>
  </si>
  <si>
    <t xml:space="preserve">Бюджетное общеобразовательное учреждение города Омска "Средняя общеобразовательная школа № 3"</t>
  </si>
  <si>
    <t xml:space="preserve">Пахтеев</t>
  </si>
  <si>
    <t xml:space="preserve">Яков</t>
  </si>
  <si>
    <t xml:space="preserve">Олегович</t>
  </si>
  <si>
    <t xml:space="preserve">Федоренко</t>
  </si>
  <si>
    <t xml:space="preserve">Черникова</t>
  </si>
  <si>
    <t xml:space="preserve">Шипилов</t>
  </si>
  <si>
    <t xml:space="preserve">Шуканов </t>
  </si>
  <si>
    <t xml:space="preserve">Артем</t>
  </si>
  <si>
    <t xml:space="preserve">Анисимов</t>
  </si>
  <si>
    <t xml:space="preserve">Ястрежембовский</t>
  </si>
  <si>
    <t xml:space="preserve">Алексей </t>
  </si>
  <si>
    <t xml:space="preserve">Бюджетное общеобразовательное учреждение города Омска "Лицей № 149"</t>
  </si>
  <si>
    <t xml:space="preserve">Миклина </t>
  </si>
  <si>
    <t xml:space="preserve">Бессараб</t>
  </si>
  <si>
    <t xml:space="preserve">Анна</t>
  </si>
  <si>
    <t xml:space="preserve">Акберова</t>
  </si>
  <si>
    <t xml:space="preserve">Лейла</t>
  </si>
  <si>
    <t xml:space="preserve">Таги-Кызы</t>
  </si>
  <si>
    <t xml:space="preserve">Алимова</t>
  </si>
  <si>
    <t xml:space="preserve">Бюджетное общеобразовательное учреждение города Омска "Средняя общеобразовательная школа № 118"</t>
  </si>
  <si>
    <t xml:space="preserve">Афанасьева</t>
  </si>
  <si>
    <t xml:space="preserve">Георгиевна</t>
  </si>
  <si>
    <t xml:space="preserve">Валиева</t>
  </si>
  <si>
    <t xml:space="preserve">Регина</t>
  </si>
  <si>
    <t xml:space="preserve">Марселовна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</si>
  <si>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</si>
  <si>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Жилин</t>
  </si>
  <si>
    <t xml:space="preserve">Мавленко</t>
  </si>
  <si>
    <t xml:space="preserve">Вадимовна</t>
  </si>
  <si>
    <t xml:space="preserve">Петрова</t>
  </si>
  <si>
    <t xml:space="preserve">Доминика</t>
  </si>
  <si>
    <t xml:space="preserve">Резнов</t>
  </si>
  <si>
    <t xml:space="preserve">Илья</t>
  </si>
  <si>
    <t xml:space="preserve">Бюджетное общеобразовательное учреждение города Омска "Гимназия № 159 "</t>
  </si>
  <si>
    <t xml:space="preserve">Савченков </t>
  </si>
  <si>
    <t xml:space="preserve">Бюджетное общеобразовательное учреждение города Омска "Гимназия № 85"</t>
  </si>
  <si>
    <t xml:space="preserve">Страгис</t>
  </si>
  <si>
    <t xml:space="preserve">Ткаченко</t>
  </si>
  <si>
    <t xml:space="preserve">Елизавета</t>
  </si>
  <si>
    <t xml:space="preserve">Снигерев</t>
  </si>
  <si>
    <t xml:space="preserve">Дмитриевич</t>
  </si>
  <si>
    <t xml:space="preserve">Бюджетное общеобразовательное учреждение города Омска "Лицей № 143"</t>
  </si>
  <si>
    <t xml:space="preserve">Мельников </t>
  </si>
  <si>
    <t xml:space="preserve">Артемий</t>
  </si>
  <si>
    <t xml:space="preserve">Гопп</t>
  </si>
  <si>
    <t xml:space="preserve">Вадим</t>
  </si>
  <si>
    <t xml:space="preserve">Вадимович</t>
  </si>
  <si>
    <t xml:space="preserve">Куандыковна</t>
  </si>
  <si>
    <t xml:space="preserve">Айслу</t>
  </si>
  <si>
    <t xml:space="preserve">Муратовна</t>
  </si>
  <si>
    <t xml:space="preserve">Бюджетное общеобразовательное учреждение города Омска "Средняя общеобразовательная школа № 68"</t>
  </si>
  <si>
    <t xml:space="preserve">Баклаева </t>
  </si>
  <si>
    <t xml:space="preserve">Инна</t>
  </si>
  <si>
    <t xml:space="preserve">Васин</t>
  </si>
  <si>
    <t xml:space="preserve">Кирилл</t>
  </si>
  <si>
    <t xml:space="preserve">Курманова</t>
  </si>
  <si>
    <t xml:space="preserve">Аида </t>
  </si>
  <si>
    <t xml:space="preserve">Жоломатовна</t>
  </si>
  <si>
    <t xml:space="preserve">Тирских </t>
  </si>
  <si>
    <t xml:space="preserve">Садбеков</t>
  </si>
  <si>
    <t xml:space="preserve">Арсен</t>
  </si>
  <si>
    <t xml:space="preserve">Русланович</t>
  </si>
  <si>
    <t xml:space="preserve">Рудович</t>
  </si>
  <si>
    <t xml:space="preserve">Джовидович</t>
  </si>
  <si>
    <t xml:space="preserve">Бюджетное общеобразовательное учреждение города Омска "Гимназия № 147"</t>
  </si>
  <si>
    <t xml:space="preserve">Абуталипова</t>
  </si>
  <si>
    <t xml:space="preserve">Аина</t>
  </si>
  <si>
    <t xml:space="preserve">Жанатхановна</t>
  </si>
  <si>
    <t xml:space="preserve">Бабак</t>
  </si>
  <si>
    <t xml:space="preserve"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</si>
  <si>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 xml:space="preserve">Семёнов</t>
  </si>
  <si>
    <t xml:space="preserve">Гунгер</t>
  </si>
  <si>
    <t xml:space="preserve">Юрьевич</t>
  </si>
  <si>
    <t xml:space="preserve">Еремин</t>
  </si>
  <si>
    <t xml:space="preserve">Вадим </t>
  </si>
  <si>
    <t xml:space="preserve">Бюджетное общеобразовательное учреждение города Омска "Средняя общеобразовательная школа № 36"</t>
  </si>
  <si>
    <t xml:space="preserve">Мотовилов </t>
  </si>
  <si>
    <t xml:space="preserve">Матвей</t>
  </si>
  <si>
    <t xml:space="preserve">Рыбалов</t>
  </si>
  <si>
    <t xml:space="preserve">Семён</t>
  </si>
  <si>
    <t xml:space="preserve">Тышкевич </t>
  </si>
  <si>
    <t xml:space="preserve">Сергей</t>
  </si>
  <si>
    <t xml:space="preserve">Бальцежак</t>
  </si>
  <si>
    <t xml:space="preserve">Богданов</t>
  </si>
  <si>
    <t xml:space="preserve">Валерьевич</t>
  </si>
  <si>
    <t xml:space="preserve">Бурмистрова </t>
  </si>
  <si>
    <t xml:space="preserve">Юлия</t>
  </si>
  <si>
    <t xml:space="preserve">Георгий</t>
  </si>
  <si>
    <t xml:space="preserve">Смолякова</t>
  </si>
  <si>
    <t xml:space="preserve">Ларионов</t>
  </si>
  <si>
    <t xml:space="preserve">Павлович</t>
  </si>
  <si>
    <t xml:space="preserve">Апполонина</t>
  </si>
  <si>
    <t xml:space="preserve">Бюджетное общеобразовательное учреждение города Омска "Гимназия № 84"</t>
  </si>
  <si>
    <t xml:space="preserve">Вставский</t>
  </si>
  <si>
    <t xml:space="preserve">Святослав</t>
  </si>
  <si>
    <t xml:space="preserve">Короткевич</t>
  </si>
  <si>
    <t xml:space="preserve">Лукавская</t>
  </si>
  <si>
    <t xml:space="preserve">Марина</t>
  </si>
  <si>
    <t xml:space="preserve">Щипачев</t>
  </si>
  <si>
    <t xml:space="preserve">Жумабаева</t>
  </si>
  <si>
    <t xml:space="preserve">Алия</t>
  </si>
  <si>
    <t xml:space="preserve">Асыбаевна</t>
  </si>
  <si>
    <t xml:space="preserve">Ибраева</t>
  </si>
  <si>
    <t xml:space="preserve">Магузумовна</t>
  </si>
  <si>
    <t xml:space="preserve">Федоров</t>
  </si>
  <si>
    <t xml:space="preserve">Данила</t>
  </si>
  <si>
    <t xml:space="preserve">Шкаруба </t>
  </si>
  <si>
    <t xml:space="preserve"> Дарья </t>
  </si>
  <si>
    <t xml:space="preserve"> Николаевна</t>
  </si>
  <si>
    <t xml:space="preserve">Довгалюк</t>
  </si>
  <si>
    <t xml:space="preserve">Владиславович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</si>
  <si>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</si>
  <si>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Белецкая</t>
  </si>
  <si>
    <t xml:space="preserve">Бунцев</t>
  </si>
  <si>
    <t xml:space="preserve">Грачев </t>
  </si>
  <si>
    <t xml:space="preserve">Степан</t>
  </si>
  <si>
    <t xml:space="preserve">Землякова </t>
  </si>
  <si>
    <t xml:space="preserve">Владимировна</t>
  </si>
  <si>
    <t xml:space="preserve">Истомина</t>
  </si>
  <si>
    <t xml:space="preserve">Яна</t>
  </si>
  <si>
    <t xml:space="preserve">Куличенко</t>
  </si>
  <si>
    <t xml:space="preserve">Пятанов</t>
  </si>
  <si>
    <t xml:space="preserve">Алькеева</t>
  </si>
  <si>
    <t xml:space="preserve">Мариям</t>
  </si>
  <si>
    <t xml:space="preserve">Мукаромовна</t>
  </si>
  <si>
    <t xml:space="preserve">Гаврилова </t>
  </si>
  <si>
    <t xml:space="preserve">Ирина </t>
  </si>
  <si>
    <t xml:space="preserve">Игоревна</t>
  </si>
  <si>
    <t xml:space="preserve">Лобанов</t>
  </si>
  <si>
    <t xml:space="preserve">Константин</t>
  </si>
  <si>
    <t xml:space="preserve">Бюджетное общеобразовательное учреждение города Омска "Средняя общеобразовательная школа № 58"</t>
  </si>
  <si>
    <t xml:space="preserve">Мызников</t>
  </si>
  <si>
    <t xml:space="preserve">Яромир</t>
  </si>
  <si>
    <t xml:space="preserve">Астанин</t>
  </si>
  <si>
    <t xml:space="preserve">Бюджетное общеобразовательное учреждение города Омска "Средняя общеобразовательная школа № 21"</t>
  </si>
  <si>
    <t xml:space="preserve">Вовк</t>
  </si>
  <si>
    <t xml:space="preserve">Бюджетное общеобразовательное учреждение города Омска "Средняя общеобразовательная школа № 119"</t>
  </si>
  <si>
    <t xml:space="preserve">Гардер</t>
  </si>
  <si>
    <t xml:space="preserve">Денисович</t>
  </si>
  <si>
    <t xml:space="preserve">Жучков</t>
  </si>
  <si>
    <t xml:space="preserve">Пфаф</t>
  </si>
  <si>
    <t xml:space="preserve">Сергей </t>
  </si>
  <si>
    <t xml:space="preserve">Горчицкий</t>
  </si>
  <si>
    <t xml:space="preserve">Задулина</t>
  </si>
  <si>
    <t xml:space="preserve">Виктория</t>
  </si>
  <si>
    <t xml:space="preserve">Козлова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</si>
  <si>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</si>
  <si>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Костюкова </t>
  </si>
  <si>
    <t xml:space="preserve">Лагута</t>
  </si>
  <si>
    <t xml:space="preserve">Огнева</t>
  </si>
  <si>
    <t xml:space="preserve">Алена</t>
  </si>
  <si>
    <t xml:space="preserve">Ивановна</t>
  </si>
  <si>
    <t xml:space="preserve">Терещенко</t>
  </si>
  <si>
    <t xml:space="preserve">Евгения</t>
  </si>
  <si>
    <t xml:space="preserve">Вячеславовна</t>
  </si>
  <si>
    <t xml:space="preserve">Ковбаса</t>
  </si>
  <si>
    <t xml:space="preserve">Гренц</t>
  </si>
  <si>
    <t xml:space="preserve">Овчинников</t>
  </si>
  <si>
    <t xml:space="preserve">Морев</t>
  </si>
  <si>
    <t xml:space="preserve">Гергет</t>
  </si>
  <si>
    <t xml:space="preserve">Мокосеев </t>
  </si>
  <si>
    <t xml:space="preserve">Анатолий</t>
  </si>
  <si>
    <t xml:space="preserve">Григорьевич</t>
  </si>
  <si>
    <t xml:space="preserve">Фоменко</t>
  </si>
  <si>
    <t xml:space="preserve">Каракальцева</t>
  </si>
  <si>
    <t xml:space="preserve">Ксения</t>
  </si>
  <si>
    <t xml:space="preserve">Анатольевна</t>
  </si>
  <si>
    <t xml:space="preserve">Лапаницына</t>
  </si>
  <si>
    <t xml:space="preserve">Бюджетное общеобразовательное учреждение города Омска "Лицей № 137"</t>
  </si>
  <si>
    <t xml:space="preserve">Максимова  </t>
  </si>
  <si>
    <t xml:space="preserve">Гребенщиков</t>
  </si>
  <si>
    <t xml:space="preserve">Григорьев</t>
  </si>
  <si>
    <t xml:space="preserve">Клюшкин</t>
  </si>
  <si>
    <t xml:space="preserve">Алтышева</t>
  </si>
  <si>
    <t xml:space="preserve">Светлана</t>
  </si>
  <si>
    <t xml:space="preserve">Неневолин</t>
  </si>
  <si>
    <t xml:space="preserve">Антон</t>
  </si>
  <si>
    <t xml:space="preserve">Попов</t>
  </si>
  <si>
    <t xml:space="preserve">Денисов</t>
  </si>
  <si>
    <t xml:space="preserve">Кривых</t>
  </si>
  <si>
    <t xml:space="preserve">Владмир</t>
  </si>
  <si>
    <t xml:space="preserve">Лютов</t>
  </si>
  <si>
    <t xml:space="preserve">Юрий</t>
  </si>
  <si>
    <t xml:space="preserve">Бюджетное общеобразовательное учреждение города Омска "Средняя общеобразовательная школа № 142"</t>
  </si>
  <si>
    <t xml:space="preserve">Полянский</t>
  </si>
  <si>
    <t xml:space="preserve">Русанов</t>
  </si>
  <si>
    <t xml:space="preserve">Бижанов</t>
  </si>
  <si>
    <t xml:space="preserve">Расул</t>
  </si>
  <si>
    <t xml:space="preserve">Сунгатович</t>
  </si>
  <si>
    <t xml:space="preserve">Кузнецов</t>
  </si>
  <si>
    <t xml:space="preserve">Мальцев</t>
  </si>
  <si>
    <t xml:space="preserve">Денис</t>
  </si>
  <si>
    <t xml:space="preserve">Ванюков</t>
  </si>
  <si>
    <t xml:space="preserve">Водяный</t>
  </si>
  <si>
    <t xml:space="preserve">Назарова</t>
  </si>
  <si>
    <t xml:space="preserve">Бюджетное общеобразовательное учреждение города Омска "Гимназия № 75"</t>
  </si>
  <si>
    <t xml:space="preserve">Покотило</t>
  </si>
  <si>
    <t xml:space="preserve">Звольский</t>
  </si>
  <si>
    <t xml:space="preserve">Нгуен</t>
  </si>
  <si>
    <t xml:space="preserve">Тхи</t>
  </si>
  <si>
    <t xml:space="preserve">Фыонг Тхао</t>
  </si>
  <si>
    <t xml:space="preserve">Бюджетное общеобразовательное учреждение города Омска "Лицей №54"</t>
  </si>
  <si>
    <t xml:space="preserve">Оразаева</t>
  </si>
  <si>
    <t xml:space="preserve">Алтыншаш</t>
  </si>
  <si>
    <t xml:space="preserve">Темирболатовна</t>
  </si>
  <si>
    <t xml:space="preserve">Бобкунов </t>
  </si>
  <si>
    <t xml:space="preserve">Евгений</t>
  </si>
  <si>
    <t xml:space="preserve">Валикова</t>
  </si>
  <si>
    <t xml:space="preserve">Калашников</t>
  </si>
  <si>
    <t xml:space="preserve">Данил</t>
  </si>
  <si>
    <t xml:space="preserve">Карпинский</t>
  </si>
  <si>
    <t xml:space="preserve">Петрович</t>
  </si>
  <si>
    <t xml:space="preserve">Литвинова</t>
  </si>
  <si>
    <t xml:space="preserve">Арина</t>
  </si>
  <si>
    <t xml:space="preserve">Мешкорудникова</t>
  </si>
  <si>
    <t xml:space="preserve">Александра </t>
  </si>
  <si>
    <t xml:space="preserve">Романовна</t>
  </si>
  <si>
    <t xml:space="preserve">Надточий </t>
  </si>
  <si>
    <t xml:space="preserve">Печенкин</t>
  </si>
  <si>
    <t xml:space="preserve">Геннадьевич</t>
  </si>
  <si>
    <t xml:space="preserve">Пилипенко</t>
  </si>
  <si>
    <t xml:space="preserve">Геннадьевна</t>
  </si>
  <si>
    <t xml:space="preserve">Бюджетное общеобразовательное учреждение города Омска "Гимназия № 43"</t>
  </si>
  <si>
    <t xml:space="preserve">Руденко</t>
  </si>
  <si>
    <t xml:space="preserve">II тур </t>
  </si>
  <si>
    <t xml:space="preserve">Зайцев</t>
  </si>
  <si>
    <t xml:space="preserve">Чинянин</t>
  </si>
  <si>
    <t xml:space="preserve">Виталий</t>
  </si>
  <si>
    <t xml:space="preserve">Ветюгов</t>
  </si>
  <si>
    <t xml:space="preserve">Дадыко</t>
  </si>
  <si>
    <t xml:space="preserve">Соловьев</t>
  </si>
  <si>
    <t xml:space="preserve">Павел</t>
  </si>
  <si>
    <t xml:space="preserve">Глиздинский</t>
  </si>
  <si>
    <t xml:space="preserve">Игоревич</t>
  </si>
  <si>
    <t xml:space="preserve">Моргун</t>
  </si>
  <si>
    <t xml:space="preserve">Смольников</t>
  </si>
  <si>
    <t xml:space="preserve">Зернюк</t>
  </si>
  <si>
    <t xml:space="preserve">Решетняк</t>
  </si>
  <si>
    <t xml:space="preserve">Василенко</t>
  </si>
  <si>
    <t xml:space="preserve">Вахний</t>
  </si>
  <si>
    <t xml:space="preserve">Бурмистрова</t>
  </si>
  <si>
    <t xml:space="preserve">Гридин</t>
  </si>
  <si>
    <t xml:space="preserve">Бахметьев</t>
  </si>
  <si>
    <t xml:space="preserve">Зенченко</t>
  </si>
  <si>
    <t xml:space="preserve">Садовничий</t>
  </si>
  <si>
    <t xml:space="preserve">Романович</t>
  </si>
  <si>
    <t xml:space="preserve">Журавлёва</t>
  </si>
  <si>
    <t xml:space="preserve">Даниэла</t>
  </si>
  <si>
    <t xml:space="preserve">Курзанов</t>
  </si>
  <si>
    <t xml:space="preserve">Мохова</t>
  </si>
  <si>
    <t xml:space="preserve">Орлов</t>
  </si>
  <si>
    <t xml:space="preserve">Владимивич</t>
  </si>
  <si>
    <t xml:space="preserve">Потапова</t>
  </si>
  <si>
    <t xml:space="preserve">Жаворонкова</t>
  </si>
  <si>
    <t xml:space="preserve">Бюджетное общеобразовательное учреждение города Омска "Лицей №64"</t>
  </si>
  <si>
    <t xml:space="preserve">Адрианов</t>
  </si>
  <si>
    <t xml:space="preserve">Гнилякевич </t>
  </si>
  <si>
    <t xml:space="preserve">Коленкин</t>
  </si>
  <si>
    <t xml:space="preserve">Мезенцев</t>
  </si>
  <si>
    <t xml:space="preserve">Груздьев</t>
  </si>
  <si>
    <t xml:space="preserve">Бюджетное общеобразовательное учреждение города Омска "Гимназия № 26"</t>
  </si>
  <si>
    <t xml:space="preserve">Гурьян</t>
  </si>
  <si>
    <t xml:space="preserve">Леонидович</t>
  </si>
  <si>
    <t xml:space="preserve">Жмыхов</t>
  </si>
  <si>
    <t xml:space="preserve">Бюджетное общеобразовательное учреждение города Омска "Гимназия № 88"</t>
  </si>
  <si>
    <t xml:space="preserve">Степан </t>
  </si>
  <si>
    <t xml:space="preserve">Молоторенко</t>
  </si>
  <si>
    <t xml:space="preserve">Тараненко</t>
  </si>
  <si>
    <t xml:space="preserve">Васильевна</t>
  </si>
  <si>
    <t xml:space="preserve">Вексельман</t>
  </si>
  <si>
    <t xml:space="preserve">Вячеславович</t>
  </si>
  <si>
    <t xml:space="preserve">Бюджетное общеобразовательное учреждение города Омска "Средняя общеобразовательная школа № 63"</t>
  </si>
  <si>
    <t xml:space="preserve">Смирнов</t>
  </si>
  <si>
    <t xml:space="preserve">Арнольдович</t>
  </si>
  <si>
    <t xml:space="preserve">Горбунов</t>
  </si>
  <si>
    <t xml:space="preserve">Никишева</t>
  </si>
  <si>
    <t xml:space="preserve">Владислава</t>
  </si>
  <si>
    <t xml:space="preserve">Федина</t>
  </si>
  <si>
    <t xml:space="preserve">Курпенов</t>
  </si>
  <si>
    <t xml:space="preserve">Куат</t>
  </si>
  <si>
    <t xml:space="preserve">Ибраимович</t>
  </si>
  <si>
    <t xml:space="preserve">Огнев</t>
  </si>
  <si>
    <t xml:space="preserve">Остапенко</t>
  </si>
  <si>
    <t xml:space="preserve">Леонид</t>
  </si>
  <si>
    <t xml:space="preserve">Рядовой</t>
  </si>
  <si>
    <t xml:space="preserve">Тимофей</t>
  </si>
  <si>
    <t xml:space="preserve">Беспалов</t>
  </si>
  <si>
    <t xml:space="preserve">Киммель</t>
  </si>
  <si>
    <t xml:space="preserve">Киселев</t>
  </si>
  <si>
    <t xml:space="preserve">Эммерт</t>
  </si>
  <si>
    <t xml:space="preserve">Бюджетное общеобразовательное учреждение города Омска "Средняя общеобразовательная школа № 45"</t>
  </si>
  <si>
    <t xml:space="preserve">Князев</t>
  </si>
  <si>
    <t xml:space="preserve">Пушмина</t>
  </si>
  <si>
    <t xml:space="preserve">Виолетта</t>
  </si>
  <si>
    <t xml:space="preserve">Валерьевна</t>
  </si>
  <si>
    <t xml:space="preserve">Раздымаха </t>
  </si>
  <si>
    <t xml:space="preserve">Сидоркин</t>
  </si>
  <si>
    <t xml:space="preserve">Смирнова</t>
  </si>
  <si>
    <t xml:space="preserve">Вишневский </t>
  </si>
  <si>
    <t xml:space="preserve">Арсений</t>
  </si>
  <si>
    <t xml:space="preserve">Ключенко</t>
  </si>
  <si>
    <t xml:space="preserve">Подгорная</t>
  </si>
  <si>
    <t xml:space="preserve">Чебакова </t>
  </si>
  <si>
    <t xml:space="preserve">Майя</t>
  </si>
  <si>
    <t xml:space="preserve">Шишкин</t>
  </si>
  <si>
    <t xml:space="preserve">Бюджетное общеобразовательное учреждение города Омска "Лицей № 145"</t>
  </si>
  <si>
    <t xml:space="preserve">Казадаев</t>
  </si>
  <si>
    <t xml:space="preserve">Капитанов</t>
  </si>
  <si>
    <t xml:space="preserve">Рогальский</t>
  </si>
  <si>
    <t xml:space="preserve">Влаславович</t>
  </si>
  <si>
    <t xml:space="preserve">Самков</t>
  </si>
  <si>
    <t xml:space="preserve">Стариков</t>
  </si>
  <si>
    <t xml:space="preserve">Бюджетное общеобразовательное учреждение города Омска "Средняя общеобразовательная школа № 162"</t>
  </si>
  <si>
    <t xml:space="preserve">Филатов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</si>
</sst>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General"/>
    <numFmt numFmtId="167" formatCode="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b val="true"/>
      <i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C: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C:/ALL/!&#1056;&#1040;&#1041;&#1054;&#1058;&#1040;/2020-2021/&#1042;&#1054;&#1064;/&#1052;&#1059;&#1053;&#1048;&#1062;&#1048;&#1055;&#1040;&#1051;&#1068;&#1053;&#1067;&#1049;%20&#1069;&#1058;&#1040;&#1055;_20-21/&#1060;&#1048;&#1047;&#1048;&#1050;&#1040;/&#1060;&#1048;&#1047;&#1048;&#1050;&#1040;_&#1059;&#1063;&#1040;&#1057;&#1058;&#1053;&#1048;&#1050;&#1048;_&#1052;&#1069;_2020-2021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7 класс"/>
      <sheetName val="8 класс"/>
      <sheetName val="9 класс"/>
      <sheetName val="10 класс"/>
      <sheetName val="11 класс"/>
    </sheetNames>
    <sheetDataSet>
      <sheetData sheetId="0">
        <row r="7">
          <cell r="G7">
            <v>7</v>
          </cell>
        </row>
        <row r="8">
          <cell r="G8">
            <v>7</v>
          </cell>
        </row>
        <row r="10">
          <cell r="G10">
            <v>7</v>
          </cell>
        </row>
        <row r="11">
          <cell r="G11">
            <v>7</v>
          </cell>
        </row>
        <row r="12">
          <cell r="G12">
            <v>7</v>
          </cell>
        </row>
        <row r="13">
          <cell r="G13">
            <v>7</v>
          </cell>
        </row>
        <row r="14">
          <cell r="G14">
            <v>7</v>
          </cell>
        </row>
        <row r="15">
          <cell r="G15">
            <v>7</v>
          </cell>
        </row>
        <row r="16">
          <cell r="G16">
            <v>7</v>
          </cell>
        </row>
        <row r="17">
          <cell r="G17">
            <v>7</v>
          </cell>
        </row>
        <row r="18">
          <cell r="G18">
            <v>7</v>
          </cell>
        </row>
        <row r="19">
          <cell r="G19">
            <v>7</v>
          </cell>
        </row>
        <row r="20">
          <cell r="G20">
            <v>7</v>
          </cell>
        </row>
        <row r="21">
          <cell r="G21">
            <v>7</v>
          </cell>
        </row>
        <row r="22">
          <cell r="G22">
            <v>7</v>
          </cell>
        </row>
        <row r="23">
          <cell r="G23">
            <v>7</v>
          </cell>
        </row>
        <row r="24">
          <cell r="G24">
            <v>7</v>
          </cell>
        </row>
        <row r="25">
          <cell r="G25">
            <v>7</v>
          </cell>
        </row>
        <row r="28">
          <cell r="G28">
            <v>7</v>
          </cell>
        </row>
        <row r="29">
          <cell r="G29">
            <v>7</v>
          </cell>
        </row>
        <row r="30">
          <cell r="G30">
            <v>7</v>
          </cell>
        </row>
        <row r="31">
          <cell r="G31">
            <v>7</v>
          </cell>
        </row>
        <row r="32">
          <cell r="G32">
            <v>7</v>
          </cell>
        </row>
        <row r="33">
          <cell r="G33">
            <v>7</v>
          </cell>
        </row>
        <row r="35">
          <cell r="G35">
            <v>7</v>
          </cell>
        </row>
        <row r="36">
          <cell r="G36">
            <v>7</v>
          </cell>
        </row>
        <row r="37">
          <cell r="G37">
            <v>7</v>
          </cell>
        </row>
        <row r="38">
          <cell r="G38">
            <v>7</v>
          </cell>
        </row>
        <row r="39">
          <cell r="G39">
            <v>7</v>
          </cell>
        </row>
        <row r="40">
          <cell r="G40">
            <v>7</v>
          </cell>
        </row>
        <row r="41">
          <cell r="G41">
            <v>7</v>
          </cell>
        </row>
        <row r="42">
          <cell r="G42">
            <v>7</v>
          </cell>
        </row>
      </sheetData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:O7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22.68"/>
    <col collapsed="false" customWidth="true" hidden="false" outlineLevel="0" max="4" min="4" style="0" width="15.4"/>
    <col collapsed="false" customWidth="true" hidden="false" outlineLevel="0" max="5" min="5" style="0" width="11.98"/>
    <col collapsed="false" customWidth="true" hidden="false" outlineLevel="0" max="6" min="6" style="0" width="10.69"/>
    <col collapsed="false" customWidth="true" hidden="false" outlineLevel="0" max="7" min="7" style="0" width="17.83"/>
    <col collapsed="false" customWidth="true" hidden="false" outlineLevel="0" max="8" min="8" style="0" width="71.06"/>
    <col collapsed="false" customWidth="true" hidden="false" outlineLevel="0" max="9" min="9" style="0" width="6.98"/>
    <col collapsed="false" customWidth="true" hidden="false" outlineLevel="0" max="10" min="10" style="0" width="6.27"/>
    <col collapsed="false" customWidth="true" hidden="false" outlineLevel="0" max="11" min="11" style="0" width="5.84"/>
    <col collapsed="false" customWidth="true" hidden="false" outlineLevel="0" max="12" min="12" style="0" width="5.98"/>
    <col collapsed="false" customWidth="true" hidden="false" outlineLevel="0" max="13" min="13" style="0" width="10.84"/>
    <col collapsed="false" customWidth="true" hidden="false" outlineLevel="0" max="14" min="14" style="2" width="7.84"/>
    <col collapsed="false" customWidth="true" hidden="false" outlineLevel="0" max="15" min="15" style="0" width="12.55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"/>
    </row>
    <row r="3" customFormat="false" ht="17.25" hidden="false" customHeight="true" outlineLevel="0" collapsed="false">
      <c r="B3" s="5" t="s">
        <v>2</v>
      </c>
      <c r="C3" s="5"/>
      <c r="D3" s="6" t="s">
        <v>3</v>
      </c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1"/>
    </row>
    <row r="4" customFormat="false" ht="17.25" hidden="false" customHeight="true" outlineLevel="0" collapsed="false">
      <c r="B4" s="9" t="s">
        <v>4</v>
      </c>
      <c r="C4" s="9"/>
      <c r="D4" s="6" t="s">
        <v>5</v>
      </c>
      <c r="E4" s="5"/>
      <c r="F4" s="5"/>
      <c r="G4" s="8"/>
      <c r="H4" s="8"/>
      <c r="I4" s="8"/>
      <c r="J4" s="8"/>
      <c r="K4" s="8"/>
      <c r="L4" s="8"/>
      <c r="M4" s="8"/>
      <c r="N4" s="8"/>
      <c r="O4" s="8"/>
      <c r="P4" s="1"/>
    </row>
    <row r="5" customFormat="false" ht="17.25" hidden="false" customHeight="true" outlineLevel="0" collapsed="false">
      <c r="A5" s="10"/>
      <c r="B5" s="9" t="s">
        <v>6</v>
      </c>
      <c r="C5" s="9"/>
      <c r="D5" s="6" t="s">
        <v>7</v>
      </c>
      <c r="E5" s="7"/>
      <c r="F5" s="7"/>
      <c r="G5" s="8"/>
      <c r="H5" s="8"/>
      <c r="I5" s="8"/>
      <c r="J5" s="8"/>
      <c r="K5" s="8"/>
      <c r="L5" s="8"/>
      <c r="M5" s="8"/>
      <c r="N5" s="11"/>
      <c r="O5" s="8"/>
      <c r="P5" s="1"/>
    </row>
    <row r="6" customFormat="false" ht="17.25" hidden="false" customHeight="true" outlineLevel="0" collapsed="false">
      <c r="A6" s="12"/>
      <c r="B6" s="13" t="s">
        <v>8</v>
      </c>
      <c r="C6" s="13"/>
      <c r="D6" s="13" t="n">
        <v>7</v>
      </c>
      <c r="E6" s="13"/>
      <c r="F6" s="13"/>
      <c r="G6" s="14"/>
      <c r="H6" s="14"/>
      <c r="I6" s="14"/>
      <c r="J6" s="14"/>
      <c r="K6" s="14"/>
      <c r="L6" s="14"/>
      <c r="M6" s="14"/>
      <c r="N6" s="14"/>
      <c r="O6" s="14"/>
      <c r="P6" s="1"/>
    </row>
    <row r="7" customFormat="false" ht="17.25" hidden="false" customHeight="true" outlineLevel="0" collapsed="false">
      <c r="A7" s="15"/>
      <c r="B7" s="9" t="s">
        <v>9</v>
      </c>
      <c r="C7" s="16"/>
      <c r="D7" s="17" t="n">
        <v>44154</v>
      </c>
      <c r="E7" s="18"/>
      <c r="G7" s="19"/>
      <c r="H7" s="19"/>
      <c r="I7" s="19"/>
      <c r="J7" s="19"/>
      <c r="K7" s="19"/>
      <c r="L7" s="19"/>
      <c r="M7" s="19"/>
      <c r="N7" s="19"/>
      <c r="O7" s="19"/>
      <c r="P7" s="1"/>
    </row>
    <row r="8" customFormat="false" ht="17.25" hidden="false" customHeight="true" outlineLevel="0" collapsed="false">
      <c r="A8" s="15"/>
      <c r="B8" s="16" t="s">
        <v>10</v>
      </c>
      <c r="C8" s="16"/>
      <c r="D8" s="16" t="n">
        <v>40</v>
      </c>
      <c r="E8" s="16"/>
      <c r="G8" s="20"/>
      <c r="H8" s="20"/>
      <c r="I8" s="20"/>
      <c r="J8" s="20"/>
      <c r="K8" s="20"/>
      <c r="L8" s="20"/>
      <c r="M8" s="20"/>
      <c r="N8" s="20"/>
      <c r="O8" s="20"/>
      <c r="P8" s="1"/>
    </row>
    <row r="9" customFormat="false" ht="12.75" hidden="false" customHeight="true" outlineLevel="0" collapsed="false">
      <c r="B9" s="21" t="s">
        <v>11</v>
      </c>
      <c r="C9" s="22" t="s">
        <v>12</v>
      </c>
      <c r="D9" s="23"/>
      <c r="E9" s="23"/>
      <c r="F9" s="23"/>
      <c r="G9" s="23"/>
      <c r="H9" s="24"/>
      <c r="I9" s="25" t="s">
        <v>13</v>
      </c>
      <c r="J9" s="26"/>
      <c r="K9" s="26"/>
      <c r="L9" s="26"/>
      <c r="M9" s="22" t="s">
        <v>14</v>
      </c>
      <c r="N9" s="27"/>
      <c r="O9" s="24"/>
      <c r="P9" s="1"/>
    </row>
    <row r="10" customFormat="false" ht="36" hidden="false" customHeight="false" outlineLevel="0" collapsed="false">
      <c r="B10" s="28"/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29" t="s">
        <v>20</v>
      </c>
      <c r="I10" s="30" t="n">
        <v>1</v>
      </c>
      <c r="J10" s="30" t="n">
        <v>2</v>
      </c>
      <c r="K10" s="30" t="n">
        <v>3</v>
      </c>
      <c r="L10" s="30" t="n">
        <v>4</v>
      </c>
      <c r="M10" s="29" t="s">
        <v>21</v>
      </c>
      <c r="N10" s="31" t="s">
        <v>22</v>
      </c>
      <c r="O10" s="29" t="s">
        <v>23</v>
      </c>
      <c r="P10" s="1"/>
    </row>
    <row r="11" customFormat="false" ht="24" hidden="false" customHeight="true" outlineLevel="0" collapsed="false">
      <c r="B11" s="32" t="n">
        <v>1</v>
      </c>
      <c r="C11" s="29" t="s">
        <v>24</v>
      </c>
      <c r="D11" s="33" t="n">
        <f aca="false">'[2]7 класс'!G20</f>
        <v>7</v>
      </c>
      <c r="E11" s="34" t="s">
        <v>25</v>
      </c>
      <c r="F11" s="34" t="s">
        <v>26</v>
      </c>
      <c r="G11" s="34" t="s">
        <v>27</v>
      </c>
      <c r="H11" s="34" t="s">
        <v>28</v>
      </c>
      <c r="I11" s="35" t="n">
        <v>10</v>
      </c>
      <c r="J11" s="35" t="n">
        <v>10</v>
      </c>
      <c r="K11" s="35" t="n">
        <v>10</v>
      </c>
      <c r="L11" s="35" t="n">
        <v>10</v>
      </c>
      <c r="M11" s="30" t="n">
        <f aca="false">SUM(I11+J11+K11+L11)</f>
        <v>40</v>
      </c>
      <c r="N11" s="35" t="n">
        <v>1</v>
      </c>
      <c r="O11" s="36" t="s">
        <v>29</v>
      </c>
      <c r="P11" s="1"/>
    </row>
    <row r="12" customFormat="false" ht="24.75" hidden="false" customHeight="true" outlineLevel="0" collapsed="false">
      <c r="B12" s="32" t="n">
        <v>2</v>
      </c>
      <c r="C12" s="29" t="s">
        <v>30</v>
      </c>
      <c r="D12" s="33" t="n">
        <f aca="false">'[2]7 класс'!G36</f>
        <v>7</v>
      </c>
      <c r="E12" s="34" t="s">
        <v>31</v>
      </c>
      <c r="F12" s="34" t="s">
        <v>32</v>
      </c>
      <c r="G12" s="34" t="s">
        <v>33</v>
      </c>
      <c r="H12" s="34" t="s">
        <v>34</v>
      </c>
      <c r="I12" s="35" t="n">
        <v>10</v>
      </c>
      <c r="J12" s="35" t="n">
        <v>10</v>
      </c>
      <c r="K12" s="35" t="n">
        <v>10</v>
      </c>
      <c r="L12" s="35" t="n">
        <v>9</v>
      </c>
      <c r="M12" s="30" t="n">
        <f aca="false">SUM(I12+J12+K12+L12)</f>
        <v>39</v>
      </c>
      <c r="N12" s="35" t="n">
        <v>2</v>
      </c>
      <c r="O12" s="36" t="s">
        <v>35</v>
      </c>
      <c r="P12" s="1"/>
    </row>
    <row r="13" customFormat="false" ht="38.25" hidden="false" customHeight="false" outlineLevel="0" collapsed="false">
      <c r="B13" s="32" t="n">
        <v>3</v>
      </c>
      <c r="C13" s="29" t="s">
        <v>36</v>
      </c>
      <c r="D13" s="33" t="n">
        <f aca="false">'[2]7 класс'!G31</f>
        <v>7</v>
      </c>
      <c r="E13" s="37" t="s">
        <v>37</v>
      </c>
      <c r="F13" s="37" t="s">
        <v>38</v>
      </c>
      <c r="G13" s="37" t="s">
        <v>33</v>
      </c>
      <c r="H13" s="38" t="s">
        <v>39</v>
      </c>
      <c r="I13" s="35" t="n">
        <v>10</v>
      </c>
      <c r="J13" s="35" t="n">
        <v>10</v>
      </c>
      <c r="K13" s="35" t="n">
        <v>7</v>
      </c>
      <c r="L13" s="35" t="n">
        <v>10</v>
      </c>
      <c r="M13" s="30" t="n">
        <f aca="false">SUM(I13+J13+K13+L13)</f>
        <v>37</v>
      </c>
      <c r="N13" s="35" t="n">
        <v>3</v>
      </c>
      <c r="O13" s="36" t="s">
        <v>35</v>
      </c>
      <c r="P13" s="1"/>
    </row>
    <row r="14" customFormat="false" ht="15.75" hidden="false" customHeight="true" outlineLevel="0" collapsed="false">
      <c r="B14" s="32" t="n">
        <v>4</v>
      </c>
      <c r="C14" s="29" t="s">
        <v>40</v>
      </c>
      <c r="D14" s="33" t="n">
        <f aca="false">'[2]7 класс'!G38</f>
        <v>7</v>
      </c>
      <c r="E14" s="34" t="s">
        <v>41</v>
      </c>
      <c r="F14" s="34" t="s">
        <v>42</v>
      </c>
      <c r="G14" s="34" t="s">
        <v>43</v>
      </c>
      <c r="H14" s="34" t="s">
        <v>44</v>
      </c>
      <c r="I14" s="35" t="n">
        <v>6</v>
      </c>
      <c r="J14" s="35" t="n">
        <v>10</v>
      </c>
      <c r="K14" s="39" t="n">
        <v>10</v>
      </c>
      <c r="L14" s="35" t="n">
        <v>9</v>
      </c>
      <c r="M14" s="30" t="n">
        <f aca="false">SUM(I14+J14+K14+L14)</f>
        <v>35</v>
      </c>
      <c r="N14" s="35" t="n">
        <v>4</v>
      </c>
      <c r="O14" s="36" t="s">
        <v>35</v>
      </c>
      <c r="P14" s="1"/>
    </row>
    <row r="15" customFormat="false" ht="15" hidden="false" customHeight="true" outlineLevel="0" collapsed="false">
      <c r="B15" s="32" t="n">
        <v>5</v>
      </c>
      <c r="C15" s="29" t="s">
        <v>45</v>
      </c>
      <c r="D15" s="40" t="n">
        <f aca="false">'[2]7 класс'!G12</f>
        <v>7</v>
      </c>
      <c r="E15" s="37" t="s">
        <v>46</v>
      </c>
      <c r="F15" s="37" t="s">
        <v>47</v>
      </c>
      <c r="G15" s="37" t="s">
        <v>48</v>
      </c>
      <c r="H15" s="38" t="s">
        <v>44</v>
      </c>
      <c r="I15" s="32" t="n">
        <v>10</v>
      </c>
      <c r="J15" s="32" t="n">
        <v>10</v>
      </c>
      <c r="K15" s="32" t="n">
        <v>6</v>
      </c>
      <c r="L15" s="32" t="n">
        <v>8</v>
      </c>
      <c r="M15" s="30" t="n">
        <f aca="false">SUM(I15+J15+K15+L15)</f>
        <v>34</v>
      </c>
      <c r="N15" s="35" t="n">
        <v>5</v>
      </c>
      <c r="O15" s="36" t="s">
        <v>35</v>
      </c>
      <c r="P15" s="1"/>
    </row>
    <row r="16" customFormat="false" ht="25.5" hidden="false" customHeight="false" outlineLevel="0" collapsed="false">
      <c r="B16" s="32" t="n">
        <v>6</v>
      </c>
      <c r="C16" s="29" t="s">
        <v>49</v>
      </c>
      <c r="D16" s="33" t="n">
        <f aca="false">'[2]7 класс'!G39</f>
        <v>7</v>
      </c>
      <c r="E16" s="37" t="s">
        <v>50</v>
      </c>
      <c r="F16" s="37" t="s">
        <v>51</v>
      </c>
      <c r="G16" s="37" t="s">
        <v>27</v>
      </c>
      <c r="H16" s="38" t="s">
        <v>34</v>
      </c>
      <c r="I16" s="35" t="n">
        <v>4</v>
      </c>
      <c r="J16" s="35" t="n">
        <v>10</v>
      </c>
      <c r="K16" s="35" t="n">
        <v>9</v>
      </c>
      <c r="L16" s="35" t="n">
        <v>8</v>
      </c>
      <c r="M16" s="30" t="n">
        <f aca="false">SUM(I16+J16+K16+L16)</f>
        <v>31</v>
      </c>
      <c r="N16" s="35" t="n">
        <v>6</v>
      </c>
      <c r="O16" s="36" t="s">
        <v>35</v>
      </c>
      <c r="P16" s="1"/>
    </row>
    <row r="17" customFormat="false" ht="12.75" hidden="false" customHeight="false" outlineLevel="0" collapsed="false">
      <c r="B17" s="32" t="n">
        <v>7</v>
      </c>
      <c r="C17" s="29" t="s">
        <v>52</v>
      </c>
      <c r="D17" s="33" t="n">
        <f aca="false">'[2]7 класс'!G37</f>
        <v>7</v>
      </c>
      <c r="E17" s="37" t="s">
        <v>53</v>
      </c>
      <c r="F17" s="37" t="s">
        <v>54</v>
      </c>
      <c r="G17" s="37" t="s">
        <v>55</v>
      </c>
      <c r="H17" s="38" t="s">
        <v>56</v>
      </c>
      <c r="I17" s="35" t="n">
        <v>5</v>
      </c>
      <c r="J17" s="35" t="n">
        <v>10</v>
      </c>
      <c r="K17" s="35" t="n">
        <v>3</v>
      </c>
      <c r="L17" s="35" t="n">
        <v>10</v>
      </c>
      <c r="M17" s="30" t="n">
        <f aca="false">SUM(I17+J17+K17+L17)</f>
        <v>28</v>
      </c>
      <c r="N17" s="35" t="n">
        <v>7</v>
      </c>
      <c r="O17" s="36" t="s">
        <v>35</v>
      </c>
      <c r="P17" s="1"/>
    </row>
    <row r="18" customFormat="false" ht="12.75" hidden="false" customHeight="false" outlineLevel="0" collapsed="false">
      <c r="B18" s="32" t="n">
        <v>8</v>
      </c>
      <c r="C18" s="29" t="s">
        <v>57</v>
      </c>
      <c r="D18" s="33" t="n">
        <f aca="false">'[2]7 класс'!G42</f>
        <v>7</v>
      </c>
      <c r="E18" s="37" t="s">
        <v>58</v>
      </c>
      <c r="F18" s="37" t="s">
        <v>59</v>
      </c>
      <c r="G18" s="37" t="s">
        <v>60</v>
      </c>
      <c r="H18" s="38" t="s">
        <v>44</v>
      </c>
      <c r="I18" s="35" t="n">
        <v>5</v>
      </c>
      <c r="J18" s="35" t="n">
        <v>10</v>
      </c>
      <c r="K18" s="35" t="n">
        <v>3</v>
      </c>
      <c r="L18" s="35" t="n">
        <v>10</v>
      </c>
      <c r="M18" s="30" t="n">
        <f aca="false">SUM(I18+J18+K18+L18)</f>
        <v>28</v>
      </c>
      <c r="N18" s="35" t="n">
        <v>7</v>
      </c>
      <c r="O18" s="36" t="s">
        <v>35</v>
      </c>
      <c r="P18" s="1"/>
    </row>
    <row r="19" customFormat="false" ht="12.75" hidden="false" customHeight="false" outlineLevel="0" collapsed="false">
      <c r="B19" s="32" t="n">
        <v>9</v>
      </c>
      <c r="C19" s="29" t="s">
        <v>61</v>
      </c>
      <c r="D19" s="33" t="n">
        <f aca="false">'[2]7 класс'!G28</f>
        <v>7</v>
      </c>
      <c r="E19" s="37" t="s">
        <v>62</v>
      </c>
      <c r="F19" s="37" t="s">
        <v>63</v>
      </c>
      <c r="G19" s="37" t="s">
        <v>64</v>
      </c>
      <c r="H19" s="38" t="s">
        <v>44</v>
      </c>
      <c r="I19" s="35" t="n">
        <v>10</v>
      </c>
      <c r="J19" s="35" t="n">
        <v>10</v>
      </c>
      <c r="K19" s="35" t="n">
        <v>1</v>
      </c>
      <c r="L19" s="35" t="n">
        <v>0</v>
      </c>
      <c r="M19" s="30" t="n">
        <f aca="false">SUM(I19+J19+K19+L19)</f>
        <v>21</v>
      </c>
      <c r="N19" s="35" t="n">
        <v>8</v>
      </c>
      <c r="O19" s="41"/>
      <c r="P19" s="1"/>
    </row>
    <row r="20" customFormat="false" ht="25.5" hidden="false" customHeight="false" outlineLevel="0" collapsed="false">
      <c r="B20" s="32" t="n">
        <v>10</v>
      </c>
      <c r="C20" s="29" t="s">
        <v>65</v>
      </c>
      <c r="D20" s="40" t="n">
        <f aca="false">'[2]7 класс'!G16</f>
        <v>7</v>
      </c>
      <c r="E20" s="37" t="s">
        <v>66</v>
      </c>
      <c r="F20" s="37" t="s">
        <v>67</v>
      </c>
      <c r="G20" s="37" t="s">
        <v>68</v>
      </c>
      <c r="H20" s="38" t="s">
        <v>69</v>
      </c>
      <c r="I20" s="32" t="n">
        <v>5</v>
      </c>
      <c r="J20" s="32" t="n">
        <v>10</v>
      </c>
      <c r="K20" s="32" t="n">
        <v>1</v>
      </c>
      <c r="L20" s="32" t="n">
        <v>0</v>
      </c>
      <c r="M20" s="30" t="n">
        <f aca="false">SUM(I20+J20+K20+L20)</f>
        <v>16</v>
      </c>
      <c r="N20" s="35" t="n">
        <v>9</v>
      </c>
      <c r="O20" s="29"/>
      <c r="P20" s="1"/>
    </row>
    <row r="21" customFormat="false" ht="25.5" hidden="false" customHeight="false" outlineLevel="0" collapsed="false">
      <c r="B21" s="32" t="n">
        <v>11</v>
      </c>
      <c r="C21" s="29" t="s">
        <v>70</v>
      </c>
      <c r="D21" s="33" t="n">
        <f aca="false">'[2]7 класс'!G35</f>
        <v>7</v>
      </c>
      <c r="E21" s="37" t="s">
        <v>71</v>
      </c>
      <c r="F21" s="37" t="s">
        <v>72</v>
      </c>
      <c r="G21" s="37" t="s">
        <v>73</v>
      </c>
      <c r="H21" s="38" t="s">
        <v>74</v>
      </c>
      <c r="I21" s="35" t="n">
        <v>0</v>
      </c>
      <c r="J21" s="35" t="n">
        <v>10</v>
      </c>
      <c r="K21" s="35" t="n">
        <v>6</v>
      </c>
      <c r="L21" s="35" t="n">
        <v>0</v>
      </c>
      <c r="M21" s="30" t="n">
        <f aca="false">SUM(I21+J21+K21+L21)</f>
        <v>16</v>
      </c>
      <c r="N21" s="35" t="n">
        <v>9</v>
      </c>
      <c r="O21" s="29"/>
      <c r="P21" s="1"/>
    </row>
    <row r="22" customFormat="false" ht="12.75" hidden="false" customHeight="false" outlineLevel="0" collapsed="false">
      <c r="A22" s="42"/>
      <c r="B22" s="43" t="n">
        <v>12</v>
      </c>
      <c r="C22" s="29" t="s">
        <v>75</v>
      </c>
      <c r="D22" s="43" t="n">
        <f aca="false">'[2]7 класс'!G40</f>
        <v>7</v>
      </c>
      <c r="E22" s="34" t="s">
        <v>76</v>
      </c>
      <c r="F22" s="34" t="s">
        <v>77</v>
      </c>
      <c r="G22" s="34" t="s">
        <v>78</v>
      </c>
      <c r="H22" s="34" t="s">
        <v>79</v>
      </c>
      <c r="I22" s="35" t="n">
        <v>6</v>
      </c>
      <c r="J22" s="35" t="n">
        <v>10</v>
      </c>
      <c r="K22" s="35" t="n">
        <v>0</v>
      </c>
      <c r="L22" s="35" t="n">
        <v>0</v>
      </c>
      <c r="M22" s="30" t="n">
        <f aca="false">SUM(I22+J22+K22+L22)</f>
        <v>16</v>
      </c>
      <c r="N22" s="35" t="n">
        <v>9</v>
      </c>
      <c r="O22" s="41"/>
      <c r="P22" s="44"/>
    </row>
    <row r="23" customFormat="false" ht="24" hidden="false" customHeight="false" outlineLevel="0" collapsed="false">
      <c r="A23" s="42"/>
      <c r="B23" s="43" t="n">
        <v>13</v>
      </c>
      <c r="C23" s="29" t="s">
        <v>80</v>
      </c>
      <c r="D23" s="32" t="n">
        <f aca="false">'[2]7 класс'!G10</f>
        <v>7</v>
      </c>
      <c r="E23" s="34" t="s">
        <v>81</v>
      </c>
      <c r="F23" s="34" t="s">
        <v>82</v>
      </c>
      <c r="G23" s="34" t="s">
        <v>83</v>
      </c>
      <c r="H23" s="34" t="s">
        <v>84</v>
      </c>
      <c r="I23" s="32" t="n">
        <v>3</v>
      </c>
      <c r="J23" s="32" t="n">
        <v>0</v>
      </c>
      <c r="K23" s="32" t="n">
        <v>10</v>
      </c>
      <c r="L23" s="32" t="n">
        <v>2</v>
      </c>
      <c r="M23" s="30" t="n">
        <f aca="false">SUM(I23+J23+K23+L23)</f>
        <v>15</v>
      </c>
      <c r="N23" s="35" t="n">
        <v>10</v>
      </c>
      <c r="O23" s="29"/>
      <c r="P23" s="1"/>
    </row>
    <row r="24" customFormat="false" ht="25.5" hidden="false" customHeight="true" outlineLevel="0" collapsed="false">
      <c r="A24" s="42"/>
      <c r="B24" s="33" t="n">
        <v>14</v>
      </c>
      <c r="C24" s="29" t="s">
        <v>85</v>
      </c>
      <c r="D24" s="40" t="n">
        <f aca="false">'[2]7 класс'!G14</f>
        <v>7</v>
      </c>
      <c r="E24" s="34" t="s">
        <v>86</v>
      </c>
      <c r="F24" s="34" t="s">
        <v>26</v>
      </c>
      <c r="G24" s="34" t="s">
        <v>87</v>
      </c>
      <c r="H24" s="34" t="s">
        <v>28</v>
      </c>
      <c r="I24" s="32" t="n">
        <v>0</v>
      </c>
      <c r="J24" s="32" t="n">
        <v>0</v>
      </c>
      <c r="K24" s="32" t="n">
        <v>5</v>
      </c>
      <c r="L24" s="32" t="n">
        <v>10</v>
      </c>
      <c r="M24" s="30" t="n">
        <f aca="false">SUM(I24+J24+K24+L24)</f>
        <v>15</v>
      </c>
      <c r="N24" s="35" t="n">
        <v>10</v>
      </c>
      <c r="O24" s="41"/>
      <c r="P24" s="1"/>
    </row>
    <row r="25" customFormat="false" ht="25.5" hidden="false" customHeight="false" outlineLevel="0" collapsed="false">
      <c r="A25" s="42"/>
      <c r="B25" s="43" t="n">
        <v>15</v>
      </c>
      <c r="C25" s="29" t="s">
        <v>88</v>
      </c>
      <c r="D25" s="43" t="n">
        <f aca="false">'[2]7 класс'!G25</f>
        <v>7</v>
      </c>
      <c r="E25" s="37" t="s">
        <v>89</v>
      </c>
      <c r="F25" s="37" t="s">
        <v>90</v>
      </c>
      <c r="G25" s="37" t="s">
        <v>91</v>
      </c>
      <c r="H25" s="38" t="s">
        <v>69</v>
      </c>
      <c r="I25" s="35" t="n">
        <v>4</v>
      </c>
      <c r="J25" s="35" t="n">
        <v>10</v>
      </c>
      <c r="K25" s="35" t="n">
        <v>0</v>
      </c>
      <c r="L25" s="35" t="n">
        <v>0</v>
      </c>
      <c r="M25" s="30" t="n">
        <f aca="false">SUM(I25+J25+K25+L25)</f>
        <v>14</v>
      </c>
      <c r="N25" s="35" t="n">
        <v>11</v>
      </c>
      <c r="O25" s="41"/>
      <c r="P25" s="1"/>
    </row>
    <row r="26" customFormat="false" ht="25.5" hidden="false" customHeight="true" outlineLevel="0" collapsed="false">
      <c r="A26" s="42"/>
      <c r="B26" s="43" t="n">
        <v>16</v>
      </c>
      <c r="C26" s="29" t="s">
        <v>92</v>
      </c>
      <c r="D26" s="43" t="n">
        <f aca="false">'[2]7 класс'!G32</f>
        <v>7</v>
      </c>
      <c r="E26" s="37" t="s">
        <v>93</v>
      </c>
      <c r="F26" s="37" t="s">
        <v>94</v>
      </c>
      <c r="G26" s="37" t="s">
        <v>73</v>
      </c>
      <c r="H26" s="38" t="s">
        <v>95</v>
      </c>
      <c r="I26" s="35" t="n">
        <v>4</v>
      </c>
      <c r="J26" s="35" t="n">
        <v>0</v>
      </c>
      <c r="K26" s="35" t="n">
        <v>10</v>
      </c>
      <c r="L26" s="35" t="n">
        <v>0</v>
      </c>
      <c r="M26" s="30" t="n">
        <f aca="false">SUM(I26+J26+K26+L26)</f>
        <v>14</v>
      </c>
      <c r="N26" s="35" t="n">
        <v>11</v>
      </c>
      <c r="O26" s="29"/>
      <c r="P26" s="1"/>
    </row>
    <row r="27" customFormat="false" ht="25.5" hidden="false" customHeight="false" outlineLevel="0" collapsed="false">
      <c r="A27" s="42"/>
      <c r="B27" s="43" t="n">
        <v>17</v>
      </c>
      <c r="C27" s="29" t="s">
        <v>96</v>
      </c>
      <c r="D27" s="32" t="n">
        <f aca="false">'[2]7 класс'!G7</f>
        <v>7</v>
      </c>
      <c r="E27" s="37" t="s">
        <v>97</v>
      </c>
      <c r="F27" s="37" t="s">
        <v>98</v>
      </c>
      <c r="G27" s="37" t="s">
        <v>99</v>
      </c>
      <c r="H27" s="38" t="s">
        <v>28</v>
      </c>
      <c r="I27" s="32" t="n">
        <v>9</v>
      </c>
      <c r="J27" s="32" t="n">
        <v>0</v>
      </c>
      <c r="K27" s="32" t="n">
        <v>0</v>
      </c>
      <c r="L27" s="32" t="n">
        <v>4</v>
      </c>
      <c r="M27" s="30" t="n">
        <f aca="false">SUM(I27+J27+K27+L27)</f>
        <v>13</v>
      </c>
      <c r="N27" s="35" t="n">
        <v>12</v>
      </c>
      <c r="O27" s="41"/>
      <c r="P27" s="1"/>
    </row>
    <row r="28" customFormat="false" ht="38.25" hidden="false" customHeight="false" outlineLevel="0" collapsed="false">
      <c r="A28" s="42"/>
      <c r="B28" s="43" t="n">
        <v>18</v>
      </c>
      <c r="C28" s="29" t="s">
        <v>100</v>
      </c>
      <c r="D28" s="32" t="n">
        <f aca="false">'[2]7 класс'!G15</f>
        <v>7</v>
      </c>
      <c r="E28" s="37" t="s">
        <v>101</v>
      </c>
      <c r="F28" s="37" t="s">
        <v>102</v>
      </c>
      <c r="G28" s="37" t="s">
        <v>103</v>
      </c>
      <c r="H28" s="38" t="s">
        <v>104</v>
      </c>
      <c r="I28" s="32" t="n">
        <v>2</v>
      </c>
      <c r="J28" s="32" t="n">
        <v>10</v>
      </c>
      <c r="K28" s="32" t="n">
        <v>1</v>
      </c>
      <c r="L28" s="32" t="n">
        <v>0</v>
      </c>
      <c r="M28" s="30" t="n">
        <f aca="false">SUM(I28+J28+K28+L28)</f>
        <v>13</v>
      </c>
      <c r="N28" s="35" t="n">
        <v>12</v>
      </c>
      <c r="O28" s="41"/>
      <c r="P28" s="1"/>
    </row>
    <row r="29" customFormat="false" ht="15.75" hidden="false" customHeight="true" outlineLevel="0" collapsed="false">
      <c r="A29" s="42"/>
      <c r="B29" s="43" t="n">
        <v>19</v>
      </c>
      <c r="C29" s="29" t="s">
        <v>105</v>
      </c>
      <c r="D29" s="43" t="n">
        <f aca="false">'[2]7 класс'!G23</f>
        <v>7</v>
      </c>
      <c r="E29" s="34" t="s">
        <v>106</v>
      </c>
      <c r="F29" s="34" t="s">
        <v>107</v>
      </c>
      <c r="G29" s="34" t="s">
        <v>108</v>
      </c>
      <c r="H29" s="34" t="s">
        <v>109</v>
      </c>
      <c r="I29" s="35" t="n">
        <v>4</v>
      </c>
      <c r="J29" s="35" t="n">
        <v>0</v>
      </c>
      <c r="K29" s="35" t="n">
        <v>8</v>
      </c>
      <c r="L29" s="35" t="n">
        <v>0</v>
      </c>
      <c r="M29" s="30" t="n">
        <f aca="false">SUM(I29+J29+K29+L29)</f>
        <v>12</v>
      </c>
      <c r="N29" s="35" t="n">
        <v>13</v>
      </c>
      <c r="O29" s="41"/>
      <c r="P29" s="1"/>
    </row>
    <row r="30" customFormat="false" ht="25.5" hidden="false" customHeight="false" outlineLevel="0" collapsed="false">
      <c r="A30" s="42"/>
      <c r="B30" s="43" t="n">
        <v>20</v>
      </c>
      <c r="C30" s="29" t="s">
        <v>110</v>
      </c>
      <c r="D30" s="43" t="n">
        <f aca="false">'[2]7 класс'!G19</f>
        <v>7</v>
      </c>
      <c r="E30" s="37" t="s">
        <v>111</v>
      </c>
      <c r="F30" s="37" t="s">
        <v>112</v>
      </c>
      <c r="G30" s="37" t="s">
        <v>113</v>
      </c>
      <c r="H30" s="38" t="s">
        <v>69</v>
      </c>
      <c r="I30" s="35" t="n">
        <v>7</v>
      </c>
      <c r="J30" s="35" t="n">
        <v>4</v>
      </c>
      <c r="K30" s="35" t="n">
        <v>0</v>
      </c>
      <c r="L30" s="35" t="n">
        <v>0</v>
      </c>
      <c r="M30" s="30" t="n">
        <f aca="false">SUM(I30+J30+K30+L30)</f>
        <v>11</v>
      </c>
      <c r="N30" s="35" t="n">
        <v>14</v>
      </c>
      <c r="O30" s="41"/>
      <c r="P30" s="1"/>
    </row>
    <row r="31" customFormat="false" ht="16.5" hidden="false" customHeight="true" outlineLevel="0" collapsed="false">
      <c r="A31" s="42"/>
      <c r="B31" s="43" t="n">
        <v>21</v>
      </c>
      <c r="C31" s="29" t="s">
        <v>114</v>
      </c>
      <c r="D31" s="43" t="n">
        <f aca="false">'[2]7 класс'!G33</f>
        <v>7</v>
      </c>
      <c r="E31" s="37" t="s">
        <v>115</v>
      </c>
      <c r="F31" s="37" t="s">
        <v>116</v>
      </c>
      <c r="G31" s="37" t="s">
        <v>117</v>
      </c>
      <c r="H31" s="38" t="s">
        <v>118</v>
      </c>
      <c r="I31" s="35" t="n">
        <v>0</v>
      </c>
      <c r="J31" s="35" t="n">
        <v>0</v>
      </c>
      <c r="K31" s="35" t="n">
        <v>1</v>
      </c>
      <c r="L31" s="35" t="n">
        <v>10</v>
      </c>
      <c r="M31" s="30" t="n">
        <f aca="false">SUM(I31+J31+K31+L31)</f>
        <v>11</v>
      </c>
      <c r="N31" s="35" t="n">
        <v>14</v>
      </c>
      <c r="O31" s="29"/>
      <c r="P31" s="1"/>
    </row>
    <row r="32" customFormat="false" ht="25.5" hidden="false" customHeight="false" outlineLevel="0" collapsed="false">
      <c r="A32" s="42"/>
      <c r="B32" s="43" t="n">
        <v>22</v>
      </c>
      <c r="C32" s="29" t="s">
        <v>119</v>
      </c>
      <c r="D32" s="43" t="n">
        <f aca="false">'[2]7 класс'!G41</f>
        <v>7</v>
      </c>
      <c r="E32" s="37" t="s">
        <v>120</v>
      </c>
      <c r="F32" s="37" t="s">
        <v>121</v>
      </c>
      <c r="G32" s="37" t="s">
        <v>122</v>
      </c>
      <c r="H32" s="38" t="s">
        <v>69</v>
      </c>
      <c r="I32" s="35" t="n">
        <v>5</v>
      </c>
      <c r="J32" s="35" t="n">
        <v>0</v>
      </c>
      <c r="K32" s="35" t="n">
        <v>6</v>
      </c>
      <c r="L32" s="35" t="n">
        <v>0</v>
      </c>
      <c r="M32" s="30" t="n">
        <f aca="false">SUM(I32+J32+K32+L32)</f>
        <v>11</v>
      </c>
      <c r="N32" s="35" t="n">
        <v>14</v>
      </c>
      <c r="O32" s="41"/>
      <c r="P32" s="1"/>
    </row>
    <row r="33" customFormat="false" ht="12.75" hidden="false" customHeight="false" outlineLevel="0" collapsed="false">
      <c r="A33" s="42"/>
      <c r="B33" s="43" t="n">
        <v>23</v>
      </c>
      <c r="C33" s="29" t="s">
        <v>123</v>
      </c>
      <c r="D33" s="43" t="n">
        <f aca="false">'[2]7 класс'!G21</f>
        <v>7</v>
      </c>
      <c r="E33" s="37" t="s">
        <v>124</v>
      </c>
      <c r="F33" s="37" t="s">
        <v>26</v>
      </c>
      <c r="G33" s="37" t="s">
        <v>27</v>
      </c>
      <c r="H33" s="38" t="s">
        <v>44</v>
      </c>
      <c r="I33" s="35" t="n">
        <v>5</v>
      </c>
      <c r="J33" s="35" t="n">
        <v>0</v>
      </c>
      <c r="K33" s="35" t="n">
        <v>3</v>
      </c>
      <c r="L33" s="35" t="n">
        <v>2</v>
      </c>
      <c r="M33" s="30" t="n">
        <f aca="false">SUM(I33+J33+K33+L33)</f>
        <v>10</v>
      </c>
      <c r="N33" s="35" t="n">
        <v>15</v>
      </c>
      <c r="O33" s="41"/>
      <c r="P33" s="1"/>
    </row>
    <row r="34" customFormat="false" ht="18" hidden="false" customHeight="true" outlineLevel="0" collapsed="false">
      <c r="A34" s="42"/>
      <c r="B34" s="43" t="n">
        <v>24</v>
      </c>
      <c r="C34" s="29" t="s">
        <v>125</v>
      </c>
      <c r="D34" s="32" t="n">
        <f aca="false">'[2]7 класс'!G8</f>
        <v>7</v>
      </c>
      <c r="E34" s="37" t="s">
        <v>126</v>
      </c>
      <c r="F34" s="37" t="s">
        <v>127</v>
      </c>
      <c r="G34" s="37" t="s">
        <v>128</v>
      </c>
      <c r="H34" s="38" t="s">
        <v>118</v>
      </c>
      <c r="I34" s="32" t="n">
        <v>6</v>
      </c>
      <c r="J34" s="32" t="n">
        <v>0</v>
      </c>
      <c r="K34" s="32" t="n">
        <v>1</v>
      </c>
      <c r="L34" s="32" t="n">
        <v>2</v>
      </c>
      <c r="M34" s="30" t="n">
        <f aca="false">SUM(I34+J34+K34+L34)</f>
        <v>9</v>
      </c>
      <c r="N34" s="35" t="n">
        <v>16</v>
      </c>
      <c r="O34" s="41"/>
      <c r="P34" s="1"/>
    </row>
    <row r="35" customFormat="false" ht="24" hidden="false" customHeight="false" outlineLevel="0" collapsed="false">
      <c r="A35" s="42"/>
      <c r="B35" s="43" t="n">
        <v>25</v>
      </c>
      <c r="C35" s="29" t="s">
        <v>129</v>
      </c>
      <c r="D35" s="32" t="n">
        <f aca="false">'[2]7 класс'!G17</f>
        <v>7</v>
      </c>
      <c r="E35" s="34" t="s">
        <v>130</v>
      </c>
      <c r="F35" s="34" t="s">
        <v>32</v>
      </c>
      <c r="G35" s="34" t="s">
        <v>60</v>
      </c>
      <c r="H35" s="34" t="s">
        <v>34</v>
      </c>
      <c r="I35" s="32" t="n">
        <v>0</v>
      </c>
      <c r="J35" s="32" t="n">
        <v>0</v>
      </c>
      <c r="K35" s="32" t="n">
        <v>0</v>
      </c>
      <c r="L35" s="32" t="n">
        <v>8</v>
      </c>
      <c r="M35" s="30" t="n">
        <f aca="false">SUM(I35+J35+K35+L35)</f>
        <v>8</v>
      </c>
      <c r="N35" s="35" t="n">
        <v>17</v>
      </c>
      <c r="O35" s="41"/>
      <c r="P35" s="1"/>
    </row>
    <row r="36" customFormat="false" ht="12.75" hidden="false" customHeight="false" outlineLevel="0" collapsed="false">
      <c r="A36" s="42"/>
      <c r="B36" s="43" t="n">
        <v>26</v>
      </c>
      <c r="C36" s="29" t="s">
        <v>131</v>
      </c>
      <c r="D36" s="43" t="n">
        <f aca="false">'[2]7 класс'!G29</f>
        <v>7</v>
      </c>
      <c r="E36" s="37" t="s">
        <v>132</v>
      </c>
      <c r="F36" s="37" t="s">
        <v>133</v>
      </c>
      <c r="G36" s="37" t="s">
        <v>134</v>
      </c>
      <c r="H36" s="38" t="s">
        <v>56</v>
      </c>
      <c r="I36" s="35" t="n">
        <v>3</v>
      </c>
      <c r="J36" s="35" t="n">
        <v>0</v>
      </c>
      <c r="K36" s="35" t="n">
        <v>1</v>
      </c>
      <c r="L36" s="35" t="n">
        <v>2</v>
      </c>
      <c r="M36" s="30" t="n">
        <f aca="false">SUM(I36+J36+K36+L36)</f>
        <v>6</v>
      </c>
      <c r="N36" s="35" t="n">
        <v>18</v>
      </c>
      <c r="O36" s="29"/>
      <c r="P36" s="1"/>
    </row>
    <row r="37" customFormat="false" ht="25.5" hidden="false" customHeight="false" outlineLevel="0" collapsed="false">
      <c r="A37" s="42"/>
      <c r="B37" s="43" t="n">
        <v>27</v>
      </c>
      <c r="C37" s="29" t="s">
        <v>135</v>
      </c>
      <c r="D37" s="32" t="n">
        <f aca="false">'[2]7 класс'!G11</f>
        <v>7</v>
      </c>
      <c r="E37" s="37" t="s">
        <v>136</v>
      </c>
      <c r="F37" s="37" t="s">
        <v>137</v>
      </c>
      <c r="G37" s="37" t="s">
        <v>138</v>
      </c>
      <c r="H37" s="38" t="s">
        <v>139</v>
      </c>
      <c r="I37" s="32" t="n">
        <v>2</v>
      </c>
      <c r="J37" s="32" t="n">
        <v>0</v>
      </c>
      <c r="K37" s="32" t="n">
        <v>3</v>
      </c>
      <c r="L37" s="32" t="n">
        <v>0</v>
      </c>
      <c r="M37" s="30" t="n">
        <f aca="false">SUM(I37+J37+K37+L37)</f>
        <v>5</v>
      </c>
      <c r="N37" s="35" t="n">
        <v>19</v>
      </c>
      <c r="O37" s="41"/>
      <c r="P37" s="1"/>
    </row>
    <row r="38" customFormat="false" ht="12.75" hidden="false" customHeight="false" outlineLevel="0" collapsed="false">
      <c r="A38" s="42"/>
      <c r="B38" s="43" t="n">
        <v>28</v>
      </c>
      <c r="C38" s="29" t="s">
        <v>140</v>
      </c>
      <c r="D38" s="32" t="n">
        <f aca="false">'[2]7 класс'!G18</f>
        <v>7</v>
      </c>
      <c r="E38" s="34" t="s">
        <v>141</v>
      </c>
      <c r="F38" s="34" t="s">
        <v>142</v>
      </c>
      <c r="G38" s="34" t="s">
        <v>143</v>
      </c>
      <c r="H38" s="34" t="s">
        <v>144</v>
      </c>
      <c r="I38" s="32" t="n">
        <v>0</v>
      </c>
      <c r="J38" s="32" t="n">
        <v>0</v>
      </c>
      <c r="K38" s="32" t="n">
        <v>1</v>
      </c>
      <c r="L38" s="32" t="n">
        <v>4</v>
      </c>
      <c r="M38" s="30" t="n">
        <f aca="false">SUM(I38+J38+K38+L38)</f>
        <v>5</v>
      </c>
      <c r="N38" s="35" t="n">
        <v>20</v>
      </c>
      <c r="O38" s="29"/>
      <c r="P38" s="1"/>
    </row>
    <row r="39" customFormat="false" ht="12.75" hidden="false" customHeight="false" outlineLevel="0" collapsed="false">
      <c r="A39" s="42"/>
      <c r="B39" s="43" t="n">
        <v>29</v>
      </c>
      <c r="C39" s="29" t="s">
        <v>145</v>
      </c>
      <c r="D39" s="43" t="n">
        <f aca="false">'[2]7 класс'!G30</f>
        <v>7</v>
      </c>
      <c r="E39" s="34" t="s">
        <v>146</v>
      </c>
      <c r="F39" s="34" t="s">
        <v>116</v>
      </c>
      <c r="G39" s="34" t="s">
        <v>147</v>
      </c>
      <c r="H39" s="34" t="s">
        <v>79</v>
      </c>
      <c r="I39" s="35" t="n">
        <v>2</v>
      </c>
      <c r="J39" s="35" t="n">
        <v>0</v>
      </c>
      <c r="K39" s="35" t="n">
        <v>3</v>
      </c>
      <c r="L39" s="35" t="n">
        <v>0</v>
      </c>
      <c r="M39" s="30" t="n">
        <f aca="false">SUM(I39+J39+K39+L39)</f>
        <v>5</v>
      </c>
      <c r="N39" s="35" t="n">
        <v>21</v>
      </c>
      <c r="O39" s="41"/>
      <c r="P39" s="44"/>
    </row>
    <row r="40" customFormat="false" ht="26.25" hidden="false" customHeight="true" outlineLevel="0" collapsed="false">
      <c r="A40" s="42"/>
      <c r="B40" s="43" t="n">
        <v>30</v>
      </c>
      <c r="C40" s="29" t="s">
        <v>148</v>
      </c>
      <c r="D40" s="32" t="n">
        <f aca="false">'[2]7 класс'!G13</f>
        <v>7</v>
      </c>
      <c r="E40" s="34" t="s">
        <v>149</v>
      </c>
      <c r="F40" s="34" t="s">
        <v>150</v>
      </c>
      <c r="G40" s="34" t="s">
        <v>27</v>
      </c>
      <c r="H40" s="34" t="s">
        <v>151</v>
      </c>
      <c r="I40" s="32" t="n">
        <v>0</v>
      </c>
      <c r="J40" s="32" t="n">
        <v>0</v>
      </c>
      <c r="K40" s="32" t="n">
        <v>1</v>
      </c>
      <c r="L40" s="32" t="n">
        <v>0</v>
      </c>
      <c r="M40" s="30" t="n">
        <f aca="false">SUM(I40+J40+K40+L40)</f>
        <v>1</v>
      </c>
      <c r="N40" s="35" t="n">
        <v>22</v>
      </c>
      <c r="O40" s="29"/>
      <c r="P40" s="1"/>
    </row>
    <row r="41" customFormat="false" ht="25.5" hidden="false" customHeight="false" outlineLevel="0" collapsed="false">
      <c r="A41" s="42"/>
      <c r="B41" s="43" t="n">
        <v>31</v>
      </c>
      <c r="C41" s="29" t="s">
        <v>152</v>
      </c>
      <c r="D41" s="43" t="n">
        <f aca="false">'[2]7 класс'!G22</f>
        <v>7</v>
      </c>
      <c r="E41" s="37" t="s">
        <v>153</v>
      </c>
      <c r="F41" s="37" t="s">
        <v>154</v>
      </c>
      <c r="G41" s="37" t="s">
        <v>155</v>
      </c>
      <c r="H41" s="38" t="s">
        <v>156</v>
      </c>
      <c r="I41" s="35" t="n">
        <v>0</v>
      </c>
      <c r="J41" s="35" t="n">
        <v>0</v>
      </c>
      <c r="K41" s="35" t="n">
        <v>1</v>
      </c>
      <c r="L41" s="35" t="n">
        <v>0</v>
      </c>
      <c r="M41" s="30" t="n">
        <f aca="false">SUM(I41+J41+K41+L41)</f>
        <v>1</v>
      </c>
      <c r="N41" s="35" t="n">
        <v>22</v>
      </c>
      <c r="O41" s="41"/>
      <c r="P41" s="1"/>
    </row>
    <row r="42" customFormat="false" ht="29.25" hidden="false" customHeight="true" outlineLevel="0" collapsed="false">
      <c r="A42" s="42"/>
      <c r="B42" s="43" t="n">
        <v>32</v>
      </c>
      <c r="C42" s="29" t="s">
        <v>157</v>
      </c>
      <c r="D42" s="43" t="n">
        <f aca="false">'[2]7 класс'!G24</f>
        <v>7</v>
      </c>
      <c r="E42" s="37" t="s">
        <v>158</v>
      </c>
      <c r="F42" s="37" t="s">
        <v>159</v>
      </c>
      <c r="G42" s="37" t="s">
        <v>160</v>
      </c>
      <c r="H42" s="38" t="s">
        <v>161</v>
      </c>
      <c r="I42" s="35" t="n">
        <v>0</v>
      </c>
      <c r="J42" s="35" t="n">
        <v>0</v>
      </c>
      <c r="K42" s="39" t="n">
        <v>0</v>
      </c>
      <c r="L42" s="35" t="n">
        <v>1</v>
      </c>
      <c r="M42" s="30" t="n">
        <f aca="false">SUM(I42+J42+K42+L42)</f>
        <v>1</v>
      </c>
      <c r="N42" s="35" t="n">
        <v>22</v>
      </c>
      <c r="O42" s="41"/>
      <c r="P42" s="1"/>
    </row>
    <row r="44" customFormat="false" ht="30" hidden="false" customHeight="true" outlineLevel="0" collapsed="false">
      <c r="B44" s="13" t="s">
        <v>162</v>
      </c>
      <c r="C44" s="13"/>
      <c r="D44" s="0" t="s">
        <v>163</v>
      </c>
      <c r="E44" s="13"/>
    </row>
    <row r="45" customFormat="false" ht="30" hidden="false" customHeight="true" outlineLevel="0" collapsed="false">
      <c r="B45" s="13" t="s">
        <v>164</v>
      </c>
      <c r="C45" s="13"/>
      <c r="D45" s="0" t="s">
        <v>165</v>
      </c>
      <c r="E45" s="13"/>
    </row>
    <row r="46" customFormat="false" ht="30" hidden="false" customHeight="true" outlineLevel="0" collapsed="false">
      <c r="A46" s="45"/>
      <c r="B46" s="45"/>
      <c r="C46" s="45"/>
      <c r="D46" s="0" t="s">
        <v>166</v>
      </c>
      <c r="E46" s="45"/>
    </row>
    <row r="47" customFormat="false" ht="30" hidden="false" customHeight="true" outlineLevel="0" collapsed="false">
      <c r="A47" s="45"/>
      <c r="B47" s="45"/>
      <c r="C47" s="45"/>
      <c r="D47" s="45" t="s">
        <v>167</v>
      </c>
      <c r="E47" s="45"/>
    </row>
    <row r="48" customFormat="false" ht="30" hidden="false" customHeight="true" outlineLevel="0" collapsed="false">
      <c r="A48" s="45"/>
      <c r="B48" s="45"/>
      <c r="C48" s="45"/>
      <c r="D48" s="45" t="s">
        <v>168</v>
      </c>
      <c r="E48" s="45"/>
    </row>
    <row r="49" customFormat="false" ht="24.75" hidden="false" customHeight="true" outlineLevel="0" collapsed="false">
      <c r="D49" s="45" t="s">
        <v>169</v>
      </c>
      <c r="E49" s="46"/>
    </row>
    <row r="50" customFormat="false" ht="24.75" hidden="false" customHeight="true" outlineLevel="0" collapsed="false">
      <c r="D50" s="45" t="s">
        <v>170</v>
      </c>
      <c r="E50" s="46"/>
    </row>
    <row r="51" customFormat="false" ht="21" hidden="false" customHeight="true" outlineLevel="0" collapsed="false">
      <c r="D51" s="45" t="s">
        <v>171</v>
      </c>
    </row>
    <row r="52" customFormat="false" ht="24.75" hidden="false" customHeight="true" outlineLevel="0" collapsed="false">
      <c r="D52" s="45" t="s">
        <v>172</v>
      </c>
    </row>
    <row r="53" customFormat="false" ht="23.25" hidden="false" customHeight="true" outlineLevel="0" collapsed="false">
      <c r="D53" s="45" t="s">
        <v>173</v>
      </c>
    </row>
  </sheetData>
  <mergeCells count="10">
    <mergeCell ref="A1:O1"/>
    <mergeCell ref="A2:O2"/>
    <mergeCell ref="B3:C3"/>
    <mergeCell ref="G3:O3"/>
    <mergeCell ref="B4:C4"/>
    <mergeCell ref="G4:O4"/>
    <mergeCell ref="B5:C5"/>
    <mergeCell ref="G6:O6"/>
    <mergeCell ref="G7:O7"/>
    <mergeCell ref="G8:O8"/>
  </mergeCells>
  <dataValidations count="1">
    <dataValidation allowBlank="true" errorStyle="stop" operator="between" showDropDown="false" showErrorMessage="true" showInputMessage="false" sqref="C9 D10:H21 B24 D24 G24:H2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1" activeCellId="0" sqref="D5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7.84"/>
    <col collapsed="false" customWidth="true" hidden="false" outlineLevel="0" max="3" min="3" style="0" width="27.67"/>
    <col collapsed="false" customWidth="true" hidden="false" outlineLevel="0" max="4" min="4" style="0" width="15.97"/>
    <col collapsed="false" customWidth="true" hidden="false" outlineLevel="0" max="5" min="5" style="0" width="11.69"/>
    <col collapsed="false" customWidth="true" hidden="false" outlineLevel="0" max="6" min="6" style="0" width="14.54"/>
    <col collapsed="false" customWidth="true" hidden="false" outlineLevel="0" max="7" min="7" style="0" width="70.91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10.84"/>
    <col collapsed="false" customWidth="true" hidden="false" outlineLevel="0" max="13" min="13" style="0" width="8.4"/>
    <col collapsed="false" customWidth="true" hidden="false" outlineLevel="0" max="14" min="14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</row>
    <row r="3" customFormat="false" ht="17.25" hidden="false" customHeight="true" outlineLevel="0" collapsed="false">
      <c r="B3" s="5" t="s">
        <v>2</v>
      </c>
      <c r="C3" s="5"/>
      <c r="D3" s="6" t="s">
        <v>3</v>
      </c>
      <c r="E3" s="7"/>
      <c r="F3" s="8"/>
      <c r="G3" s="8"/>
      <c r="H3" s="8"/>
      <c r="I3" s="8"/>
      <c r="J3" s="8"/>
      <c r="K3" s="8"/>
      <c r="L3" s="8"/>
      <c r="M3" s="8"/>
      <c r="N3" s="8"/>
      <c r="O3" s="1"/>
    </row>
    <row r="4" customFormat="false" ht="26.25" hidden="false" customHeight="true" outlineLevel="0" collapsed="false">
      <c r="B4" s="5" t="s">
        <v>4</v>
      </c>
      <c r="C4" s="5"/>
      <c r="D4" s="6" t="s">
        <v>5</v>
      </c>
      <c r="E4" s="7"/>
      <c r="F4" s="8"/>
      <c r="G4" s="8"/>
      <c r="H4" s="8"/>
      <c r="I4" s="8"/>
      <c r="J4" s="8"/>
      <c r="K4" s="8"/>
      <c r="L4" s="8"/>
      <c r="M4" s="8"/>
      <c r="N4" s="8"/>
      <c r="O4" s="1"/>
    </row>
    <row r="5" customFormat="false" ht="17.25" hidden="false" customHeight="true" outlineLevel="0" collapsed="false">
      <c r="A5" s="10"/>
      <c r="B5" s="5" t="s">
        <v>174</v>
      </c>
      <c r="C5" s="5"/>
      <c r="D5" s="6" t="s">
        <v>175</v>
      </c>
      <c r="E5" s="7"/>
      <c r="F5" s="8"/>
      <c r="G5" s="8"/>
      <c r="H5" s="8"/>
      <c r="I5" s="8"/>
      <c r="J5" s="8"/>
      <c r="K5" s="8"/>
      <c r="L5" s="8"/>
      <c r="M5" s="8"/>
      <c r="N5" s="8"/>
      <c r="O5" s="1"/>
    </row>
    <row r="6" customFormat="false" ht="17.25" hidden="false" customHeight="true" outlineLevel="0" collapsed="false">
      <c r="A6" s="12"/>
      <c r="B6" s="13" t="s">
        <v>8</v>
      </c>
      <c r="C6" s="13"/>
      <c r="D6" s="47" t="n">
        <v>8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"/>
    </row>
    <row r="7" customFormat="false" ht="17.25" hidden="false" customHeight="true" outlineLevel="0" collapsed="false">
      <c r="A7" s="15"/>
      <c r="B7" s="9" t="s">
        <v>9</v>
      </c>
      <c r="C7" s="17"/>
      <c r="D7" s="17" t="n">
        <v>44154</v>
      </c>
      <c r="F7" s="19"/>
      <c r="G7" s="19"/>
      <c r="H7" s="19"/>
      <c r="I7" s="19"/>
      <c r="J7" s="19"/>
      <c r="K7" s="19"/>
      <c r="L7" s="19"/>
      <c r="M7" s="19"/>
      <c r="N7" s="19"/>
      <c r="O7" s="1"/>
    </row>
    <row r="8" customFormat="false" ht="17.25" hidden="false" customHeight="true" outlineLevel="0" collapsed="false">
      <c r="A8" s="15"/>
      <c r="B8" s="16" t="s">
        <v>10</v>
      </c>
      <c r="C8" s="16"/>
      <c r="D8" s="16" t="n">
        <v>40</v>
      </c>
      <c r="E8" s="46"/>
      <c r="F8" s="20"/>
      <c r="G8" s="20"/>
      <c r="H8" s="20"/>
      <c r="I8" s="20"/>
      <c r="J8" s="20"/>
      <c r="K8" s="20"/>
      <c r="L8" s="20"/>
      <c r="M8" s="20"/>
      <c r="N8" s="20"/>
      <c r="O8" s="1"/>
    </row>
    <row r="9" customFormat="false" ht="12.75" hidden="false" customHeight="true" outlineLevel="0" collapsed="false">
      <c r="B9" s="29" t="s">
        <v>11</v>
      </c>
      <c r="C9" s="48"/>
      <c r="D9" s="48"/>
      <c r="E9" s="48"/>
      <c r="F9" s="48"/>
      <c r="G9" s="48"/>
      <c r="H9" s="29" t="s">
        <v>13</v>
      </c>
      <c r="I9" s="29"/>
      <c r="J9" s="29"/>
      <c r="K9" s="29"/>
      <c r="L9" s="48" t="s">
        <v>14</v>
      </c>
      <c r="M9" s="48"/>
      <c r="N9" s="48"/>
      <c r="O9" s="1"/>
    </row>
    <row r="10" customFormat="false" ht="36" hidden="false" customHeight="false" outlineLevel="0" collapsed="false">
      <c r="B10" s="29"/>
      <c r="C10" s="29" t="s">
        <v>16</v>
      </c>
      <c r="D10" s="29" t="s">
        <v>17</v>
      </c>
      <c r="E10" s="29" t="s">
        <v>18</v>
      </c>
      <c r="F10" s="29" t="s">
        <v>19</v>
      </c>
      <c r="G10" s="29" t="s">
        <v>20</v>
      </c>
      <c r="H10" s="30" t="n">
        <v>1</v>
      </c>
      <c r="I10" s="30" t="n">
        <v>2</v>
      </c>
      <c r="J10" s="30" t="n">
        <v>3</v>
      </c>
      <c r="K10" s="30" t="n">
        <v>4</v>
      </c>
      <c r="L10" s="29" t="s">
        <v>21</v>
      </c>
      <c r="M10" s="29" t="s">
        <v>22</v>
      </c>
      <c r="N10" s="29" t="s">
        <v>23</v>
      </c>
      <c r="O10" s="1"/>
    </row>
    <row r="11" customFormat="false" ht="14.25" hidden="false" customHeight="true" outlineLevel="0" collapsed="false">
      <c r="B11" s="29" t="n">
        <v>1</v>
      </c>
      <c r="C11" s="33" t="n">
        <v>8</v>
      </c>
      <c r="D11" s="37" t="s">
        <v>176</v>
      </c>
      <c r="E11" s="37" t="s">
        <v>177</v>
      </c>
      <c r="F11" s="37" t="s">
        <v>178</v>
      </c>
      <c r="G11" s="38" t="s">
        <v>118</v>
      </c>
      <c r="H11" s="49" t="n">
        <v>8</v>
      </c>
      <c r="I11" s="49" t="n">
        <v>0</v>
      </c>
      <c r="J11" s="49" t="n">
        <v>10</v>
      </c>
      <c r="K11" s="49" t="n">
        <v>4</v>
      </c>
      <c r="L11" s="50" t="e">
        <f aca="false">SUM(H11:L11)</f>
        <v>#VALUE!</v>
      </c>
      <c r="M11" s="51" t="n">
        <v>1</v>
      </c>
      <c r="N11" s="31" t="s">
        <v>35</v>
      </c>
      <c r="O11" s="1"/>
    </row>
    <row r="12" customFormat="false" ht="25.5" hidden="false" customHeight="false" outlineLevel="0" collapsed="false">
      <c r="A12" s="42"/>
      <c r="B12" s="43" t="n">
        <v>2</v>
      </c>
      <c r="C12" s="43" t="n">
        <v>8</v>
      </c>
      <c r="D12" s="37" t="s">
        <v>179</v>
      </c>
      <c r="E12" s="37" t="s">
        <v>180</v>
      </c>
      <c r="F12" s="37" t="s">
        <v>60</v>
      </c>
      <c r="G12" s="52" t="s">
        <v>161</v>
      </c>
      <c r="H12" s="49" t="n">
        <v>0</v>
      </c>
      <c r="I12" s="49" t="n">
        <v>10</v>
      </c>
      <c r="J12" s="49" t="n">
        <v>10</v>
      </c>
      <c r="K12" s="49" t="n">
        <v>0</v>
      </c>
      <c r="L12" s="50" t="e">
        <f aca="false">SUM(H12:L12)</f>
        <v>#VALUE!</v>
      </c>
      <c r="M12" s="51" t="n">
        <v>2</v>
      </c>
      <c r="N12" s="31" t="s">
        <v>35</v>
      </c>
      <c r="O12" s="44"/>
    </row>
    <row r="13" customFormat="false" ht="12.75" hidden="false" customHeight="false" outlineLevel="0" collapsed="false">
      <c r="A13" s="42"/>
      <c r="B13" s="43" t="n">
        <v>3</v>
      </c>
      <c r="C13" s="43" t="n">
        <v>8</v>
      </c>
      <c r="D13" s="37" t="s">
        <v>181</v>
      </c>
      <c r="E13" s="37" t="s">
        <v>182</v>
      </c>
      <c r="F13" s="37" t="s">
        <v>183</v>
      </c>
      <c r="G13" s="52" t="s">
        <v>44</v>
      </c>
      <c r="H13" s="49" t="n">
        <v>0</v>
      </c>
      <c r="I13" s="49" t="n">
        <v>7</v>
      </c>
      <c r="J13" s="49" t="n">
        <v>6</v>
      </c>
      <c r="K13" s="49" t="n">
        <v>2</v>
      </c>
      <c r="L13" s="50" t="e">
        <f aca="false">SUM(H13:L13)</f>
        <v>#VALUE!</v>
      </c>
      <c r="M13" s="51" t="n">
        <v>3</v>
      </c>
      <c r="N13" s="53"/>
      <c r="O13" s="1"/>
    </row>
    <row r="14" customFormat="false" ht="12.75" hidden="false" customHeight="false" outlineLevel="0" collapsed="false">
      <c r="A14" s="42"/>
      <c r="B14" s="33" t="n">
        <v>4</v>
      </c>
      <c r="C14" s="33" t="n">
        <v>8</v>
      </c>
      <c r="D14" s="37" t="s">
        <v>184</v>
      </c>
      <c r="E14" s="37" t="s">
        <v>185</v>
      </c>
      <c r="F14" s="37" t="s">
        <v>87</v>
      </c>
      <c r="G14" s="52" t="s">
        <v>44</v>
      </c>
      <c r="H14" s="49" t="n">
        <v>0</v>
      </c>
      <c r="I14" s="49" t="n">
        <v>8</v>
      </c>
      <c r="J14" s="49" t="n">
        <v>5</v>
      </c>
      <c r="K14" s="49" t="n">
        <v>1</v>
      </c>
      <c r="L14" s="50" t="e">
        <f aca="false">SUM(H14:L14)</f>
        <v>#VALUE!</v>
      </c>
      <c r="M14" s="51" t="n">
        <v>4</v>
      </c>
      <c r="N14" s="53"/>
      <c r="O14" s="1"/>
    </row>
    <row r="15" customFormat="false" ht="15" hidden="false" customHeight="true" outlineLevel="0" collapsed="false">
      <c r="A15" s="42"/>
      <c r="B15" s="43" t="n">
        <v>5</v>
      </c>
      <c r="C15" s="43" t="n">
        <v>8</v>
      </c>
      <c r="D15" s="37" t="s">
        <v>186</v>
      </c>
      <c r="E15" s="37" t="s">
        <v>42</v>
      </c>
      <c r="F15" s="37" t="s">
        <v>27</v>
      </c>
      <c r="G15" s="38" t="s">
        <v>187</v>
      </c>
      <c r="H15" s="49" t="n">
        <v>0</v>
      </c>
      <c r="I15" s="49" t="n">
        <v>5</v>
      </c>
      <c r="J15" s="49" t="n">
        <v>1</v>
      </c>
      <c r="K15" s="49" t="n">
        <v>7</v>
      </c>
      <c r="L15" s="50" t="e">
        <f aca="false">SUM(H15:L15)</f>
        <v>#VALUE!</v>
      </c>
      <c r="M15" s="51" t="n">
        <v>5</v>
      </c>
      <c r="N15" s="53"/>
      <c r="O15" s="1"/>
    </row>
    <row r="16" customFormat="false" ht="25.5" hidden="false" customHeight="false" outlineLevel="0" collapsed="false">
      <c r="A16" s="42"/>
      <c r="B16" s="43" t="n">
        <v>6</v>
      </c>
      <c r="C16" s="43" t="n">
        <v>8</v>
      </c>
      <c r="D16" s="37" t="s">
        <v>188</v>
      </c>
      <c r="E16" s="37" t="s">
        <v>159</v>
      </c>
      <c r="F16" s="37" t="s">
        <v>189</v>
      </c>
      <c r="G16" s="52" t="s">
        <v>28</v>
      </c>
      <c r="H16" s="49" t="n">
        <v>0</v>
      </c>
      <c r="I16" s="49" t="n">
        <v>2</v>
      </c>
      <c r="J16" s="49" t="n">
        <v>4</v>
      </c>
      <c r="K16" s="49" t="n">
        <v>7</v>
      </c>
      <c r="L16" s="50" t="e">
        <f aca="false">SUM(H16:L16)</f>
        <v>#VALUE!</v>
      </c>
      <c r="M16" s="51" t="n">
        <v>5</v>
      </c>
      <c r="N16" s="53"/>
      <c r="O16" s="1"/>
    </row>
    <row r="17" customFormat="false" ht="25.5" hidden="false" customHeight="false" outlineLevel="0" collapsed="false">
      <c r="A17" s="42"/>
      <c r="B17" s="43" t="n">
        <v>7</v>
      </c>
      <c r="C17" s="43" t="n">
        <v>8</v>
      </c>
      <c r="D17" s="37" t="s">
        <v>190</v>
      </c>
      <c r="E17" s="37" t="s">
        <v>63</v>
      </c>
      <c r="F17" s="37" t="s">
        <v>183</v>
      </c>
      <c r="G17" s="52" t="s">
        <v>34</v>
      </c>
      <c r="H17" s="49" t="n">
        <v>0</v>
      </c>
      <c r="I17" s="49" t="n">
        <v>8</v>
      </c>
      <c r="J17" s="49" t="n">
        <v>4</v>
      </c>
      <c r="K17" s="49" t="n">
        <v>0</v>
      </c>
      <c r="L17" s="50" t="e">
        <f aca="false">SUM(H17:L17)</f>
        <v>#VALUE!</v>
      </c>
      <c r="M17" s="51" t="n">
        <v>6</v>
      </c>
      <c r="N17" s="53"/>
      <c r="O17" s="1"/>
    </row>
    <row r="18" customFormat="false" ht="41.25" hidden="false" customHeight="true" outlineLevel="0" collapsed="false">
      <c r="A18" s="42"/>
      <c r="B18" s="43" t="n">
        <v>8</v>
      </c>
      <c r="C18" s="43" t="n">
        <v>8</v>
      </c>
      <c r="D18" s="37" t="s">
        <v>191</v>
      </c>
      <c r="E18" s="37" t="s">
        <v>192</v>
      </c>
      <c r="F18" s="37" t="s">
        <v>193</v>
      </c>
      <c r="G18" s="52" t="s">
        <v>194</v>
      </c>
      <c r="H18" s="49" t="n">
        <v>0</v>
      </c>
      <c r="I18" s="49" t="n">
        <v>5</v>
      </c>
      <c r="J18" s="49" t="n">
        <v>2</v>
      </c>
      <c r="K18" s="49" t="n">
        <v>4</v>
      </c>
      <c r="L18" s="50" t="e">
        <f aca="false">SUM(H18:L18)</f>
        <v>#VALUE!</v>
      </c>
      <c r="M18" s="51" t="n">
        <v>7</v>
      </c>
      <c r="N18" s="53"/>
      <c r="O18" s="1"/>
    </row>
    <row r="19" customFormat="false" ht="26.25" hidden="false" customHeight="true" outlineLevel="0" collapsed="false">
      <c r="A19" s="42"/>
      <c r="B19" s="43" t="n">
        <v>9</v>
      </c>
      <c r="C19" s="43" t="n">
        <v>8</v>
      </c>
      <c r="D19" s="37" t="s">
        <v>195</v>
      </c>
      <c r="E19" s="37" t="s">
        <v>196</v>
      </c>
      <c r="F19" s="37" t="s">
        <v>87</v>
      </c>
      <c r="G19" s="52" t="s">
        <v>34</v>
      </c>
      <c r="H19" s="49" t="n">
        <v>0</v>
      </c>
      <c r="I19" s="49" t="n">
        <v>0</v>
      </c>
      <c r="J19" s="49" t="n">
        <v>9</v>
      </c>
      <c r="K19" s="49" t="n">
        <v>1</v>
      </c>
      <c r="L19" s="50" t="n">
        <v>10</v>
      </c>
      <c r="M19" s="51" t="n">
        <v>8</v>
      </c>
      <c r="N19" s="54"/>
      <c r="O19" s="1"/>
    </row>
    <row r="20" customFormat="false" ht="13.5" hidden="false" customHeight="true" outlineLevel="0" collapsed="false">
      <c r="A20" s="42"/>
      <c r="B20" s="43" t="n">
        <v>10</v>
      </c>
      <c r="C20" s="43" t="n">
        <v>8</v>
      </c>
      <c r="D20" s="37" t="s">
        <v>197</v>
      </c>
      <c r="E20" s="37" t="s">
        <v>198</v>
      </c>
      <c r="F20" s="37" t="s">
        <v>27</v>
      </c>
      <c r="G20" s="52" t="s">
        <v>144</v>
      </c>
      <c r="H20" s="49" t="n">
        <v>0</v>
      </c>
      <c r="I20" s="49" t="n">
        <v>7</v>
      </c>
      <c r="J20" s="49" t="n">
        <v>0</v>
      </c>
      <c r="K20" s="49" t="n">
        <v>2</v>
      </c>
      <c r="L20" s="50" t="e">
        <f aca="false">SUM(H20:L20)</f>
        <v>#VALUE!</v>
      </c>
      <c r="M20" s="51" t="n">
        <v>9</v>
      </c>
      <c r="N20" s="53"/>
      <c r="O20" s="1"/>
    </row>
    <row r="21" customFormat="false" ht="18" hidden="false" customHeight="true" outlineLevel="0" collapsed="false">
      <c r="A21" s="42"/>
      <c r="B21" s="43" t="n">
        <v>11</v>
      </c>
      <c r="C21" s="43" t="n">
        <v>8</v>
      </c>
      <c r="D21" s="37" t="s">
        <v>199</v>
      </c>
      <c r="E21" s="37" t="s">
        <v>26</v>
      </c>
      <c r="F21" s="37" t="s">
        <v>200</v>
      </c>
      <c r="G21" s="52" t="s">
        <v>109</v>
      </c>
      <c r="H21" s="49" t="n">
        <v>0</v>
      </c>
      <c r="I21" s="49" t="n">
        <v>4</v>
      </c>
      <c r="J21" s="49" t="n">
        <v>1</v>
      </c>
      <c r="K21" s="49" t="n">
        <v>3</v>
      </c>
      <c r="L21" s="50" t="e">
        <f aca="false">SUM(H21:L21)</f>
        <v>#VALUE!</v>
      </c>
      <c r="M21" s="51" t="n">
        <v>10</v>
      </c>
      <c r="N21" s="53"/>
      <c r="O21" s="1"/>
    </row>
    <row r="22" customFormat="false" ht="15.75" hidden="false" customHeight="true" outlineLevel="0" collapsed="false">
      <c r="A22" s="42"/>
      <c r="B22" s="43" t="n">
        <v>12</v>
      </c>
      <c r="C22" s="43" t="n">
        <v>8</v>
      </c>
      <c r="D22" s="37" t="s">
        <v>201</v>
      </c>
      <c r="E22" s="37" t="s">
        <v>202</v>
      </c>
      <c r="F22" s="37" t="s">
        <v>203</v>
      </c>
      <c r="G22" s="52" t="s">
        <v>118</v>
      </c>
      <c r="H22" s="49" t="n">
        <v>0</v>
      </c>
      <c r="I22" s="49" t="n">
        <v>0</v>
      </c>
      <c r="J22" s="49" t="n">
        <v>6</v>
      </c>
      <c r="K22" s="49" t="n">
        <v>1</v>
      </c>
      <c r="L22" s="50" t="e">
        <f aca="false">SUM(H22:L22)</f>
        <v>#VALUE!</v>
      </c>
      <c r="M22" s="51" t="n">
        <v>11</v>
      </c>
      <c r="N22" s="53"/>
      <c r="O22" s="1"/>
    </row>
    <row r="23" customFormat="false" ht="12.75" hidden="false" customHeight="false" outlineLevel="0" collapsed="false">
      <c r="A23" s="42"/>
      <c r="B23" s="43" t="n">
        <v>13</v>
      </c>
      <c r="C23" s="43" t="n">
        <v>8</v>
      </c>
      <c r="D23" s="37" t="s">
        <v>204</v>
      </c>
      <c r="E23" s="37" t="s">
        <v>205</v>
      </c>
      <c r="F23" s="37" t="s">
        <v>134</v>
      </c>
      <c r="G23" s="52" t="s">
        <v>44</v>
      </c>
      <c r="H23" s="49" t="n">
        <v>0</v>
      </c>
      <c r="I23" s="49" t="n">
        <v>2</v>
      </c>
      <c r="J23" s="49" t="n">
        <v>2</v>
      </c>
      <c r="K23" s="49" t="n">
        <v>2</v>
      </c>
      <c r="L23" s="50" t="e">
        <f aca="false">SUM(H23:L23)</f>
        <v>#VALUE!</v>
      </c>
      <c r="M23" s="55" t="n">
        <v>12</v>
      </c>
      <c r="N23" s="53"/>
      <c r="O23" s="1"/>
    </row>
    <row r="24" customFormat="false" ht="15.75" hidden="false" customHeight="true" outlineLevel="0" collapsed="false">
      <c r="A24" s="42"/>
      <c r="B24" s="43" t="n">
        <v>14</v>
      </c>
      <c r="C24" s="43" t="n">
        <v>8</v>
      </c>
      <c r="D24" s="37" t="s">
        <v>206</v>
      </c>
      <c r="E24" s="37" t="s">
        <v>207</v>
      </c>
      <c r="F24" s="37" t="s">
        <v>208</v>
      </c>
      <c r="G24" s="38" t="s">
        <v>109</v>
      </c>
      <c r="H24" s="49" t="n">
        <v>0</v>
      </c>
      <c r="I24" s="49" t="n">
        <v>2</v>
      </c>
      <c r="J24" s="49" t="n">
        <v>2</v>
      </c>
      <c r="K24" s="49" t="n">
        <v>2</v>
      </c>
      <c r="L24" s="50" t="e">
        <f aca="false">SUM(H24:L24)</f>
        <v>#VALUE!</v>
      </c>
      <c r="M24" s="51" t="n">
        <v>12</v>
      </c>
      <c r="N24" s="53"/>
      <c r="O24" s="1"/>
    </row>
    <row r="25" customFormat="false" ht="15.75" hidden="false" customHeight="true" outlineLevel="0" collapsed="false">
      <c r="A25" s="42"/>
      <c r="B25" s="43" t="n">
        <v>15</v>
      </c>
      <c r="C25" s="43" t="n">
        <v>8</v>
      </c>
      <c r="D25" s="37" t="s">
        <v>209</v>
      </c>
      <c r="E25" s="37" t="s">
        <v>210</v>
      </c>
      <c r="F25" s="37" t="s">
        <v>211</v>
      </c>
      <c r="G25" s="38" t="s">
        <v>212</v>
      </c>
      <c r="H25" s="49" t="n">
        <v>0</v>
      </c>
      <c r="I25" s="49" t="n">
        <v>0</v>
      </c>
      <c r="J25" s="49" t="n">
        <v>0</v>
      </c>
      <c r="K25" s="49" t="n">
        <v>6</v>
      </c>
      <c r="L25" s="50" t="e">
        <f aca="false">SUM(H25:L25)</f>
        <v>#VALUE!</v>
      </c>
      <c r="M25" s="51" t="n">
        <v>12</v>
      </c>
      <c r="N25" s="53"/>
      <c r="O25" s="1"/>
    </row>
    <row r="26" customFormat="false" ht="18" hidden="false" customHeight="true" outlineLevel="0" collapsed="false">
      <c r="A26" s="42"/>
      <c r="B26" s="43" t="n">
        <v>16</v>
      </c>
      <c r="C26" s="43" t="n">
        <v>8</v>
      </c>
      <c r="D26" s="37" t="s">
        <v>213</v>
      </c>
      <c r="E26" s="37" t="s">
        <v>214</v>
      </c>
      <c r="F26" s="37" t="s">
        <v>33</v>
      </c>
      <c r="G26" s="38" t="s">
        <v>109</v>
      </c>
      <c r="H26" s="49" t="n">
        <v>0</v>
      </c>
      <c r="I26" s="49" t="n">
        <v>0</v>
      </c>
      <c r="J26" s="49" t="n">
        <v>4</v>
      </c>
      <c r="K26" s="49" t="n">
        <v>1</v>
      </c>
      <c r="L26" s="50" t="e">
        <f aca="false">SUM(H26:L26)</f>
        <v>#VALUE!</v>
      </c>
      <c r="M26" s="51" t="n">
        <v>13</v>
      </c>
      <c r="N26" s="53"/>
      <c r="O26" s="1"/>
    </row>
    <row r="27" customFormat="false" ht="12.75" hidden="false" customHeight="false" outlineLevel="0" collapsed="false">
      <c r="A27" s="42"/>
      <c r="B27" s="43" t="n">
        <v>17</v>
      </c>
      <c r="C27" s="43" t="n">
        <v>8</v>
      </c>
      <c r="D27" s="37" t="s">
        <v>215</v>
      </c>
      <c r="E27" s="37" t="s">
        <v>216</v>
      </c>
      <c r="F27" s="37" t="s">
        <v>60</v>
      </c>
      <c r="G27" s="38" t="s">
        <v>144</v>
      </c>
      <c r="H27" s="49" t="n">
        <v>0</v>
      </c>
      <c r="I27" s="49" t="n">
        <v>2</v>
      </c>
      <c r="J27" s="49" t="n">
        <v>3</v>
      </c>
      <c r="K27" s="49" t="n">
        <v>0</v>
      </c>
      <c r="L27" s="50" t="e">
        <f aca="false">SUM(H27:L27)</f>
        <v>#VALUE!</v>
      </c>
      <c r="M27" s="51" t="n">
        <v>13</v>
      </c>
      <c r="N27" s="53"/>
      <c r="O27" s="1"/>
    </row>
    <row r="28" customFormat="false" ht="27.75" hidden="false" customHeight="true" outlineLevel="0" collapsed="false">
      <c r="A28" s="42"/>
      <c r="B28" s="43" t="n">
        <v>18</v>
      </c>
      <c r="C28" s="43" t="n">
        <v>8</v>
      </c>
      <c r="D28" s="37" t="s">
        <v>217</v>
      </c>
      <c r="E28" s="37" t="s">
        <v>182</v>
      </c>
      <c r="F28" s="37" t="s">
        <v>218</v>
      </c>
      <c r="G28" s="38" t="s">
        <v>219</v>
      </c>
      <c r="H28" s="49" t="n">
        <v>0</v>
      </c>
      <c r="I28" s="49" t="n">
        <v>0</v>
      </c>
      <c r="J28" s="49" t="n">
        <v>4</v>
      </c>
      <c r="K28" s="49" t="n">
        <v>0</v>
      </c>
      <c r="L28" s="50" t="e">
        <f aca="false">SUM(H28:L28)</f>
        <v>#VALUE!</v>
      </c>
      <c r="M28" s="51" t="n">
        <v>14</v>
      </c>
      <c r="N28" s="53"/>
      <c r="O28" s="1"/>
    </row>
    <row r="29" customFormat="false" ht="15" hidden="false" customHeight="true" outlineLevel="0" collapsed="false">
      <c r="A29" s="42"/>
      <c r="B29" s="43" t="n">
        <v>19</v>
      </c>
      <c r="C29" s="43" t="n">
        <v>8</v>
      </c>
      <c r="D29" s="37" t="s">
        <v>220</v>
      </c>
      <c r="E29" s="37" t="s">
        <v>221</v>
      </c>
      <c r="F29" s="37" t="s">
        <v>222</v>
      </c>
      <c r="G29" s="52" t="s">
        <v>144</v>
      </c>
      <c r="H29" s="49" t="n">
        <v>0</v>
      </c>
      <c r="I29" s="49" t="n">
        <v>0</v>
      </c>
      <c r="J29" s="49" t="n">
        <v>4</v>
      </c>
      <c r="K29" s="49" t="n">
        <v>0</v>
      </c>
      <c r="L29" s="50" t="e">
        <f aca="false">SUM(H29:L29)</f>
        <v>#VALUE!</v>
      </c>
      <c r="M29" s="51" t="n">
        <v>14</v>
      </c>
      <c r="N29" s="53"/>
      <c r="O29" s="1"/>
    </row>
    <row r="30" customFormat="false" ht="24" hidden="false" customHeight="false" outlineLevel="0" collapsed="false">
      <c r="A30" s="42"/>
      <c r="B30" s="43" t="n">
        <v>20</v>
      </c>
      <c r="C30" s="43" t="n">
        <v>8</v>
      </c>
      <c r="D30" s="34" t="s">
        <v>223</v>
      </c>
      <c r="E30" s="34" t="s">
        <v>137</v>
      </c>
      <c r="F30" s="34" t="s">
        <v>134</v>
      </c>
      <c r="G30" s="34" t="s">
        <v>139</v>
      </c>
      <c r="H30" s="49" t="n">
        <v>0</v>
      </c>
      <c r="I30" s="49" t="n">
        <v>0</v>
      </c>
      <c r="J30" s="49" t="n">
        <v>4</v>
      </c>
      <c r="K30" s="49" t="n">
        <v>0</v>
      </c>
      <c r="L30" s="50" t="e">
        <f aca="false">SUM(H30:L30)</f>
        <v>#VALUE!</v>
      </c>
      <c r="M30" s="51" t="n">
        <v>14</v>
      </c>
      <c r="N30" s="53"/>
      <c r="O30" s="44"/>
    </row>
    <row r="31" customFormat="false" ht="14.25" hidden="false" customHeight="true" outlineLevel="0" collapsed="false">
      <c r="A31" s="42"/>
      <c r="B31" s="43" t="n">
        <v>21</v>
      </c>
      <c r="C31" s="43" t="n">
        <v>8</v>
      </c>
      <c r="D31" s="37" t="s">
        <v>224</v>
      </c>
      <c r="E31" s="37" t="s">
        <v>154</v>
      </c>
      <c r="F31" s="37" t="s">
        <v>113</v>
      </c>
      <c r="G31" s="38" t="s">
        <v>118</v>
      </c>
      <c r="H31" s="49" t="n">
        <v>0</v>
      </c>
      <c r="I31" s="49" t="n">
        <v>0</v>
      </c>
      <c r="J31" s="49" t="n">
        <v>3</v>
      </c>
      <c r="K31" s="49" t="n">
        <v>1</v>
      </c>
      <c r="L31" s="50" t="e">
        <f aca="false">SUM(H31:L31)</f>
        <v>#VALUE!</v>
      </c>
      <c r="M31" s="51" t="n">
        <v>14</v>
      </c>
      <c r="N31" s="53"/>
      <c r="O31" s="1"/>
    </row>
    <row r="32" customFormat="false" ht="12.75" hidden="false" customHeight="false" outlineLevel="0" collapsed="false">
      <c r="A32" s="42"/>
      <c r="B32" s="43" t="n">
        <v>22</v>
      </c>
      <c r="C32" s="43" t="n">
        <v>8</v>
      </c>
      <c r="D32" s="37" t="s">
        <v>225</v>
      </c>
      <c r="E32" s="37" t="s">
        <v>214</v>
      </c>
      <c r="F32" s="37" t="s">
        <v>33</v>
      </c>
      <c r="G32" s="52" t="s">
        <v>144</v>
      </c>
      <c r="H32" s="49" t="n">
        <v>0</v>
      </c>
      <c r="I32" s="49" t="n">
        <v>0</v>
      </c>
      <c r="J32" s="49" t="n">
        <v>3</v>
      </c>
      <c r="K32" s="49" t="n">
        <v>1</v>
      </c>
      <c r="L32" s="50" t="e">
        <f aca="false">SUM(H32:L32)</f>
        <v>#VALUE!</v>
      </c>
      <c r="M32" s="51" t="n">
        <v>14</v>
      </c>
      <c r="N32" s="53"/>
      <c r="O32" s="1"/>
    </row>
    <row r="33" customFormat="false" ht="12" hidden="false" customHeight="true" outlineLevel="0" collapsed="false">
      <c r="A33" s="42"/>
      <c r="B33" s="43" t="n">
        <v>23</v>
      </c>
      <c r="C33" s="43" t="n">
        <v>8</v>
      </c>
      <c r="D33" s="56" t="s">
        <v>226</v>
      </c>
      <c r="E33" s="56" t="s">
        <v>227</v>
      </c>
      <c r="F33" s="56" t="s">
        <v>55</v>
      </c>
      <c r="G33" s="52" t="s">
        <v>44</v>
      </c>
      <c r="H33" s="49" t="n">
        <v>0</v>
      </c>
      <c r="I33" s="49" t="n">
        <v>0</v>
      </c>
      <c r="J33" s="49" t="n">
        <v>3</v>
      </c>
      <c r="K33" s="49" t="n">
        <v>1</v>
      </c>
      <c r="L33" s="50" t="e">
        <f aca="false">SUM(H33:L33)</f>
        <v>#VALUE!</v>
      </c>
      <c r="M33" s="51" t="n">
        <v>14</v>
      </c>
      <c r="N33" s="53"/>
      <c r="O33" s="1"/>
    </row>
    <row r="34" customFormat="false" ht="12.75" hidden="false" customHeight="false" outlineLevel="0" collapsed="false">
      <c r="A34" s="42"/>
      <c r="B34" s="43" t="n">
        <v>24</v>
      </c>
      <c r="C34" s="43" t="n">
        <v>8</v>
      </c>
      <c r="D34" s="37" t="s">
        <v>228</v>
      </c>
      <c r="E34" s="37" t="s">
        <v>26</v>
      </c>
      <c r="F34" s="37" t="s">
        <v>33</v>
      </c>
      <c r="G34" s="52" t="s">
        <v>144</v>
      </c>
      <c r="H34" s="49" t="n">
        <v>0</v>
      </c>
      <c r="I34" s="49" t="n">
        <v>0</v>
      </c>
      <c r="J34" s="49" t="n">
        <v>2</v>
      </c>
      <c r="K34" s="49" t="n">
        <v>1</v>
      </c>
      <c r="L34" s="50" t="e">
        <f aca="false">SUM(H34:L34)</f>
        <v>#VALUE!</v>
      </c>
      <c r="M34" s="51" t="n">
        <v>15</v>
      </c>
      <c r="N34" s="53"/>
      <c r="O34" s="1"/>
    </row>
    <row r="35" customFormat="false" ht="12.75" hidden="false" customHeight="false" outlineLevel="0" collapsed="false">
      <c r="A35" s="42"/>
      <c r="B35" s="43" t="n">
        <v>25</v>
      </c>
      <c r="C35" s="43" t="n">
        <v>8</v>
      </c>
      <c r="D35" s="37" t="s">
        <v>229</v>
      </c>
      <c r="E35" s="37" t="s">
        <v>230</v>
      </c>
      <c r="F35" s="37" t="s">
        <v>27</v>
      </c>
      <c r="G35" s="52" t="s">
        <v>231</v>
      </c>
      <c r="H35" s="49" t="n">
        <v>0</v>
      </c>
      <c r="I35" s="49" t="n">
        <v>0</v>
      </c>
      <c r="J35" s="49" t="n">
        <v>1</v>
      </c>
      <c r="K35" s="49" t="n">
        <v>2</v>
      </c>
      <c r="L35" s="50" t="e">
        <f aca="false">SUM(H35:L35)</f>
        <v>#VALUE!</v>
      </c>
      <c r="M35" s="51" t="n">
        <v>15</v>
      </c>
      <c r="N35" s="53"/>
      <c r="O35" s="1"/>
    </row>
    <row r="36" customFormat="false" ht="15" hidden="false" customHeight="true" outlineLevel="0" collapsed="false">
      <c r="A36" s="42"/>
      <c r="B36" s="43" t="n">
        <v>26</v>
      </c>
      <c r="C36" s="43" t="n">
        <v>8</v>
      </c>
      <c r="D36" s="37" t="s">
        <v>232</v>
      </c>
      <c r="E36" s="37" t="s">
        <v>116</v>
      </c>
      <c r="F36" s="37" t="s">
        <v>78</v>
      </c>
      <c r="G36" s="38" t="s">
        <v>118</v>
      </c>
      <c r="H36" s="49" t="n">
        <v>0</v>
      </c>
      <c r="I36" s="49" t="n">
        <v>0</v>
      </c>
      <c r="J36" s="57" t="n">
        <v>2</v>
      </c>
      <c r="K36" s="49" t="n">
        <v>0</v>
      </c>
      <c r="L36" s="50" t="e">
        <f aca="false">SUM(H36:L36)</f>
        <v>#VALUE!</v>
      </c>
      <c r="M36" s="51" t="n">
        <v>16</v>
      </c>
      <c r="N36" s="53"/>
      <c r="O36" s="1"/>
    </row>
    <row r="37" customFormat="false" ht="25.5" hidden="false" customHeight="false" outlineLevel="0" collapsed="false">
      <c r="A37" s="42"/>
      <c r="B37" s="43" t="n">
        <v>27</v>
      </c>
      <c r="C37" s="43" t="n">
        <v>8</v>
      </c>
      <c r="D37" s="37" t="s">
        <v>233</v>
      </c>
      <c r="E37" s="37" t="s">
        <v>234</v>
      </c>
      <c r="F37" s="37" t="s">
        <v>113</v>
      </c>
      <c r="G37" s="52" t="s">
        <v>34</v>
      </c>
      <c r="H37" s="49" t="n">
        <v>0</v>
      </c>
      <c r="I37" s="49" t="n">
        <v>0</v>
      </c>
      <c r="J37" s="57" t="n">
        <v>0</v>
      </c>
      <c r="K37" s="49" t="n">
        <v>1</v>
      </c>
      <c r="L37" s="50" t="e">
        <f aca="false">SUM(H37:L37)</f>
        <v>#VALUE!</v>
      </c>
      <c r="M37" s="51" t="n">
        <v>17</v>
      </c>
      <c r="N37" s="53"/>
      <c r="O37" s="1"/>
    </row>
    <row r="38" customFormat="false" ht="25.5" hidden="false" customHeight="false" outlineLevel="0" collapsed="false">
      <c r="A38" s="42"/>
      <c r="B38" s="43" t="n">
        <v>28</v>
      </c>
      <c r="C38" s="32" t="n">
        <v>8</v>
      </c>
      <c r="D38" s="37" t="s">
        <v>235</v>
      </c>
      <c r="E38" s="37" t="s">
        <v>236</v>
      </c>
      <c r="F38" s="37" t="s">
        <v>237</v>
      </c>
      <c r="G38" s="52" t="s">
        <v>95</v>
      </c>
      <c r="H38" s="32" t="n">
        <v>0</v>
      </c>
      <c r="I38" s="32" t="n">
        <v>0</v>
      </c>
      <c r="J38" s="32" t="n">
        <v>0</v>
      </c>
      <c r="K38" s="32" t="n">
        <v>0</v>
      </c>
      <c r="L38" s="50" t="e">
        <f aca="false">SUM(H38:L38)</f>
        <v>#VALUE!</v>
      </c>
      <c r="M38" s="51" t="n">
        <v>18</v>
      </c>
      <c r="N38" s="53"/>
      <c r="O38" s="1"/>
    </row>
    <row r="39" customFormat="false" ht="26.25" hidden="false" customHeight="true" outlineLevel="0" collapsed="false">
      <c r="A39" s="42"/>
      <c r="B39" s="43" t="n">
        <v>29</v>
      </c>
      <c r="C39" s="43" t="n">
        <v>8</v>
      </c>
      <c r="D39" s="37" t="s">
        <v>238</v>
      </c>
      <c r="E39" s="37" t="s">
        <v>210</v>
      </c>
      <c r="F39" s="37" t="s">
        <v>78</v>
      </c>
      <c r="G39" s="52" t="s">
        <v>239</v>
      </c>
      <c r="H39" s="49" t="n">
        <v>0</v>
      </c>
      <c r="I39" s="49" t="n">
        <v>0</v>
      </c>
      <c r="J39" s="49" t="n">
        <v>0</v>
      </c>
      <c r="K39" s="49" t="n">
        <v>0</v>
      </c>
      <c r="L39" s="50" t="e">
        <f aca="false">SUM(H39:L39)</f>
        <v>#VALUE!</v>
      </c>
      <c r="M39" s="51" t="n">
        <v>18</v>
      </c>
      <c r="N39" s="53"/>
      <c r="O39" s="1"/>
    </row>
    <row r="40" customFormat="false" ht="25.5" hidden="false" customHeight="false" outlineLevel="0" collapsed="false">
      <c r="A40" s="42"/>
      <c r="B40" s="43" t="n">
        <v>30</v>
      </c>
      <c r="C40" s="43" t="n">
        <v>8</v>
      </c>
      <c r="D40" s="37" t="s">
        <v>240</v>
      </c>
      <c r="E40" s="37" t="s">
        <v>142</v>
      </c>
      <c r="F40" s="37" t="s">
        <v>241</v>
      </c>
      <c r="G40" s="52" t="s">
        <v>74</v>
      </c>
      <c r="H40" s="49" t="n">
        <v>0</v>
      </c>
      <c r="I40" s="49" t="n">
        <v>0</v>
      </c>
      <c r="J40" s="49" t="n">
        <v>0</v>
      </c>
      <c r="K40" s="49" t="n">
        <v>0</v>
      </c>
      <c r="L40" s="50" t="e">
        <f aca="false">SUM(H40:L40)</f>
        <v>#VALUE!</v>
      </c>
      <c r="M40" s="51" t="n">
        <v>18</v>
      </c>
      <c r="N40" s="53"/>
      <c r="O40" s="1"/>
    </row>
    <row r="41" customFormat="false" ht="39.75" hidden="false" customHeight="true" outlineLevel="0" collapsed="false">
      <c r="A41" s="42"/>
      <c r="B41" s="43" t="n">
        <v>31</v>
      </c>
      <c r="C41" s="43" t="n">
        <v>8</v>
      </c>
      <c r="D41" s="37" t="s">
        <v>242</v>
      </c>
      <c r="E41" s="37" t="s">
        <v>243</v>
      </c>
      <c r="F41" s="37" t="s">
        <v>244</v>
      </c>
      <c r="G41" s="38" t="s">
        <v>245</v>
      </c>
      <c r="H41" s="49" t="n">
        <v>0</v>
      </c>
      <c r="I41" s="49" t="n">
        <v>0</v>
      </c>
      <c r="J41" s="49" t="n">
        <v>0</v>
      </c>
      <c r="K41" s="49" t="n">
        <v>0</v>
      </c>
      <c r="L41" s="50" t="e">
        <f aca="false">SUM(H41:L41)</f>
        <v>#VALUE!</v>
      </c>
      <c r="M41" s="51" t="n">
        <v>18</v>
      </c>
      <c r="N41" s="53"/>
      <c r="O41" s="1"/>
    </row>
    <row r="42" customFormat="false" ht="38.25" hidden="false" customHeight="false" outlineLevel="0" collapsed="false">
      <c r="A42" s="42"/>
      <c r="B42" s="43" t="n">
        <v>32</v>
      </c>
      <c r="C42" s="43" t="n">
        <v>8</v>
      </c>
      <c r="D42" s="37" t="s">
        <v>246</v>
      </c>
      <c r="E42" s="37" t="s">
        <v>196</v>
      </c>
      <c r="F42" s="37" t="s">
        <v>64</v>
      </c>
      <c r="G42" s="52" t="s">
        <v>194</v>
      </c>
      <c r="H42" s="49" t="n">
        <v>0</v>
      </c>
      <c r="I42" s="49" t="n">
        <v>0</v>
      </c>
      <c r="J42" s="49" t="n">
        <v>0</v>
      </c>
      <c r="K42" s="49" t="n">
        <v>0</v>
      </c>
      <c r="L42" s="50" t="e">
        <f aca="false">SUM(H42:L42)</f>
        <v>#VALUE!</v>
      </c>
      <c r="M42" s="51" t="n">
        <v>18</v>
      </c>
      <c r="N42" s="53"/>
      <c r="O42" s="1"/>
    </row>
    <row r="43" customFormat="false" ht="12.75" hidden="false" customHeight="false" outlineLevel="0" collapsed="false">
      <c r="A43" s="42"/>
      <c r="B43" s="43" t="n">
        <v>33</v>
      </c>
      <c r="C43" s="43" t="n">
        <v>8</v>
      </c>
      <c r="D43" s="37" t="s">
        <v>247</v>
      </c>
      <c r="E43" s="37" t="s">
        <v>67</v>
      </c>
      <c r="F43" s="37" t="s">
        <v>248</v>
      </c>
      <c r="G43" s="52" t="s">
        <v>44</v>
      </c>
      <c r="H43" s="49" t="n">
        <v>0</v>
      </c>
      <c r="I43" s="49" t="n">
        <v>0</v>
      </c>
      <c r="J43" s="49" t="n">
        <v>0</v>
      </c>
      <c r="K43" s="49" t="n">
        <v>0</v>
      </c>
      <c r="L43" s="50" t="e">
        <f aca="false">SUM(H43:L43)</f>
        <v>#VALUE!</v>
      </c>
      <c r="M43" s="51" t="n">
        <v>18</v>
      </c>
      <c r="N43" s="53"/>
      <c r="O43" s="1"/>
    </row>
    <row r="44" customFormat="false" ht="39" hidden="false" customHeight="true" outlineLevel="0" collapsed="false">
      <c r="A44" s="42"/>
      <c r="B44" s="43" t="n">
        <v>34</v>
      </c>
      <c r="C44" s="43" t="n">
        <v>8</v>
      </c>
      <c r="D44" s="37" t="s">
        <v>249</v>
      </c>
      <c r="E44" s="37" t="s">
        <v>250</v>
      </c>
      <c r="F44" s="37" t="s">
        <v>113</v>
      </c>
      <c r="G44" s="38" t="s">
        <v>245</v>
      </c>
      <c r="H44" s="49" t="n">
        <v>0</v>
      </c>
      <c r="I44" s="49" t="n">
        <v>0</v>
      </c>
      <c r="J44" s="49" t="n">
        <v>0</v>
      </c>
      <c r="K44" s="49" t="n">
        <v>0</v>
      </c>
      <c r="L44" s="50" t="e">
        <f aca="false">SUM(H44:L44)</f>
        <v>#VALUE!</v>
      </c>
      <c r="M44" s="51" t="n">
        <v>18</v>
      </c>
      <c r="N44" s="53"/>
      <c r="O44" s="1"/>
    </row>
    <row r="45" customFormat="false" ht="13.5" hidden="false" customHeight="true" outlineLevel="0" collapsed="false">
      <c r="A45" s="42"/>
      <c r="B45" s="43" t="n">
        <v>35</v>
      </c>
      <c r="C45" s="43" t="n">
        <v>8</v>
      </c>
      <c r="D45" s="37" t="s">
        <v>251</v>
      </c>
      <c r="E45" s="37" t="s">
        <v>252</v>
      </c>
      <c r="F45" s="37" t="s">
        <v>200</v>
      </c>
      <c r="G45" s="38" t="s">
        <v>253</v>
      </c>
      <c r="H45" s="49" t="n">
        <v>0</v>
      </c>
      <c r="I45" s="49" t="n">
        <v>0</v>
      </c>
      <c r="J45" s="49" t="n">
        <v>0</v>
      </c>
      <c r="K45" s="49" t="n">
        <v>0</v>
      </c>
      <c r="L45" s="50" t="e">
        <f aca="false">SUM(H45:L45)</f>
        <v>#VALUE!</v>
      </c>
      <c r="M45" s="51" t="n">
        <v>18</v>
      </c>
      <c r="N45" s="53"/>
      <c r="O45" s="1"/>
    </row>
    <row r="46" customFormat="false" ht="13.5" hidden="false" customHeight="true" outlineLevel="0" collapsed="false">
      <c r="A46" s="42"/>
      <c r="B46" s="43" t="n">
        <v>36</v>
      </c>
      <c r="C46" s="43" t="n">
        <v>8</v>
      </c>
      <c r="D46" s="37" t="s">
        <v>254</v>
      </c>
      <c r="E46" s="37" t="s">
        <v>133</v>
      </c>
      <c r="F46" s="37" t="s">
        <v>108</v>
      </c>
      <c r="G46" s="38" t="s">
        <v>255</v>
      </c>
      <c r="H46" s="49" t="n">
        <v>0</v>
      </c>
      <c r="I46" s="49" t="n">
        <v>0</v>
      </c>
      <c r="J46" s="49" t="n">
        <v>0</v>
      </c>
      <c r="K46" s="49" t="n">
        <v>0</v>
      </c>
      <c r="L46" s="50" t="e">
        <f aca="false">SUM(H46:L46)</f>
        <v>#VALUE!</v>
      </c>
      <c r="M46" s="51" t="n">
        <v>18</v>
      </c>
      <c r="N46" s="53"/>
      <c r="O46" s="1"/>
    </row>
    <row r="47" customFormat="false" ht="14.25" hidden="false" customHeight="true" outlineLevel="0" collapsed="false">
      <c r="A47" s="42"/>
      <c r="B47" s="43" t="n">
        <v>37</v>
      </c>
      <c r="C47" s="43" t="n">
        <v>8</v>
      </c>
      <c r="D47" s="37" t="s">
        <v>256</v>
      </c>
      <c r="E47" s="37" t="s">
        <v>42</v>
      </c>
      <c r="F47" s="37" t="s">
        <v>108</v>
      </c>
      <c r="G47" s="38" t="s">
        <v>118</v>
      </c>
      <c r="H47" s="49" t="n">
        <v>0</v>
      </c>
      <c r="I47" s="49" t="n">
        <v>0</v>
      </c>
      <c r="J47" s="49" t="n">
        <v>0</v>
      </c>
      <c r="K47" s="49" t="n">
        <v>0</v>
      </c>
      <c r="L47" s="50" t="e">
        <f aca="false">SUM(H47:L47)</f>
        <v>#VALUE!</v>
      </c>
      <c r="M47" s="51" t="n">
        <v>18</v>
      </c>
      <c r="N47" s="53"/>
      <c r="O47" s="1"/>
    </row>
    <row r="48" customFormat="false" ht="25.5" hidden="false" customHeight="false" outlineLevel="0" collapsed="false">
      <c r="A48" s="42"/>
      <c r="B48" s="43" t="n">
        <v>38</v>
      </c>
      <c r="C48" s="43" t="n">
        <v>8</v>
      </c>
      <c r="D48" s="37" t="s">
        <v>257</v>
      </c>
      <c r="E48" s="37" t="s">
        <v>258</v>
      </c>
      <c r="F48" s="37" t="s">
        <v>128</v>
      </c>
      <c r="G48" s="52" t="s">
        <v>161</v>
      </c>
      <c r="H48" s="49" t="n">
        <v>0</v>
      </c>
      <c r="I48" s="49" t="n">
        <v>0</v>
      </c>
      <c r="J48" s="49" t="n">
        <v>0</v>
      </c>
      <c r="K48" s="49" t="n">
        <v>0</v>
      </c>
      <c r="L48" s="50" t="e">
        <f aca="false">SUM(H48:L48)</f>
        <v>#VALUE!</v>
      </c>
      <c r="M48" s="51" t="n">
        <v>18</v>
      </c>
      <c r="N48" s="53"/>
      <c r="O48" s="1"/>
    </row>
    <row r="50" customFormat="false" ht="30" hidden="false" customHeight="true" outlineLevel="0" collapsed="false">
      <c r="B50" s="13" t="s">
        <v>162</v>
      </c>
      <c r="D50" s="0" t="s">
        <v>163</v>
      </c>
    </row>
    <row r="51" customFormat="false" ht="30" hidden="false" customHeight="true" outlineLevel="0" collapsed="false">
      <c r="B51" s="13" t="s">
        <v>164</v>
      </c>
      <c r="D51" s="0" t="s">
        <v>165</v>
      </c>
    </row>
    <row r="52" customFormat="false" ht="30" hidden="false" customHeight="true" outlineLevel="0" collapsed="false">
      <c r="A52" s="45"/>
      <c r="B52" s="45"/>
      <c r="C52" s="45"/>
      <c r="D52" s="0" t="s">
        <v>166</v>
      </c>
    </row>
    <row r="53" customFormat="false" ht="30" hidden="false" customHeight="true" outlineLevel="0" collapsed="false">
      <c r="A53" s="45"/>
      <c r="B53" s="45"/>
      <c r="C53" s="45"/>
      <c r="D53" s="45" t="s">
        <v>167</v>
      </c>
    </row>
    <row r="54" customFormat="false" ht="24.75" hidden="false" customHeight="true" outlineLevel="0" collapsed="false">
      <c r="A54" s="45"/>
      <c r="B54" s="45"/>
      <c r="C54" s="45"/>
      <c r="D54" s="45" t="s">
        <v>168</v>
      </c>
    </row>
    <row r="55" customFormat="false" ht="21" hidden="false" customHeight="true" outlineLevel="0" collapsed="false">
      <c r="D55" s="45" t="s">
        <v>169</v>
      </c>
    </row>
    <row r="56" customFormat="false" ht="21" hidden="false" customHeight="true" outlineLevel="0" collapsed="false">
      <c r="D56" s="45" t="s">
        <v>170</v>
      </c>
    </row>
    <row r="57" customFormat="false" ht="20.25" hidden="false" customHeight="true" outlineLevel="0" collapsed="false">
      <c r="D57" s="45" t="s">
        <v>171</v>
      </c>
    </row>
    <row r="58" customFormat="false" ht="25.5" hidden="false" customHeight="true" outlineLevel="0" collapsed="false">
      <c r="D58" s="45" t="s">
        <v>172</v>
      </c>
    </row>
    <row r="59" customFormat="false" ht="23.25" hidden="false" customHeight="true" outlineLevel="0" collapsed="false">
      <c r="D59" s="45" t="s">
        <v>173</v>
      </c>
    </row>
  </sheetData>
  <mergeCells count="15">
    <mergeCell ref="A1:N1"/>
    <mergeCell ref="A2:N2"/>
    <mergeCell ref="B3:C3"/>
    <mergeCell ref="F3:N3"/>
    <mergeCell ref="B4:C4"/>
    <mergeCell ref="F4:N4"/>
    <mergeCell ref="B5:C5"/>
    <mergeCell ref="F5:N5"/>
    <mergeCell ref="F6:N6"/>
    <mergeCell ref="F7:N7"/>
    <mergeCell ref="F8:N8"/>
    <mergeCell ref="B9:B10"/>
    <mergeCell ref="C9:G9"/>
    <mergeCell ref="H9:K9"/>
    <mergeCell ref="L9:N9"/>
  </mergeCells>
  <dataValidations count="1">
    <dataValidation allowBlank="true" errorStyle="stop" operator="between" showDropDown="false" showErrorMessage="true" showInputMessage="false" sqref="C10:G11 B14:C14 F14:G1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76" activeCellId="0" sqref="D76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5.28"/>
    <col collapsed="false" customWidth="true" hidden="false" outlineLevel="0" max="3" min="3" style="0" width="18.39"/>
    <col collapsed="false" customWidth="true" hidden="false" outlineLevel="0" max="4" min="4" style="0" width="15.27"/>
    <col collapsed="false" customWidth="true" hidden="false" outlineLevel="0" max="5" min="5" style="0" width="11.69"/>
    <col collapsed="false" customWidth="true" hidden="false" outlineLevel="0" max="6" min="6" style="0" width="16.4"/>
    <col collapsed="false" customWidth="true" hidden="false" outlineLevel="0" max="7" min="7" style="0" width="55.36"/>
    <col collapsed="false" customWidth="true" hidden="false" outlineLevel="0" max="8" min="8" style="0" width="4.13"/>
    <col collapsed="false" customWidth="true" hidden="false" outlineLevel="0" max="11" min="9" style="0" width="4.28"/>
    <col collapsed="false" customWidth="true" hidden="false" outlineLevel="0" max="12" min="12" style="0" width="3.98"/>
    <col collapsed="false" customWidth="true" hidden="false" outlineLevel="0" max="13" min="13" style="0" width="10.84"/>
    <col collapsed="false" customWidth="true" hidden="false" outlineLevel="0" max="14" min="14" style="0" width="8.4"/>
    <col collapsed="false" customWidth="true" hidden="false" outlineLevel="0" max="15" min="15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"/>
    </row>
    <row r="3" customFormat="false" ht="17.25" hidden="false" customHeight="true" outlineLevel="0" collapsed="false">
      <c r="B3" s="5" t="s">
        <v>2</v>
      </c>
      <c r="C3" s="5"/>
      <c r="D3" s="6" t="s">
        <v>3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1"/>
    </row>
    <row r="4" customFormat="false" ht="17.25" hidden="false" customHeight="true" outlineLevel="0" collapsed="false">
      <c r="B4" s="5" t="s">
        <v>4</v>
      </c>
      <c r="C4" s="5"/>
      <c r="D4" s="6" t="s">
        <v>5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1"/>
    </row>
    <row r="5" customFormat="false" ht="17.25" hidden="false" customHeight="true" outlineLevel="0" collapsed="false">
      <c r="A5" s="10"/>
      <c r="B5" s="5" t="s">
        <v>174</v>
      </c>
      <c r="C5" s="5"/>
      <c r="D5" s="6" t="s">
        <v>175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1"/>
    </row>
    <row r="6" customFormat="false" ht="17.25" hidden="false" customHeight="true" outlineLevel="0" collapsed="false">
      <c r="A6" s="12"/>
      <c r="B6" s="13" t="s">
        <v>8</v>
      </c>
      <c r="C6" s="13"/>
      <c r="D6" s="13" t="n">
        <v>9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"/>
    </row>
    <row r="7" customFormat="false" ht="17.25" hidden="false" customHeight="true" outlineLevel="0" collapsed="false">
      <c r="A7" s="15"/>
      <c r="B7" s="9" t="s">
        <v>9</v>
      </c>
      <c r="C7" s="16"/>
      <c r="D7" s="58" t="n">
        <v>44154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"/>
    </row>
    <row r="8" customFormat="false" ht="17.25" hidden="false" customHeight="true" outlineLevel="0" collapsed="false">
      <c r="A8" s="15"/>
      <c r="B8" s="16" t="s">
        <v>10</v>
      </c>
      <c r="C8" s="16"/>
      <c r="D8" s="16" t="n">
        <v>50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customFormat="false" ht="12.75" hidden="false" customHeight="true" outlineLevel="0" collapsed="false">
      <c r="B9" s="29" t="s">
        <v>11</v>
      </c>
      <c r="C9" s="48"/>
      <c r="D9" s="48"/>
      <c r="E9" s="48"/>
      <c r="F9" s="48"/>
      <c r="G9" s="48"/>
      <c r="H9" s="29" t="s">
        <v>13</v>
      </c>
      <c r="I9" s="29"/>
      <c r="J9" s="29"/>
      <c r="K9" s="29"/>
      <c r="L9" s="29"/>
      <c r="M9" s="48" t="s">
        <v>14</v>
      </c>
      <c r="N9" s="48"/>
      <c r="O9" s="48"/>
      <c r="P9" s="1"/>
    </row>
    <row r="10" customFormat="false" ht="36" hidden="false" customHeight="false" outlineLevel="0" collapsed="false">
      <c r="B10" s="29"/>
      <c r="C10" s="29" t="s">
        <v>16</v>
      </c>
      <c r="D10" s="29" t="s">
        <v>17</v>
      </c>
      <c r="E10" s="29" t="s">
        <v>18</v>
      </c>
      <c r="F10" s="29" t="s">
        <v>19</v>
      </c>
      <c r="G10" s="29" t="s">
        <v>20</v>
      </c>
      <c r="H10" s="30" t="n">
        <v>1</v>
      </c>
      <c r="I10" s="30" t="n">
        <v>2</v>
      </c>
      <c r="J10" s="30" t="n">
        <v>3</v>
      </c>
      <c r="K10" s="30" t="n">
        <v>4</v>
      </c>
      <c r="L10" s="59" t="n">
        <v>5</v>
      </c>
      <c r="M10" s="29" t="s">
        <v>21</v>
      </c>
      <c r="N10" s="29" t="s">
        <v>22</v>
      </c>
      <c r="O10" s="29" t="s">
        <v>23</v>
      </c>
      <c r="P10" s="1"/>
    </row>
    <row r="11" customFormat="false" ht="25.5" hidden="false" customHeight="false" outlineLevel="0" collapsed="false">
      <c r="A11" s="42"/>
      <c r="B11" s="43" t="n">
        <v>1</v>
      </c>
      <c r="C11" s="43" t="n">
        <v>9</v>
      </c>
      <c r="D11" s="60" t="s">
        <v>259</v>
      </c>
      <c r="E11" s="60" t="s">
        <v>216</v>
      </c>
      <c r="F11" s="60" t="s">
        <v>260</v>
      </c>
      <c r="G11" s="52" t="s">
        <v>261</v>
      </c>
      <c r="H11" s="61" t="n">
        <v>5</v>
      </c>
      <c r="I11" s="61" t="n">
        <v>10</v>
      </c>
      <c r="J11" s="61" t="n">
        <v>10</v>
      </c>
      <c r="K11" s="61" t="n">
        <v>7</v>
      </c>
      <c r="L11" s="61" t="n">
        <v>0</v>
      </c>
      <c r="M11" s="62" t="n">
        <f aca="false">SUM(H11:L11)</f>
        <v>32</v>
      </c>
      <c r="N11" s="61" t="n">
        <v>1</v>
      </c>
      <c r="O11" s="62" t="s">
        <v>29</v>
      </c>
      <c r="P11" s="1"/>
    </row>
    <row r="12" customFormat="false" ht="25.5" hidden="false" customHeight="false" outlineLevel="0" collapsed="false">
      <c r="A12" s="42"/>
      <c r="B12" s="33" t="n">
        <v>2</v>
      </c>
      <c r="C12" s="43" t="n">
        <v>9</v>
      </c>
      <c r="D12" s="60" t="s">
        <v>262</v>
      </c>
      <c r="E12" s="60" t="s">
        <v>263</v>
      </c>
      <c r="F12" s="60" t="s">
        <v>260</v>
      </c>
      <c r="G12" s="52" t="s">
        <v>44</v>
      </c>
      <c r="H12" s="61" t="n">
        <v>10</v>
      </c>
      <c r="I12" s="61" t="n">
        <v>0</v>
      </c>
      <c r="J12" s="61" t="n">
        <v>10</v>
      </c>
      <c r="K12" s="61" t="n">
        <v>5</v>
      </c>
      <c r="L12" s="61" t="n">
        <v>2</v>
      </c>
      <c r="M12" s="62" t="n">
        <f aca="false">SUM(H12:L12)</f>
        <v>27</v>
      </c>
      <c r="N12" s="61" t="n">
        <v>2</v>
      </c>
      <c r="O12" s="62" t="s">
        <v>35</v>
      </c>
      <c r="P12" s="1"/>
    </row>
    <row r="13" customFormat="false" ht="25.5" hidden="false" customHeight="false" outlineLevel="0" collapsed="false">
      <c r="A13" s="42"/>
      <c r="B13" s="43" t="n">
        <v>3</v>
      </c>
      <c r="C13" s="43" t="n">
        <v>9</v>
      </c>
      <c r="D13" s="60" t="s">
        <v>264</v>
      </c>
      <c r="E13" s="60" t="s">
        <v>265</v>
      </c>
      <c r="F13" s="60" t="s">
        <v>266</v>
      </c>
      <c r="G13" s="52" t="s">
        <v>44</v>
      </c>
      <c r="H13" s="61" t="n">
        <v>1</v>
      </c>
      <c r="I13" s="61" t="n">
        <v>0</v>
      </c>
      <c r="J13" s="61" t="n">
        <v>10</v>
      </c>
      <c r="K13" s="61" t="n">
        <v>5</v>
      </c>
      <c r="L13" s="61" t="n">
        <v>10</v>
      </c>
      <c r="M13" s="62" t="n">
        <f aca="false">SUM(H13:L13)</f>
        <v>26</v>
      </c>
      <c r="N13" s="61" t="n">
        <v>3</v>
      </c>
      <c r="O13" s="62" t="s">
        <v>35</v>
      </c>
      <c r="P13" s="1"/>
    </row>
    <row r="14" customFormat="false" ht="25.5" hidden="false" customHeight="false" outlineLevel="0" collapsed="false">
      <c r="A14" s="42"/>
      <c r="B14" s="43" t="n">
        <v>4</v>
      </c>
      <c r="C14" s="43" t="n">
        <v>9</v>
      </c>
      <c r="D14" s="60" t="s">
        <v>267</v>
      </c>
      <c r="E14" s="60" t="s">
        <v>268</v>
      </c>
      <c r="F14" s="60" t="s">
        <v>269</v>
      </c>
      <c r="G14" s="52" t="s">
        <v>270</v>
      </c>
      <c r="H14" s="61" t="n">
        <v>2</v>
      </c>
      <c r="I14" s="61" t="n">
        <v>10</v>
      </c>
      <c r="J14" s="61" t="n">
        <v>5</v>
      </c>
      <c r="K14" s="61" t="n">
        <v>1</v>
      </c>
      <c r="L14" s="61" t="n">
        <v>1</v>
      </c>
      <c r="M14" s="62" t="n">
        <f aca="false">SUM(H14:L14)</f>
        <v>19</v>
      </c>
      <c r="N14" s="61" t="n">
        <v>4</v>
      </c>
      <c r="O14" s="53"/>
      <c r="P14" s="1"/>
    </row>
    <row r="15" customFormat="false" ht="25.5" hidden="false" customHeight="false" outlineLevel="0" collapsed="false">
      <c r="A15" s="42"/>
      <c r="B15" s="43" t="n">
        <v>5</v>
      </c>
      <c r="C15" s="43" t="n">
        <v>9</v>
      </c>
      <c r="D15" s="60" t="s">
        <v>271</v>
      </c>
      <c r="E15" s="60" t="s">
        <v>272</v>
      </c>
      <c r="F15" s="60" t="s">
        <v>211</v>
      </c>
      <c r="G15" s="52" t="s">
        <v>44</v>
      </c>
      <c r="H15" s="61" t="n">
        <v>0</v>
      </c>
      <c r="I15" s="61" t="n">
        <v>10</v>
      </c>
      <c r="J15" s="61" t="n">
        <v>8</v>
      </c>
      <c r="K15" s="61" t="n">
        <v>0</v>
      </c>
      <c r="L15" s="61" t="n">
        <v>0</v>
      </c>
      <c r="M15" s="62" t="n">
        <f aca="false">SUM(H15:L15)</f>
        <v>18</v>
      </c>
      <c r="N15" s="61" t="n">
        <v>5</v>
      </c>
      <c r="O15" s="53"/>
      <c r="P15" s="1"/>
    </row>
    <row r="16" customFormat="false" ht="25.5" hidden="false" customHeight="false" outlineLevel="0" collapsed="false">
      <c r="A16" s="42"/>
      <c r="B16" s="43" t="n">
        <v>6</v>
      </c>
      <c r="C16" s="43" t="n">
        <v>9</v>
      </c>
      <c r="D16" s="60" t="s">
        <v>273</v>
      </c>
      <c r="E16" s="60" t="s">
        <v>227</v>
      </c>
      <c r="F16" s="60" t="s">
        <v>260</v>
      </c>
      <c r="G16" s="52" t="s">
        <v>231</v>
      </c>
      <c r="H16" s="61" t="n">
        <v>0</v>
      </c>
      <c r="I16" s="61" t="n">
        <v>0</v>
      </c>
      <c r="J16" s="61" t="n">
        <v>10</v>
      </c>
      <c r="K16" s="61" t="n">
        <v>6</v>
      </c>
      <c r="L16" s="61" t="n">
        <v>2</v>
      </c>
      <c r="M16" s="62" t="n">
        <f aca="false">SUM(H16:L16)</f>
        <v>18</v>
      </c>
      <c r="N16" s="61" t="n">
        <v>5</v>
      </c>
      <c r="O16" s="53"/>
      <c r="P16" s="1"/>
    </row>
    <row r="17" customFormat="false" ht="25.5" hidden="false" customHeight="false" outlineLevel="0" collapsed="false">
      <c r="A17" s="42"/>
      <c r="B17" s="43" t="n">
        <v>7</v>
      </c>
      <c r="C17" s="43" t="n">
        <v>9</v>
      </c>
      <c r="D17" s="60" t="s">
        <v>124</v>
      </c>
      <c r="E17" s="60" t="s">
        <v>274</v>
      </c>
      <c r="F17" s="60" t="s">
        <v>218</v>
      </c>
      <c r="G17" s="52" t="s">
        <v>44</v>
      </c>
      <c r="H17" s="61" t="n">
        <v>0</v>
      </c>
      <c r="I17" s="61" t="n">
        <v>0</v>
      </c>
      <c r="J17" s="61" t="n">
        <v>8</v>
      </c>
      <c r="K17" s="61" t="n">
        <v>10</v>
      </c>
      <c r="L17" s="61" t="n">
        <v>0</v>
      </c>
      <c r="M17" s="62" t="n">
        <f aca="false">SUM(H17:L17)</f>
        <v>18</v>
      </c>
      <c r="N17" s="61" t="n">
        <v>5</v>
      </c>
      <c r="O17" s="53"/>
      <c r="P17" s="1"/>
    </row>
    <row r="18" customFormat="false" ht="25.5" hidden="false" customHeight="false" outlineLevel="0" collapsed="false">
      <c r="A18" s="42"/>
      <c r="B18" s="43" t="n">
        <v>8</v>
      </c>
      <c r="C18" s="43" t="n">
        <v>9</v>
      </c>
      <c r="D18" s="60" t="s">
        <v>275</v>
      </c>
      <c r="E18" s="60" t="s">
        <v>276</v>
      </c>
      <c r="F18" s="60" t="s">
        <v>277</v>
      </c>
      <c r="G18" s="52" t="s">
        <v>270</v>
      </c>
      <c r="H18" s="61" t="n">
        <v>1</v>
      </c>
      <c r="I18" s="61" t="n">
        <v>5</v>
      </c>
      <c r="J18" s="61" t="n">
        <v>8</v>
      </c>
      <c r="K18" s="61" t="n">
        <v>2</v>
      </c>
      <c r="L18" s="61" t="n">
        <v>1</v>
      </c>
      <c r="M18" s="62" t="n">
        <f aca="false">SUM(H18:L18)</f>
        <v>17</v>
      </c>
      <c r="N18" s="61" t="n">
        <v>6</v>
      </c>
      <c r="O18" s="53"/>
      <c r="P18" s="1"/>
    </row>
    <row r="19" customFormat="false" ht="25.5" hidden="false" customHeight="false" outlineLevel="0" collapsed="false">
      <c r="A19" s="42"/>
      <c r="B19" s="43" t="n">
        <v>9</v>
      </c>
      <c r="C19" s="43" t="n">
        <v>9</v>
      </c>
      <c r="D19" s="60" t="s">
        <v>278</v>
      </c>
      <c r="E19" s="60" t="s">
        <v>116</v>
      </c>
      <c r="F19" s="60" t="s">
        <v>147</v>
      </c>
      <c r="G19" s="52" t="s">
        <v>44</v>
      </c>
      <c r="H19" s="61" t="n">
        <v>0</v>
      </c>
      <c r="I19" s="61" t="n">
        <v>0</v>
      </c>
      <c r="J19" s="61" t="n">
        <v>10</v>
      </c>
      <c r="K19" s="61" t="n">
        <v>7</v>
      </c>
      <c r="L19" s="61" t="n">
        <v>0</v>
      </c>
      <c r="M19" s="62" t="n">
        <f aca="false">SUM(H19:L19)</f>
        <v>17</v>
      </c>
      <c r="N19" s="61" t="n">
        <v>6</v>
      </c>
      <c r="O19" s="53"/>
      <c r="P19" s="1"/>
    </row>
    <row r="20" customFormat="false" ht="25.5" hidden="false" customHeight="false" outlineLevel="0" collapsed="false">
      <c r="A20" s="42"/>
      <c r="B20" s="43" t="n">
        <v>10</v>
      </c>
      <c r="C20" s="43" t="n">
        <v>9</v>
      </c>
      <c r="D20" s="60" t="s">
        <v>279</v>
      </c>
      <c r="E20" s="60" t="s">
        <v>280</v>
      </c>
      <c r="F20" s="60" t="s">
        <v>281</v>
      </c>
      <c r="G20" s="52" t="s">
        <v>44</v>
      </c>
      <c r="H20" s="61" t="n">
        <v>2</v>
      </c>
      <c r="I20" s="61" t="n">
        <v>0</v>
      </c>
      <c r="J20" s="61" t="n">
        <v>10</v>
      </c>
      <c r="K20" s="61" t="n">
        <v>2</v>
      </c>
      <c r="L20" s="61" t="n">
        <v>0</v>
      </c>
      <c r="M20" s="62" t="n">
        <f aca="false">SUM(H20:L20)</f>
        <v>14</v>
      </c>
      <c r="N20" s="61" t="n">
        <v>7</v>
      </c>
      <c r="O20" s="53"/>
      <c r="P20" s="1"/>
    </row>
    <row r="21" customFormat="false" ht="25.5" hidden="false" customHeight="false" outlineLevel="0" collapsed="false">
      <c r="A21" s="42"/>
      <c r="B21" s="43" t="n">
        <v>11</v>
      </c>
      <c r="C21" s="43" t="n">
        <v>9</v>
      </c>
      <c r="D21" s="60" t="s">
        <v>282</v>
      </c>
      <c r="E21" s="60" t="s">
        <v>38</v>
      </c>
      <c r="F21" s="60" t="s">
        <v>283</v>
      </c>
      <c r="G21" s="52" t="s">
        <v>284</v>
      </c>
      <c r="H21" s="61" t="n">
        <v>1</v>
      </c>
      <c r="I21" s="61" t="n">
        <v>2</v>
      </c>
      <c r="J21" s="61" t="n">
        <v>10</v>
      </c>
      <c r="K21" s="61" t="n">
        <v>0</v>
      </c>
      <c r="L21" s="61" t="n">
        <v>0</v>
      </c>
      <c r="M21" s="62" t="n">
        <f aca="false">SUM(H21:L21)</f>
        <v>13</v>
      </c>
      <c r="N21" s="61" t="n">
        <v>8</v>
      </c>
      <c r="O21" s="53"/>
      <c r="P21" s="1"/>
    </row>
    <row r="22" customFormat="false" ht="25.5" hidden="false" customHeight="false" outlineLevel="0" collapsed="false">
      <c r="A22" s="42"/>
      <c r="B22" s="43" t="n">
        <v>12</v>
      </c>
      <c r="C22" s="43" t="n">
        <v>9</v>
      </c>
      <c r="D22" s="60" t="s">
        <v>285</v>
      </c>
      <c r="E22" s="60" t="s">
        <v>286</v>
      </c>
      <c r="F22" s="60" t="s">
        <v>287</v>
      </c>
      <c r="G22" s="52" t="s">
        <v>270</v>
      </c>
      <c r="H22" s="61" t="n">
        <v>0</v>
      </c>
      <c r="I22" s="61" t="n">
        <v>9</v>
      </c>
      <c r="J22" s="61" t="n">
        <v>3</v>
      </c>
      <c r="K22" s="61" t="n">
        <v>0</v>
      </c>
      <c r="L22" s="61" t="n">
        <v>0</v>
      </c>
      <c r="M22" s="62" t="n">
        <f aca="false">SUM(H22:L22)</f>
        <v>12</v>
      </c>
      <c r="N22" s="61" t="n">
        <v>9</v>
      </c>
      <c r="O22" s="53"/>
      <c r="P22" s="1"/>
    </row>
    <row r="23" customFormat="false" ht="38.25" hidden="false" customHeight="false" outlineLevel="0" collapsed="false">
      <c r="A23" s="42"/>
      <c r="B23" s="43" t="n">
        <v>13</v>
      </c>
      <c r="C23" s="43" t="n">
        <v>9</v>
      </c>
      <c r="D23" s="60" t="s">
        <v>288</v>
      </c>
      <c r="E23" s="60" t="s">
        <v>51</v>
      </c>
      <c r="F23" s="60" t="s">
        <v>222</v>
      </c>
      <c r="G23" s="52" t="s">
        <v>289</v>
      </c>
      <c r="H23" s="61" t="n">
        <v>1</v>
      </c>
      <c r="I23" s="61" t="n">
        <v>0</v>
      </c>
      <c r="J23" s="61" t="n">
        <v>10</v>
      </c>
      <c r="K23" s="61" t="n">
        <v>0</v>
      </c>
      <c r="L23" s="61" t="n">
        <v>1</v>
      </c>
      <c r="M23" s="62" t="n">
        <f aca="false">SUM(H23:L23)</f>
        <v>12</v>
      </c>
      <c r="N23" s="61" t="n">
        <v>9</v>
      </c>
      <c r="O23" s="53"/>
      <c r="P23" s="1"/>
    </row>
    <row r="24" customFormat="false" ht="38.25" hidden="false" customHeight="false" outlineLevel="0" collapsed="false">
      <c r="A24" s="42"/>
      <c r="B24" s="43" t="n">
        <v>14</v>
      </c>
      <c r="C24" s="43" t="n">
        <v>9</v>
      </c>
      <c r="D24" s="60" t="s">
        <v>290</v>
      </c>
      <c r="E24" s="60" t="s">
        <v>205</v>
      </c>
      <c r="F24" s="60" t="s">
        <v>266</v>
      </c>
      <c r="G24" s="52" t="s">
        <v>289</v>
      </c>
      <c r="H24" s="61" t="n">
        <v>1</v>
      </c>
      <c r="I24" s="61" t="n">
        <v>0</v>
      </c>
      <c r="J24" s="61" t="n">
        <v>10</v>
      </c>
      <c r="K24" s="61" t="n">
        <v>1</v>
      </c>
      <c r="L24" s="61" t="n">
        <v>0</v>
      </c>
      <c r="M24" s="62" t="n">
        <f aca="false">SUM(H24:L24)</f>
        <v>12</v>
      </c>
      <c r="N24" s="61" t="n">
        <v>9</v>
      </c>
      <c r="O24" s="53"/>
      <c r="P24" s="1"/>
    </row>
    <row r="25" customFormat="false" ht="25.5" hidden="false" customHeight="false" outlineLevel="0" collapsed="false">
      <c r="A25" s="42"/>
      <c r="B25" s="43" t="n">
        <v>15</v>
      </c>
      <c r="C25" s="43" t="n">
        <v>9</v>
      </c>
      <c r="D25" s="60" t="s">
        <v>291</v>
      </c>
      <c r="E25" s="60" t="s">
        <v>185</v>
      </c>
      <c r="F25" s="60" t="s">
        <v>292</v>
      </c>
      <c r="G25" s="52" t="s">
        <v>44</v>
      </c>
      <c r="H25" s="61" t="n">
        <v>1</v>
      </c>
      <c r="I25" s="61" t="n">
        <v>0</v>
      </c>
      <c r="J25" s="61" t="n">
        <v>10</v>
      </c>
      <c r="K25" s="61" t="n">
        <v>0</v>
      </c>
      <c r="L25" s="61" t="n">
        <v>0</v>
      </c>
      <c r="M25" s="62" t="n">
        <f aca="false">SUM(H25:L25)</f>
        <v>11</v>
      </c>
      <c r="N25" s="61" t="n">
        <v>10</v>
      </c>
      <c r="O25" s="53"/>
      <c r="P25" s="1"/>
    </row>
    <row r="26" customFormat="false" ht="25.5" hidden="false" customHeight="false" outlineLevel="0" collapsed="false">
      <c r="A26" s="42"/>
      <c r="B26" s="43" t="n">
        <v>16</v>
      </c>
      <c r="C26" s="43" t="n">
        <v>9</v>
      </c>
      <c r="D26" s="60" t="s">
        <v>293</v>
      </c>
      <c r="E26" s="60" t="s">
        <v>294</v>
      </c>
      <c r="F26" s="60" t="s">
        <v>33</v>
      </c>
      <c r="G26" s="52" t="s">
        <v>295</v>
      </c>
      <c r="H26" s="61" t="n">
        <v>0</v>
      </c>
      <c r="I26" s="61" t="n">
        <v>0</v>
      </c>
      <c r="J26" s="61" t="n">
        <v>10</v>
      </c>
      <c r="K26" s="61" t="n">
        <v>1</v>
      </c>
      <c r="L26" s="61" t="n">
        <v>0</v>
      </c>
      <c r="M26" s="62" t="n">
        <f aca="false">SUM(H26:L26)</f>
        <v>11</v>
      </c>
      <c r="N26" s="61" t="n">
        <v>10</v>
      </c>
      <c r="O26" s="53"/>
      <c r="P26" s="44"/>
    </row>
    <row r="27" customFormat="false" ht="25.5" hidden="false" customHeight="false" outlineLevel="0" collapsed="false">
      <c r="A27" s="42"/>
      <c r="B27" s="43" t="n">
        <v>17</v>
      </c>
      <c r="C27" s="43" t="n">
        <v>9</v>
      </c>
      <c r="D27" s="60" t="s">
        <v>296</v>
      </c>
      <c r="E27" s="60" t="s">
        <v>297</v>
      </c>
      <c r="F27" s="60" t="s">
        <v>60</v>
      </c>
      <c r="G27" s="52" t="s">
        <v>44</v>
      </c>
      <c r="H27" s="61" t="n">
        <v>0</v>
      </c>
      <c r="I27" s="61" t="n">
        <v>0</v>
      </c>
      <c r="J27" s="61" t="n">
        <v>10</v>
      </c>
      <c r="K27" s="61" t="n">
        <v>1</v>
      </c>
      <c r="L27" s="61" t="n">
        <v>0</v>
      </c>
      <c r="M27" s="62" t="n">
        <f aca="false">SUM(H27:L27)</f>
        <v>11</v>
      </c>
      <c r="N27" s="61" t="n">
        <v>10</v>
      </c>
      <c r="O27" s="53"/>
      <c r="P27" s="1"/>
    </row>
    <row r="28" customFormat="false" ht="25.5" hidden="false" customHeight="false" outlineLevel="0" collapsed="false">
      <c r="A28" s="42"/>
      <c r="B28" s="43" t="n">
        <v>18</v>
      </c>
      <c r="C28" s="43" t="n">
        <v>9</v>
      </c>
      <c r="D28" s="60" t="s">
        <v>298</v>
      </c>
      <c r="E28" s="60" t="s">
        <v>299</v>
      </c>
      <c r="F28" s="60" t="s">
        <v>27</v>
      </c>
      <c r="G28" s="52" t="s">
        <v>44</v>
      </c>
      <c r="H28" s="61" t="n">
        <v>0</v>
      </c>
      <c r="I28" s="61" t="n">
        <v>0</v>
      </c>
      <c r="J28" s="61" t="n">
        <v>10</v>
      </c>
      <c r="K28" s="61" t="n">
        <v>1</v>
      </c>
      <c r="L28" s="61" t="n">
        <v>0</v>
      </c>
      <c r="M28" s="62" t="n">
        <f aca="false">SUM(H28:L28)</f>
        <v>11</v>
      </c>
      <c r="N28" s="61" t="n">
        <v>10</v>
      </c>
      <c r="O28" s="53"/>
      <c r="P28" s="1"/>
    </row>
    <row r="29" customFormat="false" ht="25.5" hidden="false" customHeight="false" outlineLevel="0" collapsed="false">
      <c r="A29" s="42"/>
      <c r="B29" s="43" t="n">
        <v>19</v>
      </c>
      <c r="C29" s="43" t="n">
        <v>9</v>
      </c>
      <c r="D29" s="60" t="s">
        <v>300</v>
      </c>
      <c r="E29" s="60" t="s">
        <v>301</v>
      </c>
      <c r="F29" s="60" t="s">
        <v>218</v>
      </c>
      <c r="G29" s="52" t="s">
        <v>44</v>
      </c>
      <c r="H29" s="61" t="n">
        <v>2</v>
      </c>
      <c r="I29" s="61" t="n">
        <v>0</v>
      </c>
      <c r="J29" s="61" t="n">
        <v>9</v>
      </c>
      <c r="K29" s="61" t="n">
        <v>0</v>
      </c>
      <c r="L29" s="61" t="n">
        <v>0</v>
      </c>
      <c r="M29" s="62" t="n">
        <f aca="false">SUM(H29:L29)</f>
        <v>11</v>
      </c>
      <c r="N29" s="61" t="n">
        <v>10</v>
      </c>
      <c r="O29" s="53"/>
      <c r="P29" s="1"/>
    </row>
    <row r="30" customFormat="false" ht="25.5" hidden="false" customHeight="false" outlineLevel="0" collapsed="false">
      <c r="A30" s="42"/>
      <c r="B30" s="43" t="n">
        <v>20</v>
      </c>
      <c r="C30" s="43" t="n">
        <v>9</v>
      </c>
      <c r="D30" s="60" t="s">
        <v>302</v>
      </c>
      <c r="E30" s="60" t="s">
        <v>205</v>
      </c>
      <c r="F30" s="60" t="s">
        <v>60</v>
      </c>
      <c r="G30" s="52" t="s">
        <v>79</v>
      </c>
      <c r="H30" s="61" t="n">
        <v>0</v>
      </c>
      <c r="I30" s="61" t="n">
        <v>10</v>
      </c>
      <c r="J30" s="61" t="n">
        <v>0</v>
      </c>
      <c r="K30" s="61" t="n">
        <v>0</v>
      </c>
      <c r="L30" s="61" t="n">
        <v>0</v>
      </c>
      <c r="M30" s="62" t="n">
        <v>10</v>
      </c>
      <c r="N30" s="61" t="n">
        <v>11</v>
      </c>
      <c r="O30" s="53"/>
      <c r="P30" s="1"/>
    </row>
    <row r="31" customFormat="false" ht="25.5" hidden="false" customHeight="false" outlineLevel="0" collapsed="false">
      <c r="A31" s="42"/>
      <c r="B31" s="43" t="n">
        <v>21</v>
      </c>
      <c r="C31" s="43" t="n">
        <v>9</v>
      </c>
      <c r="D31" s="60" t="s">
        <v>303</v>
      </c>
      <c r="E31" s="60" t="s">
        <v>196</v>
      </c>
      <c r="F31" s="60" t="s">
        <v>304</v>
      </c>
      <c r="G31" s="52" t="s">
        <v>44</v>
      </c>
      <c r="H31" s="61" t="n">
        <v>1</v>
      </c>
      <c r="I31" s="61" t="n">
        <v>0</v>
      </c>
      <c r="J31" s="61" t="n">
        <v>7</v>
      </c>
      <c r="K31" s="61" t="n">
        <v>1</v>
      </c>
      <c r="L31" s="61" t="n">
        <v>1</v>
      </c>
      <c r="M31" s="62" t="n">
        <f aca="false">SUM(H31:L31)</f>
        <v>10</v>
      </c>
      <c r="N31" s="61" t="n">
        <v>11</v>
      </c>
      <c r="O31" s="53"/>
      <c r="P31" s="1"/>
    </row>
    <row r="32" customFormat="false" ht="38.25" hidden="false" customHeight="false" outlineLevel="0" collapsed="false">
      <c r="A32" s="42"/>
      <c r="B32" s="43" t="n">
        <v>22</v>
      </c>
      <c r="C32" s="43" t="n">
        <v>9</v>
      </c>
      <c r="D32" s="60" t="s">
        <v>305</v>
      </c>
      <c r="E32" s="60" t="s">
        <v>306</v>
      </c>
      <c r="F32" s="60" t="s">
        <v>189</v>
      </c>
      <c r="G32" s="52" t="s">
        <v>34</v>
      </c>
      <c r="H32" s="61" t="n">
        <v>0</v>
      </c>
      <c r="I32" s="61" t="n">
        <v>0</v>
      </c>
      <c r="J32" s="61" t="n">
        <v>10</v>
      </c>
      <c r="K32" s="61" t="n">
        <v>0</v>
      </c>
      <c r="L32" s="61" t="n">
        <v>0</v>
      </c>
      <c r="M32" s="62" t="n">
        <f aca="false">SUM(H32:L32)</f>
        <v>10</v>
      </c>
      <c r="N32" s="61" t="n">
        <v>11</v>
      </c>
      <c r="O32" s="53"/>
      <c r="P32" s="1"/>
    </row>
    <row r="33" customFormat="false" ht="38.25" hidden="false" customHeight="false" outlineLevel="0" collapsed="false">
      <c r="A33" s="42"/>
      <c r="B33" s="43" t="n">
        <v>23</v>
      </c>
      <c r="C33" s="43" t="n">
        <v>9</v>
      </c>
      <c r="D33" s="60" t="s">
        <v>217</v>
      </c>
      <c r="E33" s="60" t="s">
        <v>307</v>
      </c>
      <c r="F33" s="60" t="s">
        <v>183</v>
      </c>
      <c r="G33" s="52" t="s">
        <v>34</v>
      </c>
      <c r="H33" s="61" t="n">
        <v>0</v>
      </c>
      <c r="I33" s="61" t="n">
        <v>0</v>
      </c>
      <c r="J33" s="61" t="n">
        <v>10</v>
      </c>
      <c r="K33" s="61" t="n">
        <v>0</v>
      </c>
      <c r="L33" s="61" t="n">
        <v>0</v>
      </c>
      <c r="M33" s="62" t="n">
        <f aca="false">SUM(H33:L33)</f>
        <v>10</v>
      </c>
      <c r="N33" s="61" t="n">
        <v>11</v>
      </c>
      <c r="O33" s="53"/>
      <c r="P33" s="1"/>
    </row>
    <row r="34" customFormat="false" ht="25.5" hidden="false" customHeight="false" outlineLevel="0" collapsed="false">
      <c r="A34" s="42"/>
      <c r="B34" s="43" t="n">
        <v>24</v>
      </c>
      <c r="C34" s="43" t="n">
        <v>9</v>
      </c>
      <c r="D34" s="60" t="s">
        <v>308</v>
      </c>
      <c r="E34" s="60" t="s">
        <v>159</v>
      </c>
      <c r="F34" s="60" t="s">
        <v>73</v>
      </c>
      <c r="G34" s="52" t="s">
        <v>270</v>
      </c>
      <c r="H34" s="61" t="n">
        <v>0</v>
      </c>
      <c r="I34" s="61" t="n">
        <v>5</v>
      </c>
      <c r="J34" s="61" t="n">
        <v>4</v>
      </c>
      <c r="K34" s="61" t="n">
        <v>0</v>
      </c>
      <c r="L34" s="61" t="n">
        <v>0</v>
      </c>
      <c r="M34" s="62" t="n">
        <f aca="false">SUM(H34:L34)</f>
        <v>9</v>
      </c>
      <c r="N34" s="61" t="n">
        <v>12</v>
      </c>
      <c r="O34" s="53"/>
      <c r="P34" s="1"/>
    </row>
    <row r="35" customFormat="false" ht="25.5" hidden="false" customHeight="false" outlineLevel="0" collapsed="false">
      <c r="A35" s="42"/>
      <c r="B35" s="43" t="n">
        <v>25</v>
      </c>
      <c r="C35" s="43" t="n">
        <v>9</v>
      </c>
      <c r="D35" s="60" t="s">
        <v>309</v>
      </c>
      <c r="E35" s="60" t="s">
        <v>301</v>
      </c>
      <c r="F35" s="60" t="s">
        <v>310</v>
      </c>
      <c r="G35" s="52" t="s">
        <v>231</v>
      </c>
      <c r="H35" s="61" t="n">
        <v>1</v>
      </c>
      <c r="I35" s="61" t="n">
        <v>1</v>
      </c>
      <c r="J35" s="61" t="n">
        <v>2</v>
      </c>
      <c r="K35" s="61" t="n">
        <v>2</v>
      </c>
      <c r="L35" s="61" t="n">
        <v>2</v>
      </c>
      <c r="M35" s="62" t="n">
        <f aca="false">SUM(H35:L35)</f>
        <v>8</v>
      </c>
      <c r="N35" s="61" t="n">
        <v>13</v>
      </c>
      <c r="O35" s="53"/>
      <c r="P35" s="1"/>
    </row>
    <row r="36" customFormat="false" ht="25.5" hidden="false" customHeight="false" outlineLevel="0" collapsed="false">
      <c r="A36" s="42"/>
      <c r="B36" s="43" t="n">
        <v>26</v>
      </c>
      <c r="C36" s="43" t="n">
        <v>9</v>
      </c>
      <c r="D36" s="60" t="s">
        <v>311</v>
      </c>
      <c r="E36" s="60" t="s">
        <v>94</v>
      </c>
      <c r="F36" s="60" t="s">
        <v>73</v>
      </c>
      <c r="G36" s="52" t="s">
        <v>312</v>
      </c>
      <c r="H36" s="61" t="n">
        <v>0</v>
      </c>
      <c r="I36" s="61" t="n">
        <v>3</v>
      </c>
      <c r="J36" s="61" t="n">
        <v>0</v>
      </c>
      <c r="K36" s="61" t="n">
        <v>1</v>
      </c>
      <c r="L36" s="61" t="n">
        <v>2</v>
      </c>
      <c r="M36" s="62" t="n">
        <f aca="false">SUM(H36:L36)</f>
        <v>6</v>
      </c>
      <c r="N36" s="61" t="n">
        <v>14</v>
      </c>
      <c r="O36" s="53"/>
      <c r="P36" s="1"/>
    </row>
    <row r="37" customFormat="false" ht="38.25" hidden="false" customHeight="false" outlineLevel="0" collapsed="false">
      <c r="A37" s="42"/>
      <c r="B37" s="43" t="n">
        <v>27</v>
      </c>
      <c r="C37" s="43" t="n">
        <v>9</v>
      </c>
      <c r="D37" s="60" t="s">
        <v>313</v>
      </c>
      <c r="E37" s="60" t="s">
        <v>314</v>
      </c>
      <c r="F37" s="60" t="s">
        <v>200</v>
      </c>
      <c r="G37" s="52" t="s">
        <v>34</v>
      </c>
      <c r="H37" s="61" t="n">
        <v>3</v>
      </c>
      <c r="I37" s="61" t="n">
        <v>0</v>
      </c>
      <c r="J37" s="61" t="n">
        <v>3</v>
      </c>
      <c r="K37" s="61" t="n">
        <v>0</v>
      </c>
      <c r="L37" s="61" t="n">
        <v>0</v>
      </c>
      <c r="M37" s="62" t="n">
        <f aca="false">SUM(H37:L37)</f>
        <v>6</v>
      </c>
      <c r="N37" s="61" t="n">
        <v>14</v>
      </c>
      <c r="O37" s="53"/>
      <c r="P37" s="1"/>
    </row>
    <row r="38" customFormat="false" ht="25.5" hidden="false" customHeight="false" outlineLevel="0" collapsed="false">
      <c r="A38" s="42"/>
      <c r="B38" s="43" t="n">
        <v>28</v>
      </c>
      <c r="C38" s="43" t="n">
        <v>9</v>
      </c>
      <c r="D38" s="60" t="s">
        <v>315</v>
      </c>
      <c r="E38" s="60" t="s">
        <v>38</v>
      </c>
      <c r="F38" s="60" t="s">
        <v>33</v>
      </c>
      <c r="G38" s="52" t="s">
        <v>212</v>
      </c>
      <c r="H38" s="61" t="n">
        <v>0</v>
      </c>
      <c r="I38" s="61" t="n">
        <v>0</v>
      </c>
      <c r="J38" s="61" t="n">
        <v>5</v>
      </c>
      <c r="K38" s="61" t="n">
        <v>0</v>
      </c>
      <c r="L38" s="61" t="n">
        <v>1</v>
      </c>
      <c r="M38" s="62" t="n">
        <f aca="false">SUM(H38:L38)</f>
        <v>6</v>
      </c>
      <c r="N38" s="61" t="n">
        <v>14</v>
      </c>
      <c r="O38" s="53"/>
      <c r="P38" s="1"/>
    </row>
    <row r="39" customFormat="false" ht="38.25" hidden="false" customHeight="true" outlineLevel="0" collapsed="false">
      <c r="A39" s="42"/>
      <c r="B39" s="43" t="n">
        <v>29</v>
      </c>
      <c r="C39" s="43" t="n">
        <v>9</v>
      </c>
      <c r="D39" s="63" t="s">
        <v>316</v>
      </c>
      <c r="E39" s="63" t="s">
        <v>317</v>
      </c>
      <c r="F39" s="63" t="s">
        <v>143</v>
      </c>
      <c r="G39" s="38" t="s">
        <v>194</v>
      </c>
      <c r="H39" s="61" t="n">
        <v>1</v>
      </c>
      <c r="I39" s="61" t="n">
        <v>0</v>
      </c>
      <c r="J39" s="61" t="n">
        <v>5</v>
      </c>
      <c r="K39" s="61" t="n">
        <v>0</v>
      </c>
      <c r="L39" s="61" t="n">
        <v>0</v>
      </c>
      <c r="M39" s="62" t="n">
        <f aca="false">SUM(H39:L39)</f>
        <v>6</v>
      </c>
      <c r="N39" s="61" t="n">
        <v>14</v>
      </c>
      <c r="O39" s="53"/>
      <c r="P39" s="1"/>
    </row>
    <row r="40" customFormat="false" ht="38.25" hidden="false" customHeight="false" outlineLevel="0" collapsed="false">
      <c r="A40" s="42"/>
      <c r="B40" s="43" t="n">
        <v>30</v>
      </c>
      <c r="C40" s="43" t="n">
        <v>9</v>
      </c>
      <c r="D40" s="60" t="s">
        <v>318</v>
      </c>
      <c r="E40" s="60" t="s">
        <v>227</v>
      </c>
      <c r="F40" s="60" t="s">
        <v>260</v>
      </c>
      <c r="G40" s="52" t="s">
        <v>34</v>
      </c>
      <c r="H40" s="61" t="n">
        <v>2</v>
      </c>
      <c r="I40" s="61" t="n">
        <v>0</v>
      </c>
      <c r="J40" s="61" t="n">
        <v>4</v>
      </c>
      <c r="K40" s="61" t="n">
        <v>0</v>
      </c>
      <c r="L40" s="61" t="n">
        <v>0</v>
      </c>
      <c r="M40" s="62" t="n">
        <f aca="false">SUM(H40:L40)</f>
        <v>6</v>
      </c>
      <c r="N40" s="61" t="n">
        <v>14</v>
      </c>
      <c r="O40" s="53"/>
      <c r="P40" s="1"/>
    </row>
    <row r="41" customFormat="false" ht="25.5" hidden="false" customHeight="false" outlineLevel="0" collapsed="false">
      <c r="A41" s="42"/>
      <c r="B41" s="43" t="n">
        <v>31</v>
      </c>
      <c r="C41" s="43" t="n">
        <v>9</v>
      </c>
      <c r="D41" s="60" t="s">
        <v>319</v>
      </c>
      <c r="E41" s="60" t="s">
        <v>320</v>
      </c>
      <c r="F41" s="60" t="s">
        <v>321</v>
      </c>
      <c r="G41" s="52" t="s">
        <v>270</v>
      </c>
      <c r="H41" s="61" t="n">
        <v>0</v>
      </c>
      <c r="I41" s="61" t="n">
        <v>5</v>
      </c>
      <c r="J41" s="61" t="n">
        <v>0</v>
      </c>
      <c r="K41" s="61" t="n">
        <v>0</v>
      </c>
      <c r="L41" s="61" t="n">
        <v>0</v>
      </c>
      <c r="M41" s="62" t="n">
        <f aca="false">SUM(H41:L41)</f>
        <v>5</v>
      </c>
      <c r="N41" s="61" t="n">
        <v>15</v>
      </c>
      <c r="O41" s="53"/>
      <c r="P41" s="1"/>
    </row>
    <row r="42" customFormat="false" ht="25.5" hidden="false" customHeight="false" outlineLevel="0" collapsed="false">
      <c r="A42" s="42"/>
      <c r="B42" s="64" t="n">
        <v>32</v>
      </c>
      <c r="C42" s="43" t="n">
        <v>9</v>
      </c>
      <c r="D42" s="60" t="s">
        <v>322</v>
      </c>
      <c r="E42" s="60" t="s">
        <v>320</v>
      </c>
      <c r="F42" s="60" t="s">
        <v>323</v>
      </c>
      <c r="G42" s="52" t="s">
        <v>270</v>
      </c>
      <c r="H42" s="61" t="n">
        <v>0</v>
      </c>
      <c r="I42" s="61" t="n">
        <v>5</v>
      </c>
      <c r="J42" s="61" t="n">
        <v>0</v>
      </c>
      <c r="K42" s="61" t="n">
        <v>0</v>
      </c>
      <c r="L42" s="61" t="n">
        <v>0</v>
      </c>
      <c r="M42" s="62" t="n">
        <f aca="false">SUM(H42:L42)</f>
        <v>5</v>
      </c>
      <c r="N42" s="61" t="n">
        <v>15</v>
      </c>
      <c r="O42" s="53"/>
      <c r="P42" s="1"/>
    </row>
    <row r="43" customFormat="false" ht="38.25" hidden="false" customHeight="false" outlineLevel="0" collapsed="false">
      <c r="A43" s="42"/>
      <c r="B43" s="43" t="n">
        <v>33</v>
      </c>
      <c r="C43" s="43" t="n">
        <v>9</v>
      </c>
      <c r="D43" s="60" t="s">
        <v>324</v>
      </c>
      <c r="E43" s="60" t="s">
        <v>325</v>
      </c>
      <c r="F43" s="60" t="s">
        <v>183</v>
      </c>
      <c r="G43" s="52" t="s">
        <v>84</v>
      </c>
      <c r="H43" s="61" t="n">
        <v>1</v>
      </c>
      <c r="I43" s="61" t="n">
        <v>0</v>
      </c>
      <c r="J43" s="61" t="n">
        <v>2</v>
      </c>
      <c r="K43" s="61" t="n">
        <v>2</v>
      </c>
      <c r="L43" s="61" t="n">
        <v>0</v>
      </c>
      <c r="M43" s="62" t="n">
        <f aca="false">SUM(H43:L43)</f>
        <v>5</v>
      </c>
      <c r="N43" s="61" t="n">
        <v>15</v>
      </c>
      <c r="O43" s="53"/>
      <c r="P43" s="1"/>
    </row>
    <row r="44" customFormat="false" ht="38.25" hidden="false" customHeight="false" outlineLevel="0" collapsed="false">
      <c r="A44" s="42"/>
      <c r="B44" s="43" t="n">
        <v>34</v>
      </c>
      <c r="C44" s="43" t="n">
        <v>9</v>
      </c>
      <c r="D44" s="60" t="s">
        <v>326</v>
      </c>
      <c r="E44" s="60" t="s">
        <v>327</v>
      </c>
      <c r="F44" s="60" t="s">
        <v>328</v>
      </c>
      <c r="G44" s="52" t="s">
        <v>84</v>
      </c>
      <c r="H44" s="61" t="n">
        <v>0</v>
      </c>
      <c r="I44" s="61" t="n">
        <v>0</v>
      </c>
      <c r="J44" s="61" t="n">
        <v>5</v>
      </c>
      <c r="K44" s="61" t="n">
        <v>0</v>
      </c>
      <c r="L44" s="61" t="n">
        <v>0</v>
      </c>
      <c r="M44" s="62" t="n">
        <f aca="false">SUM(H44:L44)</f>
        <v>5</v>
      </c>
      <c r="N44" s="61" t="n">
        <v>15</v>
      </c>
      <c r="O44" s="53"/>
      <c r="P44" s="1"/>
    </row>
    <row r="45" customFormat="false" ht="38.25" hidden="false" customHeight="false" outlineLevel="0" collapsed="false">
      <c r="A45" s="42"/>
      <c r="B45" s="43" t="n">
        <v>35</v>
      </c>
      <c r="C45" s="43" t="n">
        <v>9</v>
      </c>
      <c r="D45" s="60" t="s">
        <v>329</v>
      </c>
      <c r="E45" s="60" t="s">
        <v>205</v>
      </c>
      <c r="F45" s="60" t="s">
        <v>330</v>
      </c>
      <c r="G45" s="52" t="s">
        <v>331</v>
      </c>
      <c r="H45" s="61" t="n">
        <v>0</v>
      </c>
      <c r="I45" s="61" t="n">
        <v>0</v>
      </c>
      <c r="J45" s="61" t="n">
        <v>2</v>
      </c>
      <c r="K45" s="61" t="n">
        <v>1</v>
      </c>
      <c r="L45" s="61" t="n">
        <v>1</v>
      </c>
      <c r="M45" s="62" t="n">
        <f aca="false">SUM(H45:L45)</f>
        <v>4</v>
      </c>
      <c r="N45" s="61" t="n">
        <v>16</v>
      </c>
      <c r="O45" s="53"/>
      <c r="P45" s="1"/>
    </row>
    <row r="46" customFormat="false" ht="25.5" hidden="false" customHeight="false" outlineLevel="0" collapsed="false">
      <c r="A46" s="42"/>
      <c r="B46" s="43" t="n">
        <v>36</v>
      </c>
      <c r="C46" s="64" t="n">
        <v>9</v>
      </c>
      <c r="D46" s="63" t="s">
        <v>332</v>
      </c>
      <c r="E46" s="63" t="s">
        <v>210</v>
      </c>
      <c r="F46" s="63" t="s">
        <v>147</v>
      </c>
      <c r="G46" s="52" t="s">
        <v>79</v>
      </c>
      <c r="H46" s="61" t="n">
        <v>0</v>
      </c>
      <c r="I46" s="61" t="n">
        <v>0</v>
      </c>
      <c r="J46" s="61" t="n">
        <v>0</v>
      </c>
      <c r="K46" s="61" t="n">
        <v>1</v>
      </c>
      <c r="L46" s="61" t="n">
        <v>2</v>
      </c>
      <c r="M46" s="51" t="n">
        <v>3</v>
      </c>
      <c r="N46" s="61" t="n">
        <v>17</v>
      </c>
      <c r="O46" s="54"/>
      <c r="P46" s="1"/>
    </row>
    <row r="47" customFormat="false" ht="25.5" hidden="false" customHeight="false" outlineLevel="0" collapsed="false">
      <c r="A47" s="42"/>
      <c r="B47" s="43" t="n">
        <v>37</v>
      </c>
      <c r="C47" s="43" t="n">
        <v>9</v>
      </c>
      <c r="D47" s="60" t="s">
        <v>333</v>
      </c>
      <c r="E47" s="60" t="s">
        <v>227</v>
      </c>
      <c r="F47" s="60" t="s">
        <v>27</v>
      </c>
      <c r="G47" s="52" t="s">
        <v>44</v>
      </c>
      <c r="H47" s="61" t="n">
        <v>0</v>
      </c>
      <c r="I47" s="61" t="n">
        <v>0</v>
      </c>
      <c r="J47" s="61" t="n">
        <v>2</v>
      </c>
      <c r="K47" s="61" t="n">
        <v>1</v>
      </c>
      <c r="L47" s="61" t="n">
        <v>0</v>
      </c>
      <c r="M47" s="62" t="n">
        <f aca="false">SUM(H47:L47)</f>
        <v>3</v>
      </c>
      <c r="N47" s="61" t="n">
        <v>17</v>
      </c>
      <c r="O47" s="53"/>
      <c r="P47" s="1"/>
    </row>
    <row r="48" customFormat="false" ht="25.5" hidden="false" customHeight="false" outlineLevel="0" collapsed="false">
      <c r="A48" s="42"/>
      <c r="B48" s="43" t="n">
        <v>38</v>
      </c>
      <c r="C48" s="43" t="n">
        <v>9</v>
      </c>
      <c r="D48" s="60" t="s">
        <v>334</v>
      </c>
      <c r="E48" s="60" t="s">
        <v>335</v>
      </c>
      <c r="F48" s="60" t="s">
        <v>310</v>
      </c>
      <c r="G48" s="52" t="s">
        <v>118</v>
      </c>
      <c r="H48" s="61" t="n">
        <v>2</v>
      </c>
      <c r="I48" s="61" t="n">
        <v>0</v>
      </c>
      <c r="J48" s="61" t="n">
        <v>1</v>
      </c>
      <c r="K48" s="61" t="n">
        <v>0</v>
      </c>
      <c r="L48" s="61" t="n">
        <v>0</v>
      </c>
      <c r="M48" s="62" t="n">
        <f aca="false">SUM(H48:L48)</f>
        <v>3</v>
      </c>
      <c r="N48" s="61" t="n">
        <v>17</v>
      </c>
      <c r="O48" s="53"/>
      <c r="P48" s="1"/>
    </row>
    <row r="49" customFormat="false" ht="25.5" hidden="false" customHeight="true" outlineLevel="0" collapsed="false">
      <c r="A49" s="42"/>
      <c r="B49" s="43" t="n">
        <v>39</v>
      </c>
      <c r="C49" s="43" t="n">
        <v>9</v>
      </c>
      <c r="D49" s="60" t="s">
        <v>336</v>
      </c>
      <c r="E49" s="60" t="s">
        <v>98</v>
      </c>
      <c r="F49" s="60" t="s">
        <v>337</v>
      </c>
      <c r="G49" s="38" t="s">
        <v>44</v>
      </c>
      <c r="H49" s="61" t="n">
        <v>0</v>
      </c>
      <c r="I49" s="61" t="n">
        <v>0</v>
      </c>
      <c r="J49" s="61" t="n">
        <v>1</v>
      </c>
      <c r="K49" s="61" t="n">
        <v>0</v>
      </c>
      <c r="L49" s="61" t="n">
        <v>2</v>
      </c>
      <c r="M49" s="62" t="n">
        <f aca="false">SUM(H49:L49)</f>
        <v>3</v>
      </c>
      <c r="N49" s="61" t="n">
        <v>17</v>
      </c>
      <c r="O49" s="53"/>
      <c r="P49" s="1"/>
    </row>
    <row r="50" customFormat="false" ht="25.5" hidden="false" customHeight="false" outlineLevel="0" collapsed="false">
      <c r="A50" s="42"/>
      <c r="B50" s="43" t="n">
        <v>40</v>
      </c>
      <c r="C50" s="43" t="n">
        <v>9</v>
      </c>
      <c r="D50" s="60" t="s">
        <v>338</v>
      </c>
      <c r="E50" s="60" t="s">
        <v>339</v>
      </c>
      <c r="F50" s="60" t="s">
        <v>91</v>
      </c>
      <c r="G50" s="52" t="s">
        <v>261</v>
      </c>
      <c r="H50" s="61" t="n">
        <v>0</v>
      </c>
      <c r="I50" s="61" t="n">
        <v>0</v>
      </c>
      <c r="J50" s="61" t="n">
        <v>1</v>
      </c>
      <c r="K50" s="61" t="n">
        <v>2</v>
      </c>
      <c r="L50" s="61" t="n">
        <v>0</v>
      </c>
      <c r="M50" s="62" t="n">
        <f aca="false">SUM(H50:L50)</f>
        <v>3</v>
      </c>
      <c r="N50" s="61" t="n">
        <v>17</v>
      </c>
      <c r="O50" s="53"/>
      <c r="P50" s="1"/>
    </row>
    <row r="51" customFormat="false" ht="25.5" hidden="false" customHeight="false" outlineLevel="0" collapsed="false">
      <c r="A51" s="42"/>
      <c r="B51" s="43" t="n">
        <v>41</v>
      </c>
      <c r="C51" s="43" t="n">
        <v>9</v>
      </c>
      <c r="D51" s="60" t="s">
        <v>340</v>
      </c>
      <c r="E51" s="60" t="s">
        <v>32</v>
      </c>
      <c r="F51" s="60" t="s">
        <v>33</v>
      </c>
      <c r="G51" s="52" t="s">
        <v>312</v>
      </c>
      <c r="H51" s="61" t="n">
        <v>0</v>
      </c>
      <c r="I51" s="61" t="n">
        <v>0</v>
      </c>
      <c r="J51" s="61" t="n">
        <v>2</v>
      </c>
      <c r="K51" s="61" t="n">
        <v>0</v>
      </c>
      <c r="L51" s="61" t="n">
        <v>1</v>
      </c>
      <c r="M51" s="62" t="n">
        <f aca="false">SUM(H51:L51)</f>
        <v>3</v>
      </c>
      <c r="N51" s="61" t="n">
        <v>17</v>
      </c>
      <c r="O51" s="53"/>
      <c r="P51" s="1"/>
    </row>
    <row r="52" customFormat="false" ht="25.5" hidden="false" customHeight="false" outlineLevel="0" collapsed="false">
      <c r="A52" s="42"/>
      <c r="B52" s="43" t="n">
        <v>42</v>
      </c>
      <c r="C52" s="43" t="n">
        <v>9</v>
      </c>
      <c r="D52" s="60" t="s">
        <v>341</v>
      </c>
      <c r="E52" s="60" t="s">
        <v>196</v>
      </c>
      <c r="F52" s="60" t="s">
        <v>292</v>
      </c>
      <c r="G52" s="52" t="s">
        <v>231</v>
      </c>
      <c r="H52" s="61" t="n">
        <v>1</v>
      </c>
      <c r="I52" s="61" t="n">
        <v>0</v>
      </c>
      <c r="J52" s="61" t="n">
        <v>0</v>
      </c>
      <c r="K52" s="61" t="n">
        <v>0</v>
      </c>
      <c r="L52" s="61" t="n">
        <v>2</v>
      </c>
      <c r="M52" s="62" t="n">
        <f aca="false">SUM(H52:L52)</f>
        <v>3</v>
      </c>
      <c r="N52" s="61" t="n">
        <v>17</v>
      </c>
      <c r="O52" s="53"/>
      <c r="P52" s="1"/>
    </row>
    <row r="53" customFormat="false" ht="25.5" hidden="false" customHeight="false" outlineLevel="0" collapsed="false">
      <c r="A53" s="42"/>
      <c r="B53" s="43" t="n">
        <v>43</v>
      </c>
      <c r="C53" s="43" t="n">
        <v>9</v>
      </c>
      <c r="D53" s="60" t="s">
        <v>342</v>
      </c>
      <c r="E53" s="60" t="s">
        <v>343</v>
      </c>
      <c r="F53" s="60" t="s">
        <v>344</v>
      </c>
      <c r="G53" s="52" t="s">
        <v>270</v>
      </c>
      <c r="H53" s="61" t="n">
        <v>0</v>
      </c>
      <c r="I53" s="61" t="n">
        <v>2</v>
      </c>
      <c r="J53" s="61" t="n">
        <v>0</v>
      </c>
      <c r="K53" s="61" t="n">
        <v>0</v>
      </c>
      <c r="L53" s="61" t="n">
        <v>0</v>
      </c>
      <c r="M53" s="62" t="n">
        <f aca="false">SUM(H53:L53)</f>
        <v>2</v>
      </c>
      <c r="N53" s="61" t="n">
        <v>18</v>
      </c>
      <c r="O53" s="53"/>
      <c r="P53" s="1"/>
    </row>
    <row r="54" customFormat="false" ht="38.25" hidden="false" customHeight="false" outlineLevel="0" collapsed="false">
      <c r="A54" s="42"/>
      <c r="B54" s="43" t="n">
        <v>44</v>
      </c>
      <c r="C54" s="43" t="n">
        <v>9</v>
      </c>
      <c r="D54" s="60" t="s">
        <v>345</v>
      </c>
      <c r="E54" s="60" t="s">
        <v>346</v>
      </c>
      <c r="F54" s="60" t="s">
        <v>347</v>
      </c>
      <c r="G54" s="52" t="s">
        <v>84</v>
      </c>
      <c r="H54" s="61" t="n">
        <v>2</v>
      </c>
      <c r="I54" s="61" t="n">
        <v>0</v>
      </c>
      <c r="J54" s="61" t="n">
        <v>0</v>
      </c>
      <c r="K54" s="61" t="n">
        <v>0</v>
      </c>
      <c r="L54" s="61" t="n">
        <v>0</v>
      </c>
      <c r="M54" s="62" t="n">
        <f aca="false">SUM(H54:L54)</f>
        <v>2</v>
      </c>
      <c r="N54" s="61" t="n">
        <v>18</v>
      </c>
      <c r="O54" s="53"/>
      <c r="P54" s="1"/>
    </row>
    <row r="55" customFormat="false" ht="25.5" hidden="false" customHeight="false" outlineLevel="0" collapsed="false">
      <c r="A55" s="42"/>
      <c r="B55" s="43" t="n">
        <v>45</v>
      </c>
      <c r="C55" s="43" t="n">
        <v>9</v>
      </c>
      <c r="D55" s="60" t="s">
        <v>348</v>
      </c>
      <c r="E55" s="60" t="s">
        <v>349</v>
      </c>
      <c r="F55" s="60" t="s">
        <v>183</v>
      </c>
      <c r="G55" s="52" t="s">
        <v>350</v>
      </c>
      <c r="H55" s="61" t="n">
        <v>1</v>
      </c>
      <c r="I55" s="61" t="n">
        <v>1</v>
      </c>
      <c r="J55" s="61" t="n">
        <v>0</v>
      </c>
      <c r="K55" s="61" t="n">
        <v>0</v>
      </c>
      <c r="L55" s="61" t="n">
        <v>0</v>
      </c>
      <c r="M55" s="62" t="n">
        <f aca="false">SUM(H55:L55)</f>
        <v>2</v>
      </c>
      <c r="N55" s="61" t="n">
        <v>18</v>
      </c>
      <c r="O55" s="53"/>
      <c r="P55" s="1"/>
    </row>
    <row r="56" customFormat="false" ht="25.5" hidden="false" customHeight="false" outlineLevel="0" collapsed="false">
      <c r="A56" s="42"/>
      <c r="B56" s="43" t="n">
        <v>46</v>
      </c>
      <c r="C56" s="43" t="n">
        <v>9</v>
      </c>
      <c r="D56" s="60" t="s">
        <v>351</v>
      </c>
      <c r="E56" s="60" t="s">
        <v>352</v>
      </c>
      <c r="F56" s="60" t="s">
        <v>108</v>
      </c>
      <c r="G56" s="52" t="s">
        <v>144</v>
      </c>
      <c r="H56" s="61" t="n">
        <v>1</v>
      </c>
      <c r="I56" s="61" t="n">
        <v>0</v>
      </c>
      <c r="J56" s="61" t="n">
        <v>0</v>
      </c>
      <c r="K56" s="61" t="n">
        <v>1</v>
      </c>
      <c r="L56" s="61" t="n">
        <v>0</v>
      </c>
      <c r="M56" s="62" t="n">
        <f aca="false">SUM(H56:L56)</f>
        <v>2</v>
      </c>
      <c r="N56" s="61" t="n">
        <v>18</v>
      </c>
      <c r="O56" s="53"/>
      <c r="P56" s="1"/>
    </row>
    <row r="57" customFormat="false" ht="25.5" hidden="false" customHeight="false" outlineLevel="0" collapsed="false">
      <c r="A57" s="42"/>
      <c r="B57" s="43" t="n">
        <v>47</v>
      </c>
      <c r="C57" s="43" t="n">
        <v>9</v>
      </c>
      <c r="D57" s="60" t="s">
        <v>353</v>
      </c>
      <c r="E57" s="60" t="s">
        <v>133</v>
      </c>
      <c r="F57" s="60" t="s">
        <v>60</v>
      </c>
      <c r="G57" s="52" t="s">
        <v>354</v>
      </c>
      <c r="H57" s="61" t="n">
        <v>1</v>
      </c>
      <c r="I57" s="61" t="n">
        <v>0</v>
      </c>
      <c r="J57" s="61" t="n">
        <v>0</v>
      </c>
      <c r="K57" s="61" t="n">
        <v>0</v>
      </c>
      <c r="L57" s="61" t="n">
        <v>0</v>
      </c>
      <c r="M57" s="62" t="n">
        <f aca="false">SUM(H57:L57)</f>
        <v>1</v>
      </c>
      <c r="N57" s="61" t="n">
        <v>19</v>
      </c>
      <c r="O57" s="53"/>
      <c r="P57" s="1"/>
    </row>
    <row r="58" customFormat="false" ht="25.5" hidden="false" customHeight="false" outlineLevel="0" collapsed="false">
      <c r="A58" s="42"/>
      <c r="B58" s="43" t="n">
        <v>48</v>
      </c>
      <c r="C58" s="43" t="n">
        <v>9</v>
      </c>
      <c r="D58" s="60" t="s">
        <v>355</v>
      </c>
      <c r="E58" s="60" t="s">
        <v>72</v>
      </c>
      <c r="F58" s="60" t="s">
        <v>113</v>
      </c>
      <c r="G58" s="52" t="s">
        <v>356</v>
      </c>
      <c r="H58" s="61" t="n">
        <v>1</v>
      </c>
      <c r="I58" s="61" t="n">
        <v>0</v>
      </c>
      <c r="J58" s="61" t="n">
        <v>0</v>
      </c>
      <c r="K58" s="61" t="n">
        <v>0</v>
      </c>
      <c r="L58" s="61" t="n">
        <v>0</v>
      </c>
      <c r="M58" s="62" t="n">
        <f aca="false">SUM(H58:L58)</f>
        <v>1</v>
      </c>
      <c r="N58" s="61" t="n">
        <v>19</v>
      </c>
      <c r="O58" s="53"/>
      <c r="P58" s="1"/>
    </row>
    <row r="59" customFormat="false" ht="25.5" hidden="false" customHeight="false" outlineLevel="0" collapsed="false">
      <c r="A59" s="42"/>
      <c r="B59" s="43" t="n">
        <v>49</v>
      </c>
      <c r="C59" s="43" t="n">
        <v>9</v>
      </c>
      <c r="D59" s="60" t="s">
        <v>357</v>
      </c>
      <c r="E59" s="60" t="s">
        <v>185</v>
      </c>
      <c r="F59" s="60" t="s">
        <v>358</v>
      </c>
      <c r="G59" s="52" t="s">
        <v>231</v>
      </c>
      <c r="H59" s="61" t="n">
        <v>0</v>
      </c>
      <c r="I59" s="61" t="n">
        <v>0</v>
      </c>
      <c r="J59" s="61" t="n">
        <v>1</v>
      </c>
      <c r="K59" s="61" t="n">
        <v>0</v>
      </c>
      <c r="L59" s="61" t="n">
        <v>0</v>
      </c>
      <c r="M59" s="62" t="n">
        <f aca="false">SUM(H59:L59)</f>
        <v>1</v>
      </c>
      <c r="N59" s="61" t="n">
        <v>19</v>
      </c>
      <c r="O59" s="53"/>
      <c r="P59" s="1"/>
    </row>
    <row r="60" customFormat="false" ht="25.5" hidden="false" customHeight="false" outlineLevel="0" collapsed="false">
      <c r="A60" s="42"/>
      <c r="B60" s="43" t="n">
        <v>50</v>
      </c>
      <c r="C60" s="43" t="n">
        <v>9</v>
      </c>
      <c r="D60" s="60" t="s">
        <v>359</v>
      </c>
      <c r="E60" s="60" t="s">
        <v>42</v>
      </c>
      <c r="F60" s="60" t="s">
        <v>33</v>
      </c>
      <c r="G60" s="52" t="s">
        <v>118</v>
      </c>
      <c r="H60" s="61" t="n">
        <v>1</v>
      </c>
      <c r="I60" s="61" t="n">
        <v>0</v>
      </c>
      <c r="J60" s="61" t="n">
        <v>0</v>
      </c>
      <c r="K60" s="61" t="n">
        <v>0</v>
      </c>
      <c r="L60" s="61" t="n">
        <v>0</v>
      </c>
      <c r="M60" s="62" t="n">
        <f aca="false">SUM(H60:L60)</f>
        <v>1</v>
      </c>
      <c r="N60" s="61" t="n">
        <v>19</v>
      </c>
      <c r="O60" s="53"/>
      <c r="P60" s="1"/>
    </row>
    <row r="61" customFormat="false" ht="25.5" hidden="false" customHeight="false" outlineLevel="0" collapsed="false">
      <c r="A61" s="42"/>
      <c r="B61" s="43" t="n">
        <v>51</v>
      </c>
      <c r="C61" s="43" t="n">
        <v>9</v>
      </c>
      <c r="D61" s="60" t="s">
        <v>360</v>
      </c>
      <c r="E61" s="60" t="s">
        <v>361</v>
      </c>
      <c r="F61" s="60" t="s">
        <v>27</v>
      </c>
      <c r="G61" s="52" t="s">
        <v>156</v>
      </c>
      <c r="H61" s="61" t="n">
        <v>1</v>
      </c>
      <c r="I61" s="61" t="n">
        <v>0</v>
      </c>
      <c r="J61" s="61" t="n">
        <v>0</v>
      </c>
      <c r="K61" s="61" t="n">
        <v>0</v>
      </c>
      <c r="L61" s="61" t="n">
        <v>0</v>
      </c>
      <c r="M61" s="62" t="n">
        <f aca="false">SUM(H61:L61)</f>
        <v>1</v>
      </c>
      <c r="N61" s="61" t="n">
        <v>19</v>
      </c>
      <c r="O61" s="53"/>
      <c r="P61" s="1"/>
    </row>
    <row r="62" customFormat="false" ht="25.5" hidden="false" customHeight="false" outlineLevel="0" collapsed="false">
      <c r="A62" s="42"/>
      <c r="B62" s="43" t="n">
        <v>52</v>
      </c>
      <c r="C62" s="43" t="n">
        <v>9</v>
      </c>
      <c r="D62" s="60" t="s">
        <v>362</v>
      </c>
      <c r="E62" s="60" t="s">
        <v>63</v>
      </c>
      <c r="F62" s="60" t="s">
        <v>292</v>
      </c>
      <c r="G62" s="52" t="s">
        <v>74</v>
      </c>
      <c r="H62" s="61" t="n">
        <v>0</v>
      </c>
      <c r="I62" s="61" t="n">
        <v>0</v>
      </c>
      <c r="J62" s="61" t="n">
        <v>0</v>
      </c>
      <c r="K62" s="61" t="n">
        <v>0</v>
      </c>
      <c r="L62" s="61" t="n">
        <v>0</v>
      </c>
      <c r="M62" s="62" t="n">
        <f aca="false">SUM(H62:L62)</f>
        <v>0</v>
      </c>
      <c r="N62" s="61" t="n">
        <v>20</v>
      </c>
      <c r="O62" s="53"/>
      <c r="P62" s="1"/>
    </row>
    <row r="63" customFormat="false" ht="25.5" hidden="false" customHeight="false" outlineLevel="0" collapsed="false">
      <c r="A63" s="42"/>
      <c r="B63" s="43" t="n">
        <v>53</v>
      </c>
      <c r="C63" s="43" t="n">
        <v>9</v>
      </c>
      <c r="D63" s="60" t="s">
        <v>363</v>
      </c>
      <c r="E63" s="60" t="s">
        <v>364</v>
      </c>
      <c r="F63" s="60" t="s">
        <v>143</v>
      </c>
      <c r="G63" s="52" t="s">
        <v>270</v>
      </c>
      <c r="H63" s="61" t="n">
        <v>0</v>
      </c>
      <c r="I63" s="61" t="n">
        <v>0</v>
      </c>
      <c r="J63" s="61" t="n">
        <v>0</v>
      </c>
      <c r="K63" s="61" t="n">
        <v>0</v>
      </c>
      <c r="L63" s="61" t="n">
        <v>0</v>
      </c>
      <c r="M63" s="62" t="n">
        <f aca="false">SUM(H63:L63)</f>
        <v>0</v>
      </c>
      <c r="N63" s="61" t="n">
        <v>20</v>
      </c>
      <c r="O63" s="53"/>
      <c r="P63" s="1"/>
    </row>
    <row r="64" customFormat="false" ht="38.25" hidden="false" customHeight="false" outlineLevel="0" collapsed="false">
      <c r="A64" s="42"/>
      <c r="B64" s="43" t="n">
        <v>54</v>
      </c>
      <c r="C64" s="43" t="n">
        <v>9</v>
      </c>
      <c r="D64" s="60" t="s">
        <v>365</v>
      </c>
      <c r="E64" s="60" t="s">
        <v>98</v>
      </c>
      <c r="F64" s="60" t="s">
        <v>147</v>
      </c>
      <c r="G64" s="52" t="s">
        <v>366</v>
      </c>
      <c r="H64" s="61" t="n">
        <v>0</v>
      </c>
      <c r="I64" s="61" t="n">
        <v>0</v>
      </c>
      <c r="J64" s="61" t="n">
        <v>0</v>
      </c>
      <c r="K64" s="61" t="n">
        <v>0</v>
      </c>
      <c r="L64" s="61" t="n">
        <v>0</v>
      </c>
      <c r="M64" s="62" t="n">
        <f aca="false">SUM(H64:L64)</f>
        <v>0</v>
      </c>
      <c r="N64" s="61" t="n">
        <v>20</v>
      </c>
      <c r="O64" s="53"/>
      <c r="P64" s="1"/>
    </row>
    <row r="65" customFormat="false" ht="25.5" hidden="false" customHeight="false" outlineLevel="0" collapsed="false">
      <c r="A65" s="42"/>
      <c r="B65" s="43" t="n">
        <v>55</v>
      </c>
      <c r="C65" s="43" t="n">
        <v>9</v>
      </c>
      <c r="D65" s="60" t="s">
        <v>367</v>
      </c>
      <c r="E65" s="60" t="s">
        <v>142</v>
      </c>
      <c r="F65" s="60" t="s">
        <v>143</v>
      </c>
      <c r="G65" s="52" t="s">
        <v>161</v>
      </c>
      <c r="H65" s="61" t="n">
        <v>0</v>
      </c>
      <c r="I65" s="61" t="n">
        <v>0</v>
      </c>
      <c r="J65" s="61" t="n">
        <v>0</v>
      </c>
      <c r="K65" s="61" t="n">
        <v>0</v>
      </c>
      <c r="L65" s="61" t="n">
        <v>0</v>
      </c>
      <c r="M65" s="62" t="n">
        <f aca="false">SUM(H65:L65)</f>
        <v>0</v>
      </c>
      <c r="N65" s="61" t="n">
        <v>20</v>
      </c>
      <c r="O65" s="53"/>
      <c r="P65" s="1"/>
    </row>
    <row r="66" customFormat="false" ht="25.5" hidden="false" customHeight="false" outlineLevel="0" collapsed="false">
      <c r="A66" s="42"/>
      <c r="B66" s="43" t="n">
        <v>56</v>
      </c>
      <c r="C66" s="43" t="n">
        <v>9</v>
      </c>
      <c r="D66" s="60" t="s">
        <v>368</v>
      </c>
      <c r="E66" s="60" t="s">
        <v>94</v>
      </c>
      <c r="F66" s="60" t="s">
        <v>337</v>
      </c>
      <c r="G66" s="52" t="s">
        <v>69</v>
      </c>
      <c r="H66" s="61" t="n">
        <v>0</v>
      </c>
      <c r="I66" s="61" t="n">
        <v>0</v>
      </c>
      <c r="J66" s="61" t="n">
        <v>0</v>
      </c>
      <c r="K66" s="61" t="n">
        <v>0</v>
      </c>
      <c r="L66" s="61" t="n">
        <v>0</v>
      </c>
      <c r="M66" s="62" t="n">
        <f aca="false">SUM(H66:L66)</f>
        <v>0</v>
      </c>
      <c r="N66" s="61" t="n">
        <v>20</v>
      </c>
      <c r="O66" s="53"/>
      <c r="P66" s="1"/>
    </row>
    <row r="67" customFormat="false" ht="25.5" hidden="false" customHeight="false" outlineLevel="0" collapsed="false">
      <c r="A67" s="42"/>
      <c r="B67" s="43" t="n">
        <v>57</v>
      </c>
      <c r="C67" s="43" t="n">
        <v>9</v>
      </c>
      <c r="D67" s="60" t="s">
        <v>369</v>
      </c>
      <c r="E67" s="60" t="s">
        <v>370</v>
      </c>
      <c r="F67" s="60" t="s">
        <v>371</v>
      </c>
      <c r="G67" s="52" t="s">
        <v>270</v>
      </c>
      <c r="H67" s="61" t="n">
        <v>0</v>
      </c>
      <c r="I67" s="61" t="n">
        <v>0</v>
      </c>
      <c r="J67" s="61" t="n">
        <v>0</v>
      </c>
      <c r="K67" s="61" t="n">
        <v>0</v>
      </c>
      <c r="L67" s="61" t="n">
        <v>0</v>
      </c>
      <c r="M67" s="62" t="n">
        <f aca="false">SUM(H67:L67)</f>
        <v>0</v>
      </c>
      <c r="N67" s="61" t="n">
        <v>20</v>
      </c>
      <c r="O67" s="53"/>
      <c r="P67" s="1"/>
    </row>
    <row r="68" customFormat="false" ht="38.25" hidden="false" customHeight="false" outlineLevel="0" collapsed="false">
      <c r="A68" s="42"/>
      <c r="B68" s="51" t="n">
        <v>58</v>
      </c>
      <c r="C68" s="43" t="n">
        <v>9</v>
      </c>
      <c r="D68" s="60" t="s">
        <v>372</v>
      </c>
      <c r="E68" s="60" t="s">
        <v>373</v>
      </c>
      <c r="F68" s="60" t="s">
        <v>374</v>
      </c>
      <c r="G68" s="52" t="s">
        <v>245</v>
      </c>
      <c r="H68" s="61" t="n">
        <v>0</v>
      </c>
      <c r="I68" s="61" t="n">
        <v>0</v>
      </c>
      <c r="J68" s="61" t="n">
        <v>0</v>
      </c>
      <c r="K68" s="61" t="n">
        <v>0</v>
      </c>
      <c r="L68" s="61" t="n">
        <v>0</v>
      </c>
      <c r="M68" s="62" t="n">
        <f aca="false">SUM(H68:L68)</f>
        <v>0</v>
      </c>
      <c r="N68" s="61" t="n">
        <v>20</v>
      </c>
      <c r="O68" s="53"/>
      <c r="P68" s="1"/>
    </row>
    <row r="70" customFormat="false" ht="30" hidden="false" customHeight="true" outlineLevel="0" collapsed="false">
      <c r="B70" s="13" t="s">
        <v>162</v>
      </c>
      <c r="D70" s="0" t="s">
        <v>163</v>
      </c>
    </row>
    <row r="71" customFormat="false" ht="30" hidden="false" customHeight="true" outlineLevel="0" collapsed="false">
      <c r="B71" s="13" t="s">
        <v>164</v>
      </c>
      <c r="D71" s="0" t="s">
        <v>165</v>
      </c>
      <c r="G71" s="65"/>
    </row>
    <row r="72" customFormat="false" ht="24" hidden="false" customHeight="true" outlineLevel="0" collapsed="false">
      <c r="A72" s="45"/>
      <c r="B72" s="45"/>
      <c r="C72" s="45"/>
      <c r="D72" s="0" t="s">
        <v>166</v>
      </c>
    </row>
    <row r="73" customFormat="false" ht="24" hidden="false" customHeight="true" outlineLevel="0" collapsed="false">
      <c r="A73" s="45"/>
      <c r="B73" s="45"/>
      <c r="C73" s="45"/>
      <c r="D73" s="45" t="s">
        <v>167</v>
      </c>
    </row>
    <row r="74" customFormat="false" ht="25.5" hidden="false" customHeight="true" outlineLevel="0" collapsed="false">
      <c r="A74" s="45"/>
      <c r="B74" s="45"/>
      <c r="C74" s="45"/>
      <c r="D74" s="45" t="s">
        <v>168</v>
      </c>
    </row>
    <row r="75" customFormat="false" ht="24.75" hidden="false" customHeight="true" outlineLevel="0" collapsed="false">
      <c r="D75" s="45" t="s">
        <v>169</v>
      </c>
    </row>
    <row r="76" customFormat="false" ht="24.75" hidden="false" customHeight="true" outlineLevel="0" collapsed="false">
      <c r="D76" s="45" t="s">
        <v>170</v>
      </c>
    </row>
    <row r="77" customFormat="false" ht="24" hidden="false" customHeight="true" outlineLevel="0" collapsed="false">
      <c r="D77" s="45" t="s">
        <v>171</v>
      </c>
    </row>
    <row r="78" customFormat="false" ht="23.25" hidden="false" customHeight="true" outlineLevel="0" collapsed="false">
      <c r="D78" s="45" t="s">
        <v>172</v>
      </c>
    </row>
    <row r="79" customFormat="false" ht="25.5" hidden="false" customHeight="true" outlineLevel="0" collapsed="false">
      <c r="D79" s="45" t="s">
        <v>173</v>
      </c>
    </row>
  </sheetData>
  <mergeCells count="15">
    <mergeCell ref="A1:O1"/>
    <mergeCell ref="A2:O2"/>
    <mergeCell ref="B3:C3"/>
    <mergeCell ref="F3:O3"/>
    <mergeCell ref="B4:C4"/>
    <mergeCell ref="F4:O4"/>
    <mergeCell ref="B5:C5"/>
    <mergeCell ref="F5:O5"/>
    <mergeCell ref="F6:O6"/>
    <mergeCell ref="F7:O7"/>
    <mergeCell ref="F8:O8"/>
    <mergeCell ref="B9:B10"/>
    <mergeCell ref="C9:G9"/>
    <mergeCell ref="H9:L9"/>
    <mergeCell ref="M9:O9"/>
  </mergeCells>
  <conditionalFormatting sqref="D46">
    <cfRule type="expression" priority="2" aboveAverage="0" equalAverage="0" bottom="0" percent="0" rank="0" text="" dxfId="0">
      <formula>AND(COUNTIF($D$46:$D$46,D46)&gt;1,NOT(ISBLANK(D46)))</formula>
    </cfRule>
  </conditionalFormatting>
  <dataValidations count="1">
    <dataValidation allowBlank="true" errorStyle="stop" operator="between" showDropDown="false" showErrorMessage="true" showInputMessage="false" sqref="C10:G10 B12 F12:G12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6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0" activeCellId="0" sqref="D60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8.27"/>
    <col collapsed="false" customWidth="true" hidden="false" outlineLevel="0" max="3" min="3" style="0" width="25.82"/>
    <col collapsed="false" customWidth="true" hidden="false" outlineLevel="0" max="4" min="4" style="0" width="16.12"/>
    <col collapsed="false" customWidth="true" hidden="false" outlineLevel="0" max="5" min="5" style="0" width="11.84"/>
    <col collapsed="false" customWidth="true" hidden="false" outlineLevel="0" max="6" min="6" style="0" width="14.69"/>
    <col collapsed="false" customWidth="true" hidden="false" outlineLevel="0" max="7" min="7" style="0" width="54.08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4.13"/>
    <col collapsed="false" customWidth="true" hidden="false" outlineLevel="0" max="13" min="13" style="0" width="10.84"/>
    <col collapsed="false" customWidth="true" hidden="false" outlineLevel="0" max="14" min="14" style="0" width="8.4"/>
    <col collapsed="false" customWidth="true" hidden="false" outlineLevel="0" max="15" min="15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"/>
    </row>
    <row r="3" customFormat="false" ht="20.25" hidden="false" customHeight="true" outlineLevel="0" collapsed="false">
      <c r="B3" s="5" t="s">
        <v>2</v>
      </c>
      <c r="C3" s="5"/>
      <c r="D3" s="6" t="s">
        <v>3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1"/>
    </row>
    <row r="4" customFormat="false" ht="24.75" hidden="false" customHeight="true" outlineLevel="0" collapsed="false">
      <c r="B4" s="5" t="s">
        <v>4</v>
      </c>
      <c r="C4" s="5"/>
      <c r="D4" s="6" t="s">
        <v>5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1"/>
    </row>
    <row r="5" customFormat="false" ht="24" hidden="false" customHeight="true" outlineLevel="0" collapsed="false">
      <c r="A5" s="10"/>
      <c r="B5" s="5" t="s">
        <v>174</v>
      </c>
      <c r="C5" s="5"/>
      <c r="D5" s="6" t="s">
        <v>175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1"/>
    </row>
    <row r="6" customFormat="false" ht="17.25" hidden="false" customHeight="true" outlineLevel="0" collapsed="false">
      <c r="A6" s="12"/>
      <c r="B6" s="13" t="s">
        <v>8</v>
      </c>
      <c r="C6" s="13"/>
      <c r="D6" s="47" t="n">
        <v>10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"/>
    </row>
    <row r="7" customFormat="false" ht="17.25" hidden="false" customHeight="true" outlineLevel="0" collapsed="false">
      <c r="A7" s="15"/>
      <c r="B7" s="9" t="s">
        <v>9</v>
      </c>
      <c r="C7" s="16"/>
      <c r="D7" s="58" t="n">
        <v>44154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"/>
    </row>
    <row r="8" customFormat="false" ht="17.25" hidden="false" customHeight="true" outlineLevel="0" collapsed="false">
      <c r="A8" s="15"/>
      <c r="B8" s="16" t="s">
        <v>10</v>
      </c>
      <c r="C8" s="16"/>
      <c r="D8" s="16" t="n">
        <v>50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customFormat="false" ht="12.75" hidden="false" customHeight="true" outlineLevel="0" collapsed="false">
      <c r="B9" s="29" t="s">
        <v>11</v>
      </c>
      <c r="C9" s="48"/>
      <c r="D9" s="48"/>
      <c r="E9" s="48"/>
      <c r="F9" s="48"/>
      <c r="G9" s="48"/>
      <c r="H9" s="29" t="s">
        <v>13</v>
      </c>
      <c r="I9" s="29"/>
      <c r="J9" s="29"/>
      <c r="K9" s="29"/>
      <c r="L9" s="29"/>
      <c r="M9" s="48" t="s">
        <v>14</v>
      </c>
      <c r="N9" s="48"/>
      <c r="O9" s="48"/>
      <c r="P9" s="1"/>
    </row>
    <row r="10" customFormat="false" ht="36" hidden="false" customHeight="false" outlineLevel="0" collapsed="false">
      <c r="B10" s="29"/>
      <c r="C10" s="29" t="s">
        <v>16</v>
      </c>
      <c r="D10" s="29" t="s">
        <v>17</v>
      </c>
      <c r="E10" s="29" t="s">
        <v>18</v>
      </c>
      <c r="F10" s="29" t="s">
        <v>19</v>
      </c>
      <c r="G10" s="29" t="s">
        <v>20</v>
      </c>
      <c r="H10" s="30" t="n">
        <v>1</v>
      </c>
      <c r="I10" s="30" t="n">
        <v>2</v>
      </c>
      <c r="J10" s="30" t="n">
        <v>3</v>
      </c>
      <c r="K10" s="30" t="n">
        <v>4</v>
      </c>
      <c r="L10" s="30" t="n">
        <v>5</v>
      </c>
      <c r="M10" s="29" t="s">
        <v>21</v>
      </c>
      <c r="N10" s="29" t="s">
        <v>22</v>
      </c>
      <c r="O10" s="29" t="s">
        <v>23</v>
      </c>
      <c r="P10" s="1"/>
    </row>
    <row r="11" customFormat="false" ht="25.5" hidden="false" customHeight="false" outlineLevel="0" collapsed="false">
      <c r="A11" s="42"/>
      <c r="B11" s="43" t="n">
        <v>1</v>
      </c>
      <c r="C11" s="43" t="n">
        <v>10</v>
      </c>
      <c r="D11" s="37" t="s">
        <v>375</v>
      </c>
      <c r="E11" s="37" t="s">
        <v>185</v>
      </c>
      <c r="F11" s="37" t="s">
        <v>48</v>
      </c>
      <c r="G11" s="38" t="s">
        <v>312</v>
      </c>
      <c r="H11" s="49" t="n">
        <v>6</v>
      </c>
      <c r="I11" s="49" t="n">
        <v>10</v>
      </c>
      <c r="J11" s="49" t="n">
        <v>5</v>
      </c>
      <c r="K11" s="49" t="n">
        <v>0</v>
      </c>
      <c r="L11" s="49" t="n">
        <v>10</v>
      </c>
      <c r="M11" s="66" t="n">
        <v>31</v>
      </c>
      <c r="N11" s="61" t="n">
        <v>1</v>
      </c>
      <c r="O11" s="62" t="s">
        <v>29</v>
      </c>
      <c r="P11" s="44"/>
    </row>
    <row r="12" customFormat="false" ht="25.5" hidden="false" customHeight="false" outlineLevel="0" collapsed="false">
      <c r="A12" s="42"/>
      <c r="B12" s="43" t="n">
        <v>2</v>
      </c>
      <c r="C12" s="43" t="n">
        <v>10</v>
      </c>
      <c r="D12" s="37" t="s">
        <v>376</v>
      </c>
      <c r="E12" s="37" t="s">
        <v>258</v>
      </c>
      <c r="F12" s="37" t="s">
        <v>117</v>
      </c>
      <c r="G12" s="38" t="s">
        <v>212</v>
      </c>
      <c r="H12" s="49" t="n">
        <v>3</v>
      </c>
      <c r="I12" s="49" t="n">
        <v>10</v>
      </c>
      <c r="J12" s="49" t="n">
        <v>2</v>
      </c>
      <c r="K12" s="49" t="n">
        <v>1</v>
      </c>
      <c r="L12" s="49" t="n">
        <v>6</v>
      </c>
      <c r="M12" s="66" t="n">
        <f aca="false">SUM(H12:L12)</f>
        <v>22</v>
      </c>
      <c r="N12" s="61" t="n">
        <v>2</v>
      </c>
      <c r="O12" s="62" t="s">
        <v>35</v>
      </c>
      <c r="P12" s="1"/>
    </row>
    <row r="13" customFormat="false" ht="25.5" hidden="false" customHeight="false" outlineLevel="0" collapsed="false">
      <c r="A13" s="42"/>
      <c r="B13" s="33" t="n">
        <v>3</v>
      </c>
      <c r="C13" s="43" t="n">
        <v>10</v>
      </c>
      <c r="D13" s="37" t="s">
        <v>377</v>
      </c>
      <c r="E13" s="37" t="s">
        <v>335</v>
      </c>
      <c r="F13" s="37" t="s">
        <v>108</v>
      </c>
      <c r="G13" s="38" t="s">
        <v>261</v>
      </c>
      <c r="H13" s="49" t="n">
        <v>0</v>
      </c>
      <c r="I13" s="49" t="n">
        <v>10</v>
      </c>
      <c r="J13" s="49" t="n">
        <v>10</v>
      </c>
      <c r="K13" s="49" t="n">
        <v>0</v>
      </c>
      <c r="L13" s="49" t="n">
        <v>1</v>
      </c>
      <c r="M13" s="66" t="n">
        <f aca="false">SUM(H13:L13)</f>
        <v>21</v>
      </c>
      <c r="N13" s="61" t="n">
        <v>3</v>
      </c>
      <c r="O13" s="62" t="s">
        <v>35</v>
      </c>
      <c r="P13" s="1"/>
    </row>
    <row r="14" customFormat="false" ht="25.5" hidden="false" customHeight="false" outlineLevel="0" collapsed="false">
      <c r="A14" s="42"/>
      <c r="B14" s="43" t="n">
        <v>4</v>
      </c>
      <c r="C14" s="43" t="n">
        <v>10</v>
      </c>
      <c r="D14" s="37" t="s">
        <v>378</v>
      </c>
      <c r="E14" s="37" t="s">
        <v>252</v>
      </c>
      <c r="F14" s="37" t="s">
        <v>33</v>
      </c>
      <c r="G14" s="38" t="s">
        <v>44</v>
      </c>
      <c r="H14" s="49" t="n">
        <v>5</v>
      </c>
      <c r="I14" s="49" t="n">
        <v>3</v>
      </c>
      <c r="J14" s="49" t="n">
        <v>0</v>
      </c>
      <c r="K14" s="49" t="n">
        <v>1</v>
      </c>
      <c r="L14" s="49" t="n">
        <v>9</v>
      </c>
      <c r="M14" s="66" t="n">
        <f aca="false">SUM(H14:L14)</f>
        <v>18</v>
      </c>
      <c r="N14" s="61" t="n">
        <v>4</v>
      </c>
      <c r="O14" s="53"/>
      <c r="P14" s="1"/>
    </row>
    <row r="15" customFormat="false" ht="25.5" hidden="false" customHeight="false" outlineLevel="0" collapsed="false">
      <c r="A15" s="42"/>
      <c r="B15" s="43" t="n">
        <v>5</v>
      </c>
      <c r="C15" s="43" t="n">
        <v>10</v>
      </c>
      <c r="D15" s="37" t="s">
        <v>379</v>
      </c>
      <c r="E15" s="37" t="s">
        <v>216</v>
      </c>
      <c r="F15" s="37" t="s">
        <v>108</v>
      </c>
      <c r="G15" s="38" t="s">
        <v>350</v>
      </c>
      <c r="H15" s="49" t="n">
        <v>7</v>
      </c>
      <c r="I15" s="49" t="n">
        <v>10</v>
      </c>
      <c r="J15" s="49" t="n">
        <v>0</v>
      </c>
      <c r="K15" s="49" t="n">
        <v>0</v>
      </c>
      <c r="L15" s="49" t="n">
        <v>0</v>
      </c>
      <c r="M15" s="66" t="n">
        <f aca="false">SUM(H15:L15)</f>
        <v>17</v>
      </c>
      <c r="N15" s="61" t="n">
        <v>5</v>
      </c>
      <c r="O15" s="53"/>
      <c r="P15" s="1"/>
    </row>
    <row r="16" customFormat="false" ht="25.5" hidden="false" customHeight="false" outlineLevel="0" collapsed="false">
      <c r="A16" s="42"/>
      <c r="B16" s="43" t="n">
        <v>6</v>
      </c>
      <c r="C16" s="43" t="n">
        <v>10</v>
      </c>
      <c r="D16" s="37" t="s">
        <v>380</v>
      </c>
      <c r="E16" s="37" t="s">
        <v>381</v>
      </c>
      <c r="F16" s="37" t="s">
        <v>382</v>
      </c>
      <c r="G16" s="38" t="s">
        <v>56</v>
      </c>
      <c r="H16" s="49" t="n">
        <v>3</v>
      </c>
      <c r="I16" s="49" t="n">
        <v>10</v>
      </c>
      <c r="J16" s="49" t="n">
        <v>3</v>
      </c>
      <c r="K16" s="49" t="n">
        <v>0</v>
      </c>
      <c r="L16" s="49" t="n">
        <v>1</v>
      </c>
      <c r="M16" s="66" t="n">
        <f aca="false">SUM(H16:L16)</f>
        <v>17</v>
      </c>
      <c r="N16" s="61" t="n">
        <v>5</v>
      </c>
      <c r="O16" s="53"/>
      <c r="P16" s="1"/>
    </row>
    <row r="17" customFormat="false" ht="25.5" hidden="false" customHeight="false" outlineLevel="0" collapsed="false">
      <c r="A17" s="42"/>
      <c r="B17" s="43" t="n">
        <v>7</v>
      </c>
      <c r="C17" s="43" t="n">
        <v>10</v>
      </c>
      <c r="D17" s="37" t="s">
        <v>383</v>
      </c>
      <c r="E17" s="37" t="s">
        <v>258</v>
      </c>
      <c r="F17" s="37" t="s">
        <v>208</v>
      </c>
      <c r="G17" s="38" t="s">
        <v>44</v>
      </c>
      <c r="H17" s="49" t="n">
        <v>3</v>
      </c>
      <c r="I17" s="49" t="n">
        <v>2</v>
      </c>
      <c r="J17" s="49" t="n">
        <v>10</v>
      </c>
      <c r="K17" s="49" t="n">
        <v>0</v>
      </c>
      <c r="L17" s="49" t="n">
        <v>1</v>
      </c>
      <c r="M17" s="66" t="n">
        <f aca="false">SUM(H17:L17)</f>
        <v>16</v>
      </c>
      <c r="N17" s="61" t="n">
        <v>6</v>
      </c>
      <c r="O17" s="53"/>
      <c r="P17" s="1"/>
    </row>
    <row r="18" customFormat="false" ht="25.5" hidden="false" customHeight="false" outlineLevel="0" collapsed="false">
      <c r="A18" s="42"/>
      <c r="B18" s="43" t="n">
        <v>8</v>
      </c>
      <c r="C18" s="43" t="n">
        <v>10</v>
      </c>
      <c r="D18" s="37" t="s">
        <v>384</v>
      </c>
      <c r="E18" s="37" t="s">
        <v>385</v>
      </c>
      <c r="F18" s="37" t="s">
        <v>386</v>
      </c>
      <c r="G18" s="38" t="s">
        <v>44</v>
      </c>
      <c r="H18" s="49" t="n">
        <v>5</v>
      </c>
      <c r="I18" s="49" t="n">
        <v>0</v>
      </c>
      <c r="J18" s="49" t="n">
        <v>0</v>
      </c>
      <c r="K18" s="49" t="n">
        <v>0</v>
      </c>
      <c r="L18" s="49" t="n">
        <v>9</v>
      </c>
      <c r="M18" s="66" t="n">
        <f aca="false">SUM(H18:L18)</f>
        <v>14</v>
      </c>
      <c r="N18" s="61" t="n">
        <v>7</v>
      </c>
      <c r="O18" s="53"/>
      <c r="P18" s="1"/>
    </row>
    <row r="19" customFormat="false" ht="25.5" hidden="false" customHeight="false" outlineLevel="0" collapsed="false">
      <c r="A19" s="42"/>
      <c r="B19" s="43" t="n">
        <v>9</v>
      </c>
      <c r="C19" s="43" t="n">
        <v>10</v>
      </c>
      <c r="D19" s="37" t="s">
        <v>387</v>
      </c>
      <c r="E19" s="37" t="s">
        <v>234</v>
      </c>
      <c r="F19" s="37" t="s">
        <v>122</v>
      </c>
      <c r="G19" s="38" t="s">
        <v>388</v>
      </c>
      <c r="H19" s="49" t="n">
        <v>2</v>
      </c>
      <c r="I19" s="49" t="n">
        <v>2</v>
      </c>
      <c r="J19" s="49" t="n">
        <v>10</v>
      </c>
      <c r="K19" s="49" t="n">
        <v>0</v>
      </c>
      <c r="L19" s="49" t="n">
        <v>0</v>
      </c>
      <c r="M19" s="66" t="n">
        <f aca="false">SUM(H19:L19)</f>
        <v>14</v>
      </c>
      <c r="N19" s="61" t="n">
        <v>7</v>
      </c>
      <c r="O19" s="53"/>
      <c r="P19" s="1"/>
    </row>
    <row r="20" customFormat="false" ht="25.5" hidden="false" customHeight="false" outlineLevel="0" collapsed="false">
      <c r="A20" s="42"/>
      <c r="B20" s="43" t="n">
        <v>10</v>
      </c>
      <c r="C20" s="43" t="n">
        <v>10</v>
      </c>
      <c r="D20" s="37" t="s">
        <v>389</v>
      </c>
      <c r="E20" s="37" t="s">
        <v>98</v>
      </c>
      <c r="F20" s="37" t="s">
        <v>147</v>
      </c>
      <c r="G20" s="38" t="s">
        <v>109</v>
      </c>
      <c r="H20" s="49" t="n">
        <v>0</v>
      </c>
      <c r="I20" s="49" t="n">
        <v>10</v>
      </c>
      <c r="J20" s="49" t="n">
        <v>1</v>
      </c>
      <c r="K20" s="49" t="n">
        <v>0</v>
      </c>
      <c r="L20" s="49" t="n">
        <v>3</v>
      </c>
      <c r="M20" s="66" t="n">
        <f aca="false">SUM(H20:L20)</f>
        <v>14</v>
      </c>
      <c r="N20" s="61" t="n">
        <v>7</v>
      </c>
      <c r="O20" s="53"/>
      <c r="P20" s="1"/>
    </row>
    <row r="21" customFormat="false" ht="25.5" hidden="false" customHeight="false" outlineLevel="0" collapsed="false">
      <c r="A21" s="42"/>
      <c r="B21" s="43" t="n">
        <v>11</v>
      </c>
      <c r="C21" s="43" t="n">
        <v>10</v>
      </c>
      <c r="D21" s="37" t="s">
        <v>390</v>
      </c>
      <c r="E21" s="37" t="s">
        <v>252</v>
      </c>
      <c r="F21" s="37" t="s">
        <v>138</v>
      </c>
      <c r="G21" s="38" t="s">
        <v>28</v>
      </c>
      <c r="H21" s="49" t="n">
        <v>2</v>
      </c>
      <c r="I21" s="49" t="n">
        <v>10</v>
      </c>
      <c r="J21" s="49" t="n">
        <v>0</v>
      </c>
      <c r="K21" s="49" t="n">
        <v>0</v>
      </c>
      <c r="L21" s="49" t="n">
        <v>0</v>
      </c>
      <c r="M21" s="66" t="n">
        <f aca="false">SUM(H21:L21)</f>
        <v>12</v>
      </c>
      <c r="N21" s="61" t="n">
        <v>8</v>
      </c>
      <c r="O21" s="53"/>
      <c r="P21" s="1"/>
    </row>
    <row r="22" customFormat="false" ht="25.5" hidden="false" customHeight="false" outlineLevel="0" collapsed="false">
      <c r="A22" s="42"/>
      <c r="B22" s="43" t="n">
        <v>12</v>
      </c>
      <c r="C22" s="43" t="n">
        <v>10</v>
      </c>
      <c r="D22" s="37" t="s">
        <v>391</v>
      </c>
      <c r="E22" s="37" t="s">
        <v>185</v>
      </c>
      <c r="F22" s="37" t="s">
        <v>27</v>
      </c>
      <c r="G22" s="38" t="s">
        <v>261</v>
      </c>
      <c r="H22" s="49" t="n">
        <v>8</v>
      </c>
      <c r="I22" s="49" t="n">
        <v>2</v>
      </c>
      <c r="J22" s="49" t="n">
        <v>2</v>
      </c>
      <c r="K22" s="49" t="n">
        <v>0</v>
      </c>
      <c r="L22" s="49" t="n">
        <v>0</v>
      </c>
      <c r="M22" s="66" t="n">
        <f aca="false">SUM(H22:L22)</f>
        <v>12</v>
      </c>
      <c r="N22" s="61" t="n">
        <v>8</v>
      </c>
      <c r="O22" s="53"/>
      <c r="P22" s="1"/>
    </row>
    <row r="23" customFormat="false" ht="25.5" hidden="false" customHeight="false" outlineLevel="0" collapsed="false">
      <c r="A23" s="42"/>
      <c r="B23" s="43" t="n">
        <v>13</v>
      </c>
      <c r="C23" s="43" t="n">
        <v>10</v>
      </c>
      <c r="D23" s="37" t="s">
        <v>392</v>
      </c>
      <c r="E23" s="37" t="s">
        <v>26</v>
      </c>
      <c r="F23" s="37" t="s">
        <v>33</v>
      </c>
      <c r="G23" s="38" t="s">
        <v>44</v>
      </c>
      <c r="H23" s="49" t="n">
        <v>2</v>
      </c>
      <c r="I23" s="49" t="n">
        <v>2</v>
      </c>
      <c r="J23" s="49" t="n">
        <v>9</v>
      </c>
      <c r="K23" s="49" t="n">
        <v>0</v>
      </c>
      <c r="L23" s="49" t="n">
        <v>0</v>
      </c>
      <c r="M23" s="66" t="n">
        <v>13</v>
      </c>
      <c r="N23" s="61" t="n">
        <v>9</v>
      </c>
      <c r="O23" s="53"/>
      <c r="P23" s="1"/>
    </row>
    <row r="24" customFormat="false" ht="38.25" hidden="false" customHeight="false" outlineLevel="0" collapsed="false">
      <c r="A24" s="42"/>
      <c r="B24" s="43" t="n">
        <v>14</v>
      </c>
      <c r="C24" s="43" t="n">
        <v>10</v>
      </c>
      <c r="D24" s="37" t="s">
        <v>393</v>
      </c>
      <c r="E24" s="37" t="s">
        <v>394</v>
      </c>
      <c r="F24" s="37" t="s">
        <v>248</v>
      </c>
      <c r="G24" s="38" t="s">
        <v>39</v>
      </c>
      <c r="H24" s="49" t="n">
        <v>1</v>
      </c>
      <c r="I24" s="49" t="n">
        <v>10</v>
      </c>
      <c r="J24" s="49" t="n">
        <v>0</v>
      </c>
      <c r="K24" s="49" t="n">
        <v>0</v>
      </c>
      <c r="L24" s="49" t="n">
        <v>0</v>
      </c>
      <c r="M24" s="66" t="n">
        <f aca="false">SUM(H24:L24)</f>
        <v>11</v>
      </c>
      <c r="N24" s="61" t="n">
        <v>10</v>
      </c>
      <c r="O24" s="53"/>
      <c r="P24" s="1"/>
    </row>
    <row r="25" customFormat="false" ht="25.5" hidden="false" customHeight="false" outlineLevel="0" collapsed="false">
      <c r="A25" s="42"/>
      <c r="B25" s="43" t="n">
        <v>15</v>
      </c>
      <c r="C25" s="43" t="n">
        <v>10</v>
      </c>
      <c r="D25" s="37" t="s">
        <v>395</v>
      </c>
      <c r="E25" s="37" t="s">
        <v>396</v>
      </c>
      <c r="F25" s="37" t="s">
        <v>200</v>
      </c>
      <c r="G25" s="38" t="s">
        <v>312</v>
      </c>
      <c r="H25" s="49" t="n">
        <v>0</v>
      </c>
      <c r="I25" s="49" t="n">
        <v>10</v>
      </c>
      <c r="J25" s="49" t="n">
        <v>1</v>
      </c>
      <c r="K25" s="49" t="n">
        <v>0</v>
      </c>
      <c r="L25" s="49" t="n">
        <v>0</v>
      </c>
      <c r="M25" s="66" t="n">
        <f aca="false">SUM(H25:L25)</f>
        <v>11</v>
      </c>
      <c r="N25" s="61" t="n">
        <v>10</v>
      </c>
      <c r="O25" s="53"/>
      <c r="P25" s="1"/>
    </row>
    <row r="26" customFormat="false" ht="25.5" hidden="false" customHeight="false" outlineLevel="0" collapsed="false">
      <c r="A26" s="42"/>
      <c r="B26" s="43" t="n">
        <v>16</v>
      </c>
      <c r="C26" s="43" t="n">
        <v>10</v>
      </c>
      <c r="D26" s="37" t="s">
        <v>397</v>
      </c>
      <c r="E26" s="37" t="s">
        <v>150</v>
      </c>
      <c r="F26" s="37" t="s">
        <v>27</v>
      </c>
      <c r="G26" s="38" t="s">
        <v>312</v>
      </c>
      <c r="H26" s="49" t="n">
        <v>0</v>
      </c>
      <c r="I26" s="49" t="n">
        <v>10</v>
      </c>
      <c r="J26" s="49" t="n">
        <v>1</v>
      </c>
      <c r="K26" s="49" t="n">
        <v>0</v>
      </c>
      <c r="L26" s="49" t="n">
        <v>0</v>
      </c>
      <c r="M26" s="66" t="n">
        <f aca="false">SUM(H26:L26)</f>
        <v>11</v>
      </c>
      <c r="N26" s="61" t="n">
        <v>10</v>
      </c>
      <c r="O26" s="53"/>
      <c r="P26" s="1"/>
    </row>
    <row r="27" customFormat="false" ht="25.5" hidden="false" customHeight="false" outlineLevel="0" collapsed="false">
      <c r="A27" s="42"/>
      <c r="B27" s="43" t="n">
        <v>17</v>
      </c>
      <c r="C27" s="43" t="n">
        <v>10</v>
      </c>
      <c r="D27" s="37" t="s">
        <v>398</v>
      </c>
      <c r="E27" s="37" t="s">
        <v>59</v>
      </c>
      <c r="F27" s="37" t="s">
        <v>27</v>
      </c>
      <c r="G27" s="38" t="s">
        <v>44</v>
      </c>
      <c r="H27" s="49" t="n">
        <v>0</v>
      </c>
      <c r="I27" s="49" t="n">
        <v>10</v>
      </c>
      <c r="J27" s="49" t="n">
        <v>0</v>
      </c>
      <c r="K27" s="49" t="n">
        <v>0</v>
      </c>
      <c r="L27" s="49" t="n">
        <v>0</v>
      </c>
      <c r="M27" s="66" t="n">
        <f aca="false">SUM(H27:L27)</f>
        <v>10</v>
      </c>
      <c r="N27" s="61" t="n">
        <v>11</v>
      </c>
      <c r="O27" s="53"/>
      <c r="P27" s="1"/>
    </row>
    <row r="28" customFormat="false" ht="51" hidden="false" customHeight="false" outlineLevel="0" collapsed="false">
      <c r="A28" s="42"/>
      <c r="B28" s="43" t="n">
        <v>18</v>
      </c>
      <c r="C28" s="43" t="n">
        <v>10</v>
      </c>
      <c r="D28" s="37" t="s">
        <v>399</v>
      </c>
      <c r="E28" s="37" t="s">
        <v>400</v>
      </c>
      <c r="F28" s="37" t="s">
        <v>310</v>
      </c>
      <c r="G28" s="38" t="s">
        <v>194</v>
      </c>
      <c r="H28" s="49" t="n">
        <v>0</v>
      </c>
      <c r="I28" s="49" t="n">
        <v>10</v>
      </c>
      <c r="J28" s="49" t="n">
        <v>0</v>
      </c>
      <c r="K28" s="49" t="n">
        <v>0</v>
      </c>
      <c r="L28" s="49" t="n">
        <v>0</v>
      </c>
      <c r="M28" s="66" t="n">
        <f aca="false">SUM(H28:L28)</f>
        <v>10</v>
      </c>
      <c r="N28" s="61" t="n">
        <v>11</v>
      </c>
      <c r="O28" s="53"/>
      <c r="P28" s="1"/>
    </row>
    <row r="29" customFormat="false" ht="25.5" hidden="false" customHeight="false" outlineLevel="0" collapsed="false">
      <c r="A29" s="42"/>
      <c r="B29" s="43" t="n">
        <v>19</v>
      </c>
      <c r="C29" s="43" t="n">
        <v>10</v>
      </c>
      <c r="D29" s="37" t="s">
        <v>401</v>
      </c>
      <c r="E29" s="37" t="s">
        <v>402</v>
      </c>
      <c r="F29" s="37" t="s">
        <v>260</v>
      </c>
      <c r="G29" s="38" t="s">
        <v>403</v>
      </c>
      <c r="H29" s="49" t="n">
        <v>0</v>
      </c>
      <c r="I29" s="49" t="n">
        <v>0</v>
      </c>
      <c r="J29" s="49" t="n">
        <v>0</v>
      </c>
      <c r="K29" s="49" t="n">
        <v>0</v>
      </c>
      <c r="L29" s="49" t="n">
        <v>7</v>
      </c>
      <c r="M29" s="66" t="n">
        <f aca="false">SUM(H29:L29)</f>
        <v>7</v>
      </c>
      <c r="N29" s="61" t="n">
        <v>12</v>
      </c>
      <c r="O29" s="53"/>
      <c r="P29" s="1"/>
    </row>
    <row r="30" customFormat="false" ht="25.5" hidden="false" customHeight="false" outlineLevel="0" collapsed="false">
      <c r="A30" s="42"/>
      <c r="B30" s="43" t="n">
        <v>20</v>
      </c>
      <c r="C30" s="43" t="n">
        <v>10</v>
      </c>
      <c r="D30" s="37" t="s">
        <v>404</v>
      </c>
      <c r="E30" s="37" t="s">
        <v>137</v>
      </c>
      <c r="F30" s="37" t="s">
        <v>138</v>
      </c>
      <c r="G30" s="38" t="s">
        <v>44</v>
      </c>
      <c r="H30" s="49" t="n">
        <v>2</v>
      </c>
      <c r="I30" s="49" t="n">
        <v>3</v>
      </c>
      <c r="J30" s="49" t="n">
        <v>1</v>
      </c>
      <c r="K30" s="49" t="n">
        <v>0</v>
      </c>
      <c r="L30" s="49" t="n">
        <v>1</v>
      </c>
      <c r="M30" s="66" t="n">
        <f aca="false">SUM(H30:L30)</f>
        <v>7</v>
      </c>
      <c r="N30" s="61" t="n">
        <v>12</v>
      </c>
      <c r="O30" s="53"/>
      <c r="P30" s="44"/>
    </row>
    <row r="31" customFormat="false" ht="25.5" hidden="false" customHeight="false" outlineLevel="0" collapsed="false">
      <c r="A31" s="42"/>
      <c r="B31" s="43" t="n">
        <v>21</v>
      </c>
      <c r="C31" s="43" t="n">
        <v>10</v>
      </c>
      <c r="D31" s="37" t="s">
        <v>405</v>
      </c>
      <c r="E31" s="37" t="s">
        <v>274</v>
      </c>
      <c r="F31" s="37" t="s">
        <v>260</v>
      </c>
      <c r="G31" s="38" t="s">
        <v>109</v>
      </c>
      <c r="H31" s="49" t="n">
        <v>5</v>
      </c>
      <c r="I31" s="49" t="n">
        <v>1</v>
      </c>
      <c r="J31" s="49" t="n">
        <v>0</v>
      </c>
      <c r="K31" s="49" t="n">
        <v>0</v>
      </c>
      <c r="L31" s="49" t="n">
        <v>1</v>
      </c>
      <c r="M31" s="66" t="n">
        <f aca="false">SUM(H31:L31)</f>
        <v>7</v>
      </c>
      <c r="N31" s="61" t="n">
        <v>12</v>
      </c>
      <c r="O31" s="53"/>
      <c r="P31" s="1"/>
    </row>
    <row r="32" customFormat="false" ht="25.5" hidden="false" customHeight="false" outlineLevel="0" collapsed="false">
      <c r="A32" s="42"/>
      <c r="B32" s="43" t="n">
        <v>22</v>
      </c>
      <c r="C32" s="43" t="n">
        <v>10</v>
      </c>
      <c r="D32" s="37" t="s">
        <v>406</v>
      </c>
      <c r="E32" s="37" t="s">
        <v>407</v>
      </c>
      <c r="F32" s="37" t="s">
        <v>408</v>
      </c>
      <c r="G32" s="38" t="s">
        <v>144</v>
      </c>
      <c r="H32" s="49" t="n">
        <v>3</v>
      </c>
      <c r="I32" s="49" t="n">
        <v>3</v>
      </c>
      <c r="J32" s="49" t="n">
        <v>0</v>
      </c>
      <c r="K32" s="49" t="n">
        <v>0</v>
      </c>
      <c r="L32" s="49" t="n">
        <v>0</v>
      </c>
      <c r="M32" s="66" t="n">
        <f aca="false">SUM(H32:L32)</f>
        <v>6</v>
      </c>
      <c r="N32" s="61" t="n">
        <v>13</v>
      </c>
      <c r="O32" s="53"/>
      <c r="P32" s="1"/>
    </row>
    <row r="33" customFormat="false" ht="25.5" hidden="false" customHeight="false" outlineLevel="0" collapsed="false">
      <c r="A33" s="42"/>
      <c r="B33" s="43" t="n">
        <v>23</v>
      </c>
      <c r="C33" s="43" t="n">
        <v>10</v>
      </c>
      <c r="D33" s="37" t="s">
        <v>409</v>
      </c>
      <c r="E33" s="37" t="s">
        <v>396</v>
      </c>
      <c r="F33" s="37" t="s">
        <v>55</v>
      </c>
      <c r="G33" s="38" t="s">
        <v>312</v>
      </c>
      <c r="H33" s="49" t="n">
        <v>0</v>
      </c>
      <c r="I33" s="49" t="n">
        <v>2</v>
      </c>
      <c r="J33" s="49" t="n">
        <v>1</v>
      </c>
      <c r="K33" s="49" t="n">
        <v>0</v>
      </c>
      <c r="L33" s="49" t="n">
        <v>2</v>
      </c>
      <c r="M33" s="66" t="n">
        <f aca="false">SUM(H33:L33)</f>
        <v>5</v>
      </c>
      <c r="N33" s="61" t="n">
        <v>14</v>
      </c>
      <c r="O33" s="53"/>
      <c r="P33" s="1"/>
    </row>
    <row r="34" customFormat="false" ht="25.5" hidden="false" customHeight="false" outlineLevel="0" collapsed="false">
      <c r="A34" s="42"/>
      <c r="B34" s="43" t="n">
        <v>24</v>
      </c>
      <c r="C34" s="43" t="n">
        <v>10</v>
      </c>
      <c r="D34" s="37" t="s">
        <v>410</v>
      </c>
      <c r="E34" s="37" t="s">
        <v>411</v>
      </c>
      <c r="F34" s="37" t="s">
        <v>108</v>
      </c>
      <c r="G34" s="38" t="s">
        <v>109</v>
      </c>
      <c r="H34" s="49" t="n">
        <v>0</v>
      </c>
      <c r="I34" s="49" t="n">
        <v>0</v>
      </c>
      <c r="J34" s="49" t="n">
        <v>0</v>
      </c>
      <c r="K34" s="49" t="n">
        <v>0</v>
      </c>
      <c r="L34" s="49" t="n">
        <v>5</v>
      </c>
      <c r="M34" s="66" t="n">
        <f aca="false">SUM(H34:L34)</f>
        <v>5</v>
      </c>
      <c r="N34" s="61" t="n">
        <v>14</v>
      </c>
      <c r="O34" s="53"/>
      <c r="P34" s="1"/>
    </row>
    <row r="35" customFormat="false" ht="25.5" hidden="false" customHeight="false" outlineLevel="0" collapsed="false">
      <c r="A35" s="42"/>
      <c r="B35" s="43" t="n">
        <v>25</v>
      </c>
      <c r="C35" s="43" t="n">
        <v>10</v>
      </c>
      <c r="D35" s="37" t="s">
        <v>412</v>
      </c>
      <c r="E35" s="37" t="s">
        <v>26</v>
      </c>
      <c r="F35" s="37" t="s">
        <v>55</v>
      </c>
      <c r="G35" s="38" t="s">
        <v>144</v>
      </c>
      <c r="H35" s="49" t="n">
        <v>0</v>
      </c>
      <c r="I35" s="49" t="n">
        <v>3</v>
      </c>
      <c r="J35" s="49" t="n">
        <v>0</v>
      </c>
      <c r="K35" s="49" t="n">
        <v>0</v>
      </c>
      <c r="L35" s="49" t="n">
        <v>0</v>
      </c>
      <c r="M35" s="66" t="n">
        <f aca="false">SUM(H35:L35)</f>
        <v>3</v>
      </c>
      <c r="N35" s="61" t="n">
        <v>15</v>
      </c>
      <c r="O35" s="53"/>
      <c r="P35" s="1"/>
    </row>
    <row r="36" customFormat="false" ht="25.5" hidden="false" customHeight="false" outlineLevel="0" collapsed="false">
      <c r="A36" s="42"/>
      <c r="B36" s="43" t="n">
        <v>26</v>
      </c>
      <c r="C36" s="43" t="n">
        <v>10</v>
      </c>
      <c r="D36" s="37" t="s">
        <v>413</v>
      </c>
      <c r="E36" s="37" t="s">
        <v>265</v>
      </c>
      <c r="F36" s="37" t="s">
        <v>138</v>
      </c>
      <c r="G36" s="38" t="s">
        <v>44</v>
      </c>
      <c r="H36" s="49" t="n">
        <v>0</v>
      </c>
      <c r="I36" s="49" t="n">
        <v>3</v>
      </c>
      <c r="J36" s="57" t="n">
        <v>0</v>
      </c>
      <c r="K36" s="49" t="n">
        <v>0</v>
      </c>
      <c r="L36" s="49" t="n">
        <v>0</v>
      </c>
      <c r="M36" s="66" t="n">
        <f aca="false">SUM(H36:L36)</f>
        <v>3</v>
      </c>
      <c r="N36" s="61" t="n">
        <v>15</v>
      </c>
      <c r="O36" s="53"/>
      <c r="P36" s="1"/>
    </row>
    <row r="37" customFormat="false" ht="25.5" hidden="false" customHeight="false" outlineLevel="0" collapsed="false">
      <c r="A37" s="42"/>
      <c r="B37" s="43" t="n">
        <v>27</v>
      </c>
      <c r="C37" s="43" t="n">
        <v>10</v>
      </c>
      <c r="D37" s="37" t="s">
        <v>414</v>
      </c>
      <c r="E37" s="37" t="s">
        <v>258</v>
      </c>
      <c r="F37" s="37" t="s">
        <v>143</v>
      </c>
      <c r="G37" s="38" t="s">
        <v>415</v>
      </c>
      <c r="H37" s="49" t="n">
        <v>0</v>
      </c>
      <c r="I37" s="49" t="n">
        <v>3</v>
      </c>
      <c r="J37" s="49" t="n">
        <v>0</v>
      </c>
      <c r="K37" s="49" t="n">
        <v>0</v>
      </c>
      <c r="L37" s="49" t="n">
        <v>0</v>
      </c>
      <c r="M37" s="66" t="n">
        <f aca="false">SUM(H37:L37)</f>
        <v>3</v>
      </c>
      <c r="N37" s="61" t="n">
        <v>15</v>
      </c>
      <c r="O37" s="53"/>
      <c r="P37" s="1"/>
    </row>
    <row r="38" customFormat="false" ht="25.5" hidden="false" customHeight="false" outlineLevel="0" collapsed="false">
      <c r="A38" s="42"/>
      <c r="B38" s="43" t="n">
        <v>28</v>
      </c>
      <c r="C38" s="43" t="n">
        <v>10</v>
      </c>
      <c r="D38" s="37" t="s">
        <v>416</v>
      </c>
      <c r="E38" s="37" t="s">
        <v>42</v>
      </c>
      <c r="F38" s="37" t="s">
        <v>260</v>
      </c>
      <c r="G38" s="38" t="s">
        <v>144</v>
      </c>
      <c r="H38" s="49" t="n">
        <v>2</v>
      </c>
      <c r="I38" s="49" t="n">
        <v>1</v>
      </c>
      <c r="J38" s="49" t="n">
        <v>0</v>
      </c>
      <c r="K38" s="49" t="n">
        <v>0</v>
      </c>
      <c r="L38" s="49" t="n">
        <v>0</v>
      </c>
      <c r="M38" s="66" t="n">
        <f aca="false">SUM(H38:L38)</f>
        <v>3</v>
      </c>
      <c r="N38" s="61" t="n">
        <v>15</v>
      </c>
      <c r="O38" s="53"/>
      <c r="P38" s="1"/>
    </row>
    <row r="39" customFormat="false" ht="25.5" hidden="false" customHeight="false" outlineLevel="0" collapsed="false">
      <c r="A39" s="42"/>
      <c r="B39" s="43" t="n">
        <v>29</v>
      </c>
      <c r="C39" s="43" t="n">
        <v>10</v>
      </c>
      <c r="D39" s="37" t="s">
        <v>417</v>
      </c>
      <c r="E39" s="37" t="s">
        <v>42</v>
      </c>
      <c r="F39" s="37" t="s">
        <v>33</v>
      </c>
      <c r="G39" s="38" t="s">
        <v>144</v>
      </c>
      <c r="H39" s="49" t="n">
        <v>0</v>
      </c>
      <c r="I39" s="49" t="n">
        <v>2</v>
      </c>
      <c r="J39" s="49" t="n">
        <v>0</v>
      </c>
      <c r="K39" s="49" t="n">
        <v>0</v>
      </c>
      <c r="L39" s="49" t="n">
        <v>0</v>
      </c>
      <c r="M39" s="66" t="n">
        <f aca="false">SUM(H39:L39)</f>
        <v>2</v>
      </c>
      <c r="N39" s="61" t="n">
        <v>16</v>
      </c>
      <c r="O39" s="53"/>
      <c r="P39" s="1"/>
    </row>
    <row r="40" customFormat="false" ht="25.5" hidden="false" customHeight="false" outlineLevel="0" collapsed="false">
      <c r="A40" s="42"/>
      <c r="B40" s="43" t="n">
        <v>30</v>
      </c>
      <c r="C40" s="43" t="n">
        <v>10</v>
      </c>
      <c r="D40" s="37" t="s">
        <v>409</v>
      </c>
      <c r="E40" s="37" t="s">
        <v>32</v>
      </c>
      <c r="F40" s="37" t="s">
        <v>43</v>
      </c>
      <c r="G40" s="38" t="s">
        <v>79</v>
      </c>
      <c r="H40" s="49" t="n">
        <v>2</v>
      </c>
      <c r="I40" s="49" t="n">
        <v>0</v>
      </c>
      <c r="J40" s="57" t="n">
        <v>0</v>
      </c>
      <c r="K40" s="49" t="n">
        <v>0</v>
      </c>
      <c r="L40" s="49" t="n">
        <v>0</v>
      </c>
      <c r="M40" s="66" t="n">
        <f aca="false">SUM(H40:L40)</f>
        <v>2</v>
      </c>
      <c r="N40" s="61" t="n">
        <v>16</v>
      </c>
      <c r="O40" s="53"/>
      <c r="P40" s="1"/>
    </row>
    <row r="41" customFormat="false" ht="25.5" hidden="false" customHeight="false" outlineLevel="0" collapsed="false">
      <c r="A41" s="42"/>
      <c r="B41" s="43" t="n">
        <v>31</v>
      </c>
      <c r="C41" s="43" t="n">
        <v>10</v>
      </c>
      <c r="D41" s="67" t="s">
        <v>418</v>
      </c>
      <c r="E41" s="67" t="s">
        <v>419</v>
      </c>
      <c r="F41" s="67" t="s">
        <v>420</v>
      </c>
      <c r="G41" s="68" t="s">
        <v>421</v>
      </c>
      <c r="H41" s="49" t="n">
        <v>0</v>
      </c>
      <c r="I41" s="49" t="n">
        <v>1</v>
      </c>
      <c r="J41" s="49" t="n">
        <v>0</v>
      </c>
      <c r="K41" s="49" t="n">
        <v>0</v>
      </c>
      <c r="L41" s="49" t="n">
        <v>0</v>
      </c>
      <c r="M41" s="66" t="n">
        <f aca="false">SUM(H41:L41)</f>
        <v>1</v>
      </c>
      <c r="N41" s="61" t="n">
        <v>17</v>
      </c>
      <c r="O41" s="53"/>
      <c r="P41" s="1"/>
    </row>
    <row r="42" customFormat="false" ht="25.5" hidden="false" customHeight="false" outlineLevel="0" collapsed="false">
      <c r="A42" s="42"/>
      <c r="B42" s="43" t="n">
        <v>32</v>
      </c>
      <c r="C42" s="43" t="n">
        <v>10</v>
      </c>
      <c r="D42" s="37" t="s">
        <v>422</v>
      </c>
      <c r="E42" s="37" t="s">
        <v>423</v>
      </c>
      <c r="F42" s="37" t="s">
        <v>424</v>
      </c>
      <c r="G42" s="38" t="s">
        <v>356</v>
      </c>
      <c r="H42" s="49" t="n">
        <v>0</v>
      </c>
      <c r="I42" s="49" t="n">
        <v>1</v>
      </c>
      <c r="J42" s="49" t="n">
        <v>0</v>
      </c>
      <c r="K42" s="49" t="n">
        <v>0</v>
      </c>
      <c r="L42" s="49" t="n">
        <v>0</v>
      </c>
      <c r="M42" s="66" t="n">
        <f aca="false">SUM(H42:L42)</f>
        <v>1</v>
      </c>
      <c r="N42" s="61" t="n">
        <v>17</v>
      </c>
      <c r="O42" s="53"/>
      <c r="P42" s="1"/>
    </row>
    <row r="43" customFormat="false" ht="25.5" hidden="false" customHeight="false" outlineLevel="0" collapsed="false">
      <c r="A43" s="42"/>
      <c r="B43" s="43" t="n">
        <v>33</v>
      </c>
      <c r="C43" s="43" t="n">
        <v>10</v>
      </c>
      <c r="D43" s="37" t="s">
        <v>425</v>
      </c>
      <c r="E43" s="37" t="s">
        <v>426</v>
      </c>
      <c r="F43" s="37" t="s">
        <v>27</v>
      </c>
      <c r="G43" s="38" t="s">
        <v>79</v>
      </c>
      <c r="H43" s="49" t="n">
        <v>0</v>
      </c>
      <c r="I43" s="49" t="n">
        <v>0</v>
      </c>
      <c r="J43" s="49" t="n">
        <v>0</v>
      </c>
      <c r="K43" s="49" t="n">
        <v>0</v>
      </c>
      <c r="L43" s="49" t="n">
        <v>0</v>
      </c>
      <c r="M43" s="66" t="n">
        <f aca="false">SUM(H43:L43)</f>
        <v>0</v>
      </c>
      <c r="N43" s="61" t="n">
        <v>18</v>
      </c>
      <c r="O43" s="53"/>
      <c r="P43" s="1"/>
    </row>
    <row r="44" customFormat="false" ht="25.5" hidden="false" customHeight="false" outlineLevel="0" collapsed="false">
      <c r="A44" s="42"/>
      <c r="B44" s="43" t="n">
        <v>34</v>
      </c>
      <c r="C44" s="43" t="n">
        <v>10</v>
      </c>
      <c r="D44" s="37" t="s">
        <v>427</v>
      </c>
      <c r="E44" s="37" t="s">
        <v>258</v>
      </c>
      <c r="F44" s="37" t="s">
        <v>147</v>
      </c>
      <c r="G44" s="38" t="s">
        <v>161</v>
      </c>
      <c r="H44" s="49" t="n">
        <v>0</v>
      </c>
      <c r="I44" s="49" t="n">
        <v>0</v>
      </c>
      <c r="J44" s="49" t="n">
        <v>0</v>
      </c>
      <c r="K44" s="49" t="n">
        <v>0</v>
      </c>
      <c r="L44" s="49" t="n">
        <v>0</v>
      </c>
      <c r="M44" s="66" t="n">
        <f aca="false">SUM(H44:L44)</f>
        <v>0</v>
      </c>
      <c r="N44" s="61" t="n">
        <v>18</v>
      </c>
      <c r="O44" s="53"/>
      <c r="P44" s="1"/>
    </row>
    <row r="45" customFormat="false" ht="25.5" hidden="false" customHeight="false" outlineLevel="0" collapsed="false">
      <c r="A45" s="42"/>
      <c r="B45" s="43" t="n">
        <v>35</v>
      </c>
      <c r="C45" s="43" t="n">
        <v>10</v>
      </c>
      <c r="D45" s="37" t="s">
        <v>428</v>
      </c>
      <c r="E45" s="37" t="s">
        <v>429</v>
      </c>
      <c r="F45" s="37" t="s">
        <v>27</v>
      </c>
      <c r="G45" s="38" t="s">
        <v>44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66" t="n">
        <f aca="false">SUM(H45:L45)</f>
        <v>0</v>
      </c>
      <c r="N45" s="61" t="n">
        <v>18</v>
      </c>
      <c r="O45" s="53"/>
      <c r="P45" s="1"/>
    </row>
    <row r="46" customFormat="false" ht="38.25" hidden="false" customHeight="false" outlineLevel="0" collapsed="false">
      <c r="A46" s="42"/>
      <c r="B46" s="43" t="n">
        <v>36</v>
      </c>
      <c r="C46" s="43" t="n">
        <v>10</v>
      </c>
      <c r="D46" s="37" t="s">
        <v>430</v>
      </c>
      <c r="E46" s="37" t="s">
        <v>396</v>
      </c>
      <c r="F46" s="37" t="s">
        <v>431</v>
      </c>
      <c r="G46" s="38" t="s">
        <v>245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66" t="n">
        <f aca="false">SUM(H46:L46)</f>
        <v>0</v>
      </c>
      <c r="N46" s="61" t="n">
        <v>18</v>
      </c>
      <c r="O46" s="53"/>
      <c r="P46" s="1"/>
    </row>
    <row r="47" customFormat="false" ht="25.5" hidden="false" customHeight="false" outlineLevel="0" collapsed="false">
      <c r="A47" s="42"/>
      <c r="B47" s="43" t="n">
        <v>37</v>
      </c>
      <c r="C47" s="43" t="n">
        <v>10</v>
      </c>
      <c r="D47" s="37" t="s">
        <v>432</v>
      </c>
      <c r="E47" s="37" t="s">
        <v>433</v>
      </c>
      <c r="F47" s="37" t="s">
        <v>113</v>
      </c>
      <c r="G47" s="38" t="s">
        <v>79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66" t="n">
        <f aca="false">SUM(H47:L47)</f>
        <v>0</v>
      </c>
      <c r="N47" s="61" t="n">
        <v>18</v>
      </c>
      <c r="O47" s="53"/>
      <c r="P47" s="1"/>
    </row>
    <row r="48" customFormat="false" ht="38.25" hidden="false" customHeight="false" outlineLevel="0" collapsed="false">
      <c r="A48" s="42"/>
      <c r="B48" s="43" t="n">
        <v>38</v>
      </c>
      <c r="C48" s="43" t="n">
        <v>10</v>
      </c>
      <c r="D48" s="37" t="s">
        <v>434</v>
      </c>
      <c r="E48" s="37" t="s">
        <v>435</v>
      </c>
      <c r="F48" s="37" t="s">
        <v>436</v>
      </c>
      <c r="G48" s="38" t="s">
        <v>366</v>
      </c>
      <c r="H48" s="49" t="n">
        <v>0</v>
      </c>
      <c r="I48" s="49" t="n">
        <v>0</v>
      </c>
      <c r="J48" s="49" t="n">
        <v>0</v>
      </c>
      <c r="K48" s="49" t="n">
        <v>0</v>
      </c>
      <c r="L48" s="49" t="n">
        <v>0</v>
      </c>
      <c r="M48" s="66" t="n">
        <f aca="false">SUM(H48:L48)</f>
        <v>0</v>
      </c>
      <c r="N48" s="61" t="n">
        <v>18</v>
      </c>
      <c r="O48" s="53"/>
      <c r="P48" s="1"/>
    </row>
    <row r="49" customFormat="false" ht="25.5" hidden="false" customHeight="false" outlineLevel="0" collapsed="false">
      <c r="A49" s="42"/>
      <c r="B49" s="43" t="n">
        <v>39</v>
      </c>
      <c r="C49" s="43" t="n">
        <v>10</v>
      </c>
      <c r="D49" s="37" t="s">
        <v>437</v>
      </c>
      <c r="E49" s="37" t="s">
        <v>26</v>
      </c>
      <c r="F49" s="37" t="s">
        <v>27</v>
      </c>
      <c r="G49" s="38" t="s">
        <v>44</v>
      </c>
      <c r="H49" s="49" t="n">
        <v>0</v>
      </c>
      <c r="I49" s="49" t="n">
        <v>0</v>
      </c>
      <c r="J49" s="49" t="n">
        <v>0</v>
      </c>
      <c r="K49" s="49" t="n">
        <v>0</v>
      </c>
      <c r="L49" s="49" t="n">
        <v>0</v>
      </c>
      <c r="M49" s="66" t="n">
        <f aca="false">SUM(H49:L49)</f>
        <v>0</v>
      </c>
      <c r="N49" s="61" t="n">
        <v>18</v>
      </c>
      <c r="O49" s="53"/>
      <c r="P49" s="1"/>
    </row>
    <row r="50" customFormat="false" ht="25.5" hidden="false" customHeight="false" outlineLevel="0" collapsed="false">
      <c r="A50" s="42"/>
      <c r="B50" s="43" t="n">
        <v>40</v>
      </c>
      <c r="C50" s="43" t="n">
        <v>10</v>
      </c>
      <c r="D50" s="37" t="s">
        <v>438</v>
      </c>
      <c r="E50" s="37" t="s">
        <v>26</v>
      </c>
      <c r="F50" s="37" t="s">
        <v>439</v>
      </c>
      <c r="G50" s="38" t="s">
        <v>44</v>
      </c>
      <c r="H50" s="49" t="n">
        <v>0</v>
      </c>
      <c r="I50" s="49" t="n">
        <v>0</v>
      </c>
      <c r="J50" s="49" t="n">
        <v>0</v>
      </c>
      <c r="K50" s="49" t="n">
        <v>0</v>
      </c>
      <c r="L50" s="49" t="n">
        <v>0</v>
      </c>
      <c r="M50" s="66" t="n">
        <f aca="false">SUM(H50:L50)</f>
        <v>0</v>
      </c>
      <c r="N50" s="61" t="n">
        <v>18</v>
      </c>
      <c r="O50" s="53"/>
      <c r="P50" s="1"/>
    </row>
    <row r="51" customFormat="false" ht="25.5" hidden="false" customHeight="false" outlineLevel="0" collapsed="false">
      <c r="A51" s="42"/>
      <c r="B51" s="43" t="n">
        <v>41</v>
      </c>
      <c r="C51" s="43" t="n">
        <v>10</v>
      </c>
      <c r="D51" s="37" t="s">
        <v>440</v>
      </c>
      <c r="E51" s="37" t="s">
        <v>258</v>
      </c>
      <c r="F51" s="37" t="s">
        <v>441</v>
      </c>
      <c r="G51" s="38" t="s">
        <v>442</v>
      </c>
      <c r="H51" s="49" t="n">
        <v>0</v>
      </c>
      <c r="I51" s="49" t="n">
        <v>0</v>
      </c>
      <c r="J51" s="49" t="n">
        <v>0</v>
      </c>
      <c r="K51" s="49" t="n">
        <v>0</v>
      </c>
      <c r="L51" s="49" t="n">
        <v>0</v>
      </c>
      <c r="M51" s="66" t="n">
        <f aca="false">SUM(H51:L51)</f>
        <v>0</v>
      </c>
      <c r="N51" s="61" t="n">
        <v>18</v>
      </c>
      <c r="O51" s="53"/>
      <c r="P51" s="1"/>
    </row>
    <row r="52" customFormat="false" ht="38.25" hidden="false" customHeight="false" outlineLevel="0" collapsed="false">
      <c r="A52" s="42"/>
      <c r="B52" s="43" t="n">
        <v>42</v>
      </c>
      <c r="C52" s="43" t="n">
        <v>10</v>
      </c>
      <c r="D52" s="37" t="s">
        <v>443</v>
      </c>
      <c r="E52" s="37" t="s">
        <v>98</v>
      </c>
      <c r="F52" s="37" t="s">
        <v>78</v>
      </c>
      <c r="G52" s="38" t="s">
        <v>245</v>
      </c>
      <c r="H52" s="49" t="n">
        <v>0</v>
      </c>
      <c r="I52" s="49" t="n">
        <v>0</v>
      </c>
      <c r="J52" s="49" t="n">
        <v>0</v>
      </c>
      <c r="K52" s="49" t="n">
        <v>0</v>
      </c>
      <c r="L52" s="49" t="n">
        <v>0</v>
      </c>
      <c r="M52" s="66" t="n">
        <f aca="false">SUM(H52:L52)</f>
        <v>0</v>
      </c>
      <c r="N52" s="61" t="n">
        <v>18</v>
      </c>
      <c r="O52" s="53"/>
      <c r="P52" s="1"/>
    </row>
    <row r="54" customFormat="false" ht="30" hidden="false" customHeight="true" outlineLevel="0" collapsed="false">
      <c r="B54" s="13" t="s">
        <v>162</v>
      </c>
      <c r="D54" s="0" t="s">
        <v>163</v>
      </c>
    </row>
    <row r="55" customFormat="false" ht="30" hidden="false" customHeight="true" outlineLevel="0" collapsed="false">
      <c r="B55" s="13" t="s">
        <v>164</v>
      </c>
      <c r="D55" s="0" t="s">
        <v>165</v>
      </c>
    </row>
    <row r="56" customFormat="false" ht="30" hidden="false" customHeight="true" outlineLevel="0" collapsed="false">
      <c r="A56" s="45"/>
      <c r="B56" s="45"/>
      <c r="C56" s="45"/>
      <c r="D56" s="0" t="s">
        <v>166</v>
      </c>
    </row>
    <row r="57" customFormat="false" ht="30" hidden="false" customHeight="true" outlineLevel="0" collapsed="false">
      <c r="A57" s="45"/>
      <c r="B57" s="45"/>
      <c r="C57" s="45"/>
      <c r="D57" s="45" t="s">
        <v>167</v>
      </c>
    </row>
    <row r="58" customFormat="false" ht="30" hidden="false" customHeight="true" outlineLevel="0" collapsed="false">
      <c r="A58" s="45"/>
      <c r="B58" s="45"/>
      <c r="C58" s="45"/>
      <c r="D58" s="45" t="s">
        <v>168</v>
      </c>
      <c r="L58" s="69"/>
    </row>
    <row r="59" customFormat="false" ht="20.25" hidden="false" customHeight="true" outlineLevel="0" collapsed="false">
      <c r="D59" s="45" t="s">
        <v>169</v>
      </c>
    </row>
    <row r="60" customFormat="false" ht="20.25" hidden="false" customHeight="true" outlineLevel="0" collapsed="false">
      <c r="D60" s="45" t="s">
        <v>170</v>
      </c>
    </row>
    <row r="61" customFormat="false" ht="25.5" hidden="false" customHeight="true" outlineLevel="0" collapsed="false">
      <c r="D61" s="45" t="s">
        <v>171</v>
      </c>
    </row>
    <row r="62" customFormat="false" ht="30.75" hidden="false" customHeight="true" outlineLevel="0" collapsed="false">
      <c r="D62" s="45" t="s">
        <v>172</v>
      </c>
    </row>
    <row r="63" customFormat="false" ht="26.25" hidden="false" customHeight="true" outlineLevel="0" collapsed="false">
      <c r="D63" s="45" t="s">
        <v>173</v>
      </c>
    </row>
  </sheetData>
  <mergeCells count="15">
    <mergeCell ref="A1:O1"/>
    <mergeCell ref="A2:O2"/>
    <mergeCell ref="B3:C3"/>
    <mergeCell ref="F3:O3"/>
    <mergeCell ref="B4:C4"/>
    <mergeCell ref="F4:O4"/>
    <mergeCell ref="B5:C5"/>
    <mergeCell ref="F5:O5"/>
    <mergeCell ref="F6:O6"/>
    <mergeCell ref="F7:O7"/>
    <mergeCell ref="F8:O8"/>
    <mergeCell ref="B9:B10"/>
    <mergeCell ref="C9:G9"/>
    <mergeCell ref="H9:L9"/>
    <mergeCell ref="M9:O9"/>
  </mergeCells>
  <dataValidations count="1">
    <dataValidation allowBlank="true" errorStyle="stop" operator="between" showDropDown="false" showErrorMessage="true" showInputMessage="false" sqref="C10:G10 B13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8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5" activeCellId="0" sqref="D85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7.55"/>
    <col collapsed="false" customWidth="true" hidden="false" outlineLevel="0" max="3" min="3" style="0" width="15.27"/>
    <col collapsed="false" customWidth="true" hidden="false" outlineLevel="0" max="4" min="4" style="0" width="15.83"/>
    <col collapsed="false" customWidth="true" hidden="false" outlineLevel="0" max="5" min="5" style="0" width="13.27"/>
    <col collapsed="false" customWidth="true" hidden="false" outlineLevel="0" max="6" min="6" style="0" width="15.27"/>
    <col collapsed="false" customWidth="true" hidden="false" outlineLevel="0" max="7" min="7" style="0" width="71.34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4.13"/>
    <col collapsed="false" customWidth="true" hidden="false" outlineLevel="0" max="13" min="13" style="0" width="10.84"/>
    <col collapsed="false" customWidth="true" hidden="false" outlineLevel="0" max="14" min="14" style="0" width="8.4"/>
    <col collapsed="false" customWidth="true" hidden="false" outlineLevel="0" max="15" min="15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"/>
    </row>
    <row r="3" customFormat="false" ht="17.25" hidden="false" customHeight="true" outlineLevel="0" collapsed="false">
      <c r="B3" s="5" t="s">
        <v>2</v>
      </c>
      <c r="C3" s="5"/>
      <c r="D3" s="6" t="s">
        <v>3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1"/>
    </row>
    <row r="4" customFormat="false" ht="17.25" hidden="false" customHeight="true" outlineLevel="0" collapsed="false">
      <c r="B4" s="9" t="s">
        <v>4</v>
      </c>
      <c r="C4" s="9"/>
      <c r="D4" s="6" t="s">
        <v>5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1"/>
    </row>
    <row r="5" customFormat="false" ht="17.25" hidden="false" customHeight="true" outlineLevel="0" collapsed="false">
      <c r="A5" s="10"/>
      <c r="B5" s="5" t="s">
        <v>174</v>
      </c>
      <c r="C5" s="5"/>
      <c r="D5" s="6" t="s">
        <v>175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1"/>
    </row>
    <row r="6" customFormat="false" ht="17.25" hidden="false" customHeight="true" outlineLevel="0" collapsed="false">
      <c r="A6" s="12"/>
      <c r="B6" s="13" t="s">
        <v>8</v>
      </c>
      <c r="C6" s="13"/>
      <c r="D6" s="13" t="n">
        <v>11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"/>
    </row>
    <row r="7" customFormat="false" ht="17.25" hidden="false" customHeight="true" outlineLevel="0" collapsed="false">
      <c r="A7" s="15"/>
      <c r="B7" s="9" t="s">
        <v>9</v>
      </c>
      <c r="C7" s="16"/>
      <c r="D7" s="58" t="n">
        <v>44154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"/>
    </row>
    <row r="8" customFormat="false" ht="17.25" hidden="false" customHeight="true" outlineLevel="0" collapsed="false">
      <c r="A8" s="15"/>
      <c r="B8" s="70" t="s">
        <v>10</v>
      </c>
      <c r="C8" s="70"/>
      <c r="D8" s="16" t="n">
        <v>50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1"/>
    </row>
    <row r="9" customFormat="false" ht="12.75" hidden="false" customHeight="true" outlineLevel="0" collapsed="false">
      <c r="B9" s="29" t="s">
        <v>11</v>
      </c>
      <c r="C9" s="48"/>
      <c r="D9" s="48"/>
      <c r="E9" s="48"/>
      <c r="F9" s="48"/>
      <c r="G9" s="48"/>
      <c r="H9" s="29" t="s">
        <v>444</v>
      </c>
      <c r="I9" s="29"/>
      <c r="J9" s="29"/>
      <c r="K9" s="29"/>
      <c r="L9" s="29"/>
      <c r="M9" s="48" t="s">
        <v>14</v>
      </c>
      <c r="N9" s="48"/>
      <c r="O9" s="48"/>
      <c r="P9" s="1"/>
    </row>
    <row r="10" customFormat="false" ht="36" hidden="false" customHeight="false" outlineLevel="0" collapsed="false">
      <c r="B10" s="29"/>
      <c r="C10" s="29" t="s">
        <v>16</v>
      </c>
      <c r="D10" s="29" t="s">
        <v>17</v>
      </c>
      <c r="E10" s="29" t="s">
        <v>18</v>
      </c>
      <c r="F10" s="29" t="s">
        <v>19</v>
      </c>
      <c r="G10" s="29" t="s">
        <v>20</v>
      </c>
      <c r="H10" s="30" t="n">
        <v>1</v>
      </c>
      <c r="I10" s="30" t="n">
        <v>2</v>
      </c>
      <c r="J10" s="30" t="n">
        <v>3</v>
      </c>
      <c r="K10" s="30" t="n">
        <v>4</v>
      </c>
      <c r="L10" s="30" t="n">
        <v>5</v>
      </c>
      <c r="M10" s="29" t="s">
        <v>21</v>
      </c>
      <c r="N10" s="29" t="s">
        <v>22</v>
      </c>
      <c r="O10" s="29" t="s">
        <v>23</v>
      </c>
      <c r="P10" s="1"/>
    </row>
    <row r="11" customFormat="false" ht="25.5" hidden="false" customHeight="false" outlineLevel="0" collapsed="false">
      <c r="B11" s="43" t="n">
        <v>1</v>
      </c>
      <c r="C11" s="33" t="n">
        <v>11</v>
      </c>
      <c r="D11" s="37" t="s">
        <v>41</v>
      </c>
      <c r="E11" s="37" t="s">
        <v>196</v>
      </c>
      <c r="F11" s="37" t="s">
        <v>43</v>
      </c>
      <c r="G11" s="38" t="s">
        <v>34</v>
      </c>
      <c r="H11" s="49" t="n">
        <v>10</v>
      </c>
      <c r="I11" s="49" t="n">
        <v>10</v>
      </c>
      <c r="J11" s="49" t="n">
        <v>8</v>
      </c>
      <c r="K11" s="49" t="n">
        <v>10</v>
      </c>
      <c r="L11" s="49" t="n">
        <v>9</v>
      </c>
      <c r="M11" s="66" t="n">
        <v>47</v>
      </c>
      <c r="N11" s="61" t="n">
        <v>1</v>
      </c>
      <c r="O11" s="62" t="s">
        <v>29</v>
      </c>
      <c r="P11" s="1"/>
    </row>
    <row r="12" customFormat="false" ht="12.75" hidden="false" customHeight="false" outlineLevel="0" collapsed="false">
      <c r="A12" s="42"/>
      <c r="B12" s="43" t="n">
        <v>2</v>
      </c>
      <c r="C12" s="43" t="n">
        <v>11</v>
      </c>
      <c r="D12" s="37" t="s">
        <v>445</v>
      </c>
      <c r="E12" s="37" t="s">
        <v>185</v>
      </c>
      <c r="F12" s="37" t="s">
        <v>27</v>
      </c>
      <c r="G12" s="38" t="s">
        <v>144</v>
      </c>
      <c r="H12" s="49" t="n">
        <v>10</v>
      </c>
      <c r="I12" s="49" t="n">
        <v>10</v>
      </c>
      <c r="J12" s="49" t="n">
        <v>7</v>
      </c>
      <c r="K12" s="49" t="n">
        <v>7</v>
      </c>
      <c r="L12" s="49" t="n">
        <v>6</v>
      </c>
      <c r="M12" s="66" t="n">
        <v>40</v>
      </c>
      <c r="N12" s="61" t="n">
        <v>2</v>
      </c>
      <c r="O12" s="62" t="s">
        <v>35</v>
      </c>
      <c r="P12" s="44"/>
    </row>
    <row r="13" customFormat="false" ht="15" hidden="false" customHeight="true" outlineLevel="0" collapsed="false">
      <c r="A13" s="42"/>
      <c r="B13" s="43" t="n">
        <v>3</v>
      </c>
      <c r="C13" s="43" t="n">
        <v>11</v>
      </c>
      <c r="D13" s="37" t="s">
        <v>446</v>
      </c>
      <c r="E13" s="37" t="s">
        <v>447</v>
      </c>
      <c r="F13" s="37" t="s">
        <v>292</v>
      </c>
      <c r="G13" s="38" t="s">
        <v>118</v>
      </c>
      <c r="H13" s="49" t="n">
        <v>10</v>
      </c>
      <c r="I13" s="49" t="n">
        <v>5</v>
      </c>
      <c r="J13" s="49" t="n">
        <v>8</v>
      </c>
      <c r="K13" s="49" t="n">
        <v>4</v>
      </c>
      <c r="L13" s="49" t="n">
        <v>10</v>
      </c>
      <c r="M13" s="66" t="n">
        <v>37</v>
      </c>
      <c r="N13" s="61" t="n">
        <v>3</v>
      </c>
      <c r="O13" s="62" t="s">
        <v>35</v>
      </c>
      <c r="P13" s="1"/>
    </row>
    <row r="14" customFormat="false" ht="12.75" hidden="false" customHeight="false" outlineLevel="0" collapsed="false">
      <c r="A14" s="42"/>
      <c r="B14" s="33" t="n">
        <v>4</v>
      </c>
      <c r="C14" s="43" t="n">
        <v>11</v>
      </c>
      <c r="D14" s="37" t="s">
        <v>448</v>
      </c>
      <c r="E14" s="37" t="s">
        <v>182</v>
      </c>
      <c r="F14" s="37" t="s">
        <v>60</v>
      </c>
      <c r="G14" s="38" t="s">
        <v>44</v>
      </c>
      <c r="H14" s="49" t="n">
        <v>0</v>
      </c>
      <c r="I14" s="49" t="n">
        <v>7</v>
      </c>
      <c r="J14" s="49" t="n">
        <v>10</v>
      </c>
      <c r="K14" s="49" t="n">
        <v>10</v>
      </c>
      <c r="L14" s="49" t="n">
        <v>9</v>
      </c>
      <c r="M14" s="66" t="n">
        <v>36</v>
      </c>
      <c r="N14" s="61" t="n">
        <v>4</v>
      </c>
      <c r="O14" s="62" t="s">
        <v>35</v>
      </c>
      <c r="P14" s="1"/>
    </row>
    <row r="15" customFormat="false" ht="12.75" hidden="false" customHeight="false" outlineLevel="0" collapsed="false">
      <c r="A15" s="42"/>
      <c r="B15" s="43" t="n">
        <v>5</v>
      </c>
      <c r="C15" s="43" t="n">
        <v>11</v>
      </c>
      <c r="D15" s="37" t="s">
        <v>449</v>
      </c>
      <c r="E15" s="37" t="s">
        <v>252</v>
      </c>
      <c r="F15" s="37" t="s">
        <v>193</v>
      </c>
      <c r="G15" s="38" t="s">
        <v>44</v>
      </c>
      <c r="H15" s="49" t="n">
        <v>10</v>
      </c>
      <c r="I15" s="49" t="n">
        <v>9</v>
      </c>
      <c r="J15" s="49" t="n">
        <v>5</v>
      </c>
      <c r="K15" s="49" t="n">
        <v>0</v>
      </c>
      <c r="L15" s="49" t="n">
        <v>3</v>
      </c>
      <c r="M15" s="66" t="n">
        <v>27</v>
      </c>
      <c r="N15" s="61" t="n">
        <v>5</v>
      </c>
      <c r="O15" s="62" t="s">
        <v>35</v>
      </c>
      <c r="P15" s="1"/>
    </row>
    <row r="16" customFormat="false" ht="25.5" hidden="false" customHeight="false" outlineLevel="0" collapsed="false">
      <c r="A16" s="42"/>
      <c r="B16" s="43" t="n">
        <v>6</v>
      </c>
      <c r="C16" s="43" t="n">
        <v>11</v>
      </c>
      <c r="D16" s="37" t="s">
        <v>450</v>
      </c>
      <c r="E16" s="37" t="s">
        <v>451</v>
      </c>
      <c r="F16" s="37" t="s">
        <v>183</v>
      </c>
      <c r="G16" s="38" t="s">
        <v>28</v>
      </c>
      <c r="H16" s="49" t="n">
        <v>1</v>
      </c>
      <c r="I16" s="49" t="n">
        <v>9</v>
      </c>
      <c r="J16" s="49" t="n">
        <v>10</v>
      </c>
      <c r="K16" s="49" t="n">
        <v>4</v>
      </c>
      <c r="L16" s="49" t="n">
        <v>2</v>
      </c>
      <c r="M16" s="66" t="n">
        <v>26</v>
      </c>
      <c r="N16" s="61" t="n">
        <v>6</v>
      </c>
      <c r="O16" s="62" t="s">
        <v>35</v>
      </c>
      <c r="P16" s="1"/>
    </row>
    <row r="17" customFormat="false" ht="12.75" hidden="false" customHeight="true" outlineLevel="0" collapsed="false">
      <c r="A17" s="42"/>
      <c r="B17" s="43" t="n">
        <v>7</v>
      </c>
      <c r="C17" s="43" t="n">
        <v>11</v>
      </c>
      <c r="D17" s="37" t="s">
        <v>452</v>
      </c>
      <c r="E17" s="37" t="s">
        <v>307</v>
      </c>
      <c r="F17" s="37" t="s">
        <v>453</v>
      </c>
      <c r="G17" s="38" t="s">
        <v>44</v>
      </c>
      <c r="H17" s="49" t="n">
        <v>9</v>
      </c>
      <c r="I17" s="49" t="n">
        <v>2</v>
      </c>
      <c r="J17" s="49" t="n">
        <v>6</v>
      </c>
      <c r="K17" s="49" t="n">
        <v>6</v>
      </c>
      <c r="L17" s="49" t="n">
        <v>2</v>
      </c>
      <c r="M17" s="66" t="n">
        <v>25</v>
      </c>
      <c r="N17" s="61" t="n">
        <v>7</v>
      </c>
      <c r="O17" s="62" t="s">
        <v>35</v>
      </c>
      <c r="P17" s="1"/>
    </row>
    <row r="18" customFormat="false" ht="25.5" hidden="false" customHeight="false" outlineLevel="0" collapsed="false">
      <c r="A18" s="42"/>
      <c r="B18" s="43" t="n">
        <v>8</v>
      </c>
      <c r="C18" s="43" t="n">
        <v>11</v>
      </c>
      <c r="D18" s="37" t="s">
        <v>454</v>
      </c>
      <c r="E18" s="37" t="s">
        <v>182</v>
      </c>
      <c r="F18" s="37" t="s">
        <v>292</v>
      </c>
      <c r="G18" s="38" t="s">
        <v>34</v>
      </c>
      <c r="H18" s="49" t="n">
        <v>8</v>
      </c>
      <c r="I18" s="49" t="n">
        <v>10</v>
      </c>
      <c r="J18" s="49" t="n">
        <v>4</v>
      </c>
      <c r="K18" s="49" t="n">
        <v>1</v>
      </c>
      <c r="L18" s="49" t="n">
        <v>2</v>
      </c>
      <c r="M18" s="66" t="n">
        <v>25</v>
      </c>
      <c r="N18" s="61" t="n">
        <v>7</v>
      </c>
      <c r="O18" s="62" t="s">
        <v>35</v>
      </c>
      <c r="P18" s="1"/>
    </row>
    <row r="19" customFormat="false" ht="12.75" hidden="false" customHeight="false" outlineLevel="0" collapsed="false">
      <c r="A19" s="42"/>
      <c r="B19" s="43" t="n">
        <v>9</v>
      </c>
      <c r="C19" s="43" t="n">
        <v>11</v>
      </c>
      <c r="D19" s="37" t="s">
        <v>455</v>
      </c>
      <c r="E19" s="37" t="s">
        <v>32</v>
      </c>
      <c r="F19" s="37" t="s">
        <v>43</v>
      </c>
      <c r="G19" s="38" t="s">
        <v>44</v>
      </c>
      <c r="H19" s="49" t="n">
        <v>10</v>
      </c>
      <c r="I19" s="49" t="n">
        <v>9</v>
      </c>
      <c r="J19" s="49" t="n">
        <v>0</v>
      </c>
      <c r="K19" s="49" t="n">
        <v>5</v>
      </c>
      <c r="L19" s="49" t="n">
        <v>0</v>
      </c>
      <c r="M19" s="66" t="n">
        <v>24</v>
      </c>
      <c r="N19" s="61" t="n">
        <v>8</v>
      </c>
      <c r="O19" s="53"/>
      <c r="P19" s="1"/>
    </row>
    <row r="20" customFormat="false" ht="25.5" hidden="false" customHeight="false" outlineLevel="0" collapsed="false">
      <c r="A20" s="42"/>
      <c r="B20" s="43" t="n">
        <v>10</v>
      </c>
      <c r="C20" s="43" t="n">
        <v>11</v>
      </c>
      <c r="D20" s="37" t="s">
        <v>456</v>
      </c>
      <c r="E20" s="37" t="s">
        <v>42</v>
      </c>
      <c r="F20" s="37" t="s">
        <v>33</v>
      </c>
      <c r="G20" s="38" t="s">
        <v>34</v>
      </c>
      <c r="H20" s="49" t="n">
        <v>10</v>
      </c>
      <c r="I20" s="49" t="n">
        <v>9</v>
      </c>
      <c r="J20" s="49" t="n">
        <v>2</v>
      </c>
      <c r="K20" s="49" t="n">
        <v>0</v>
      </c>
      <c r="L20" s="49" t="n">
        <v>2</v>
      </c>
      <c r="M20" s="66" t="n">
        <v>23</v>
      </c>
      <c r="N20" s="61" t="n">
        <v>9</v>
      </c>
      <c r="O20" s="53"/>
      <c r="P20" s="1"/>
    </row>
    <row r="21" customFormat="false" ht="12.75" hidden="false" customHeight="false" outlineLevel="0" collapsed="false">
      <c r="A21" s="42"/>
      <c r="B21" s="43" t="n">
        <v>11</v>
      </c>
      <c r="C21" s="43" t="n">
        <v>11</v>
      </c>
      <c r="D21" s="37" t="s">
        <v>457</v>
      </c>
      <c r="E21" s="37" t="s">
        <v>32</v>
      </c>
      <c r="F21" s="37" t="s">
        <v>222</v>
      </c>
      <c r="G21" s="38" t="s">
        <v>261</v>
      </c>
      <c r="H21" s="49" t="n">
        <v>10</v>
      </c>
      <c r="I21" s="49" t="n">
        <v>6</v>
      </c>
      <c r="J21" s="49" t="n">
        <v>6</v>
      </c>
      <c r="K21" s="49" t="n">
        <v>0</v>
      </c>
      <c r="L21" s="49" t="n">
        <v>0</v>
      </c>
      <c r="M21" s="66" t="n">
        <v>22</v>
      </c>
      <c r="N21" s="61" t="n">
        <v>10</v>
      </c>
      <c r="O21" s="53"/>
      <c r="P21" s="1"/>
    </row>
    <row r="22" customFormat="false" ht="25.5" hidden="false" customHeight="false" outlineLevel="0" collapsed="false">
      <c r="A22" s="42"/>
      <c r="B22" s="43" t="n">
        <v>12</v>
      </c>
      <c r="C22" s="43" t="n">
        <v>11</v>
      </c>
      <c r="D22" s="37" t="s">
        <v>25</v>
      </c>
      <c r="E22" s="37" t="s">
        <v>185</v>
      </c>
      <c r="F22" s="37" t="s">
        <v>27</v>
      </c>
      <c r="G22" s="38" t="s">
        <v>28</v>
      </c>
      <c r="H22" s="49" t="n">
        <v>9</v>
      </c>
      <c r="I22" s="49" t="n">
        <v>10</v>
      </c>
      <c r="J22" s="49" t="n">
        <v>0</v>
      </c>
      <c r="K22" s="49" t="n">
        <v>0</v>
      </c>
      <c r="L22" s="49" t="n">
        <v>2</v>
      </c>
      <c r="M22" s="66" t="n">
        <v>21</v>
      </c>
      <c r="N22" s="61" t="n">
        <v>11</v>
      </c>
      <c r="O22" s="53"/>
      <c r="P22" s="1"/>
    </row>
    <row r="23" customFormat="false" ht="12.75" hidden="false" customHeight="false" outlineLevel="0" collapsed="false">
      <c r="A23" s="42"/>
      <c r="B23" s="43" t="n">
        <v>13</v>
      </c>
      <c r="C23" s="43" t="n">
        <v>11</v>
      </c>
      <c r="D23" s="37" t="s">
        <v>458</v>
      </c>
      <c r="E23" s="37" t="s">
        <v>258</v>
      </c>
      <c r="F23" s="37" t="s">
        <v>78</v>
      </c>
      <c r="G23" s="38" t="s">
        <v>44</v>
      </c>
      <c r="H23" s="49" t="n">
        <v>9</v>
      </c>
      <c r="I23" s="49" t="n">
        <v>0</v>
      </c>
      <c r="J23" s="57" t="n">
        <v>2</v>
      </c>
      <c r="K23" s="49" t="n">
        <v>0</v>
      </c>
      <c r="L23" s="49" t="n">
        <v>10</v>
      </c>
      <c r="M23" s="66" t="n">
        <v>21</v>
      </c>
      <c r="N23" s="61" t="n">
        <v>11</v>
      </c>
      <c r="O23" s="53"/>
      <c r="P23" s="1"/>
    </row>
    <row r="24" customFormat="false" ht="16.5" hidden="false" customHeight="true" outlineLevel="0" collapsed="false">
      <c r="A24" s="42"/>
      <c r="B24" s="43" t="n">
        <v>14</v>
      </c>
      <c r="C24" s="43" t="n">
        <v>11</v>
      </c>
      <c r="D24" s="37" t="s">
        <v>459</v>
      </c>
      <c r="E24" s="37" t="s">
        <v>127</v>
      </c>
      <c r="F24" s="37" t="s">
        <v>374</v>
      </c>
      <c r="G24" s="38" t="s">
        <v>109</v>
      </c>
      <c r="H24" s="49" t="n">
        <v>8</v>
      </c>
      <c r="I24" s="49" t="n">
        <v>0</v>
      </c>
      <c r="J24" s="49" t="n">
        <v>2</v>
      </c>
      <c r="K24" s="49" t="n">
        <v>0</v>
      </c>
      <c r="L24" s="49" t="n">
        <v>10</v>
      </c>
      <c r="M24" s="66" t="n">
        <v>20</v>
      </c>
      <c r="N24" s="61" t="n">
        <v>12</v>
      </c>
      <c r="O24" s="53"/>
      <c r="P24" s="1"/>
    </row>
    <row r="25" customFormat="false" ht="12.75" hidden="false" customHeight="false" outlineLevel="0" collapsed="false">
      <c r="A25" s="42"/>
      <c r="B25" s="43" t="n">
        <v>15</v>
      </c>
      <c r="C25" s="43" t="n">
        <v>11</v>
      </c>
      <c r="D25" s="37" t="s">
        <v>460</v>
      </c>
      <c r="E25" s="37" t="s">
        <v>98</v>
      </c>
      <c r="F25" s="37" t="s">
        <v>122</v>
      </c>
      <c r="G25" s="38" t="s">
        <v>44</v>
      </c>
      <c r="H25" s="49" t="n">
        <v>9</v>
      </c>
      <c r="I25" s="49" t="n">
        <v>6</v>
      </c>
      <c r="J25" s="49" t="n">
        <v>4</v>
      </c>
      <c r="K25" s="49" t="n">
        <v>0</v>
      </c>
      <c r="L25" s="49" t="n">
        <v>0</v>
      </c>
      <c r="M25" s="66" t="n">
        <v>19</v>
      </c>
      <c r="N25" s="61" t="n">
        <v>13</v>
      </c>
      <c r="O25" s="53"/>
      <c r="P25" s="1"/>
    </row>
    <row r="26" customFormat="false" ht="12.75" hidden="false" customHeight="true" outlineLevel="0" collapsed="false">
      <c r="A26" s="42"/>
      <c r="B26" s="43" t="n">
        <v>16</v>
      </c>
      <c r="C26" s="43" t="n">
        <v>11</v>
      </c>
      <c r="D26" s="37" t="s">
        <v>461</v>
      </c>
      <c r="E26" s="37" t="s">
        <v>447</v>
      </c>
      <c r="F26" s="37" t="s">
        <v>266</v>
      </c>
      <c r="G26" s="38" t="s">
        <v>44</v>
      </c>
      <c r="H26" s="49" t="n">
        <v>9</v>
      </c>
      <c r="I26" s="49" t="n">
        <v>4</v>
      </c>
      <c r="J26" s="49" t="n">
        <v>2</v>
      </c>
      <c r="K26" s="49" t="n">
        <v>1</v>
      </c>
      <c r="L26" s="49" t="n">
        <v>1</v>
      </c>
      <c r="M26" s="66" t="n">
        <v>17</v>
      </c>
      <c r="N26" s="61" t="n">
        <v>14</v>
      </c>
      <c r="O26" s="53"/>
      <c r="P26" s="1"/>
    </row>
    <row r="27" customFormat="false" ht="25.5" hidden="false" customHeight="false" outlineLevel="0" collapsed="false">
      <c r="A27" s="42"/>
      <c r="B27" s="43" t="n">
        <v>17</v>
      </c>
      <c r="C27" s="43" t="n">
        <v>11</v>
      </c>
      <c r="D27" s="37" t="s">
        <v>462</v>
      </c>
      <c r="E27" s="37" t="s">
        <v>198</v>
      </c>
      <c r="F27" s="37" t="s">
        <v>33</v>
      </c>
      <c r="G27" s="38" t="s">
        <v>139</v>
      </c>
      <c r="H27" s="49" t="n">
        <v>6</v>
      </c>
      <c r="I27" s="49" t="n">
        <v>2</v>
      </c>
      <c r="J27" s="49" t="n">
        <v>2</v>
      </c>
      <c r="K27" s="49" t="n">
        <v>4</v>
      </c>
      <c r="L27" s="49" t="n">
        <v>2</v>
      </c>
      <c r="M27" s="66" t="n">
        <v>16</v>
      </c>
      <c r="N27" s="61" t="n">
        <v>15</v>
      </c>
      <c r="O27" s="53"/>
      <c r="P27" s="1"/>
    </row>
    <row r="28" customFormat="false" ht="12.75" hidden="false" customHeight="false" outlineLevel="0" collapsed="false">
      <c r="A28" s="42"/>
      <c r="B28" s="43" t="n">
        <v>18</v>
      </c>
      <c r="C28" s="43" t="n">
        <v>11</v>
      </c>
      <c r="D28" s="37" t="s">
        <v>463</v>
      </c>
      <c r="E28" s="37" t="s">
        <v>133</v>
      </c>
      <c r="F28" s="37" t="s">
        <v>33</v>
      </c>
      <c r="G28" s="38" t="s">
        <v>388</v>
      </c>
      <c r="H28" s="49" t="n">
        <v>2</v>
      </c>
      <c r="I28" s="49" t="n">
        <v>7</v>
      </c>
      <c r="J28" s="49" t="n">
        <v>3</v>
      </c>
      <c r="K28" s="49" t="n">
        <v>1</v>
      </c>
      <c r="L28" s="49" t="n">
        <v>3</v>
      </c>
      <c r="M28" s="66" t="n">
        <v>16</v>
      </c>
      <c r="N28" s="61" t="n">
        <v>15</v>
      </c>
      <c r="O28" s="53"/>
      <c r="P28" s="1"/>
    </row>
    <row r="29" customFormat="false" ht="12.75" hidden="false" customHeight="true" outlineLevel="0" collapsed="false">
      <c r="A29" s="42"/>
      <c r="B29" s="43" t="n">
        <v>19</v>
      </c>
      <c r="C29" s="43" t="n">
        <v>11</v>
      </c>
      <c r="D29" s="37" t="s">
        <v>464</v>
      </c>
      <c r="E29" s="37" t="s">
        <v>426</v>
      </c>
      <c r="F29" s="37" t="s">
        <v>87</v>
      </c>
      <c r="G29" s="38" t="s">
        <v>212</v>
      </c>
      <c r="H29" s="49" t="n">
        <v>1</v>
      </c>
      <c r="I29" s="49" t="n">
        <v>0</v>
      </c>
      <c r="J29" s="49" t="n">
        <v>9</v>
      </c>
      <c r="K29" s="49" t="n">
        <v>2</v>
      </c>
      <c r="L29" s="49" t="n">
        <v>4</v>
      </c>
      <c r="M29" s="66" t="n">
        <v>16</v>
      </c>
      <c r="N29" s="61" t="n">
        <v>15</v>
      </c>
      <c r="O29" s="53"/>
      <c r="P29" s="44"/>
    </row>
    <row r="30" customFormat="false" ht="12.75" hidden="false" customHeight="false" outlineLevel="0" collapsed="false">
      <c r="A30" s="42"/>
      <c r="B30" s="43" t="n">
        <v>20</v>
      </c>
      <c r="C30" s="43" t="n">
        <v>11</v>
      </c>
      <c r="D30" s="37" t="s">
        <v>86</v>
      </c>
      <c r="E30" s="37" t="s">
        <v>63</v>
      </c>
      <c r="F30" s="37" t="s">
        <v>465</v>
      </c>
      <c r="G30" s="38" t="s">
        <v>44</v>
      </c>
      <c r="H30" s="49" t="n">
        <v>9</v>
      </c>
      <c r="I30" s="49" t="n">
        <v>0</v>
      </c>
      <c r="J30" s="49" t="n">
        <v>1</v>
      </c>
      <c r="K30" s="49" t="n">
        <v>4</v>
      </c>
      <c r="L30" s="49" t="n">
        <v>1</v>
      </c>
      <c r="M30" s="66" t="n">
        <v>15</v>
      </c>
      <c r="N30" s="61" t="n">
        <v>16</v>
      </c>
      <c r="O30" s="53"/>
      <c r="P30" s="1"/>
    </row>
    <row r="31" customFormat="false" ht="12.75" hidden="false" customHeight="false" outlineLevel="0" collapsed="false">
      <c r="A31" s="42"/>
      <c r="B31" s="43" t="n">
        <v>21</v>
      </c>
      <c r="C31" s="43" t="n">
        <v>11</v>
      </c>
      <c r="D31" s="37" t="s">
        <v>466</v>
      </c>
      <c r="E31" s="37" t="s">
        <v>467</v>
      </c>
      <c r="F31" s="37" t="s">
        <v>337</v>
      </c>
      <c r="G31" s="38" t="s">
        <v>44</v>
      </c>
      <c r="H31" s="49" t="n">
        <v>8</v>
      </c>
      <c r="I31" s="49" t="n">
        <v>6</v>
      </c>
      <c r="J31" s="49" t="n">
        <v>1</v>
      </c>
      <c r="K31" s="49" t="n">
        <v>0</v>
      </c>
      <c r="L31" s="49" t="n">
        <v>0</v>
      </c>
      <c r="M31" s="66" t="n">
        <v>15</v>
      </c>
      <c r="N31" s="61" t="n">
        <v>16</v>
      </c>
      <c r="O31" s="53"/>
      <c r="P31" s="1"/>
    </row>
    <row r="32" customFormat="false" ht="12" hidden="false" customHeight="true" outlineLevel="0" collapsed="false">
      <c r="A32" s="42"/>
      <c r="B32" s="43" t="n">
        <v>22</v>
      </c>
      <c r="C32" s="43" t="n">
        <v>11</v>
      </c>
      <c r="D32" s="37" t="s">
        <v>468</v>
      </c>
      <c r="E32" s="37" t="s">
        <v>185</v>
      </c>
      <c r="F32" s="37" t="s">
        <v>260</v>
      </c>
      <c r="G32" s="38" t="s">
        <v>109</v>
      </c>
      <c r="H32" s="49" t="n">
        <v>5</v>
      </c>
      <c r="I32" s="49" t="n">
        <v>0</v>
      </c>
      <c r="J32" s="49" t="n">
        <v>8</v>
      </c>
      <c r="K32" s="49" t="n">
        <v>0</v>
      </c>
      <c r="L32" s="49" t="n">
        <v>2</v>
      </c>
      <c r="M32" s="66" t="n">
        <v>15</v>
      </c>
      <c r="N32" s="61" t="n">
        <v>16</v>
      </c>
      <c r="O32" s="53"/>
      <c r="P32" s="1"/>
    </row>
    <row r="33" customFormat="false" ht="12.75" hidden="false" customHeight="false" outlineLevel="0" collapsed="false">
      <c r="A33" s="42"/>
      <c r="B33" s="43" t="n">
        <v>23</v>
      </c>
      <c r="C33" s="43" t="n">
        <v>11</v>
      </c>
      <c r="D33" s="37" t="s">
        <v>469</v>
      </c>
      <c r="E33" s="37" t="s">
        <v>207</v>
      </c>
      <c r="F33" s="37" t="s">
        <v>122</v>
      </c>
      <c r="G33" s="38" t="s">
        <v>261</v>
      </c>
      <c r="H33" s="49" t="n">
        <v>9</v>
      </c>
      <c r="I33" s="49" t="n">
        <v>2</v>
      </c>
      <c r="J33" s="49" t="n">
        <v>4</v>
      </c>
      <c r="K33" s="49" t="n">
        <v>0</v>
      </c>
      <c r="L33" s="49" t="n">
        <v>0</v>
      </c>
      <c r="M33" s="66" t="n">
        <v>15</v>
      </c>
      <c r="N33" s="61" t="n">
        <v>16</v>
      </c>
      <c r="O33" s="53"/>
      <c r="P33" s="1"/>
    </row>
    <row r="34" customFormat="false" ht="12.75" hidden="false" customHeight="false" outlineLevel="0" collapsed="false">
      <c r="A34" s="42"/>
      <c r="B34" s="43" t="n">
        <v>24</v>
      </c>
      <c r="C34" s="43" t="n">
        <v>11</v>
      </c>
      <c r="D34" s="37" t="s">
        <v>470</v>
      </c>
      <c r="E34" s="37" t="s">
        <v>307</v>
      </c>
      <c r="F34" s="37" t="s">
        <v>33</v>
      </c>
      <c r="G34" s="38" t="s">
        <v>44</v>
      </c>
      <c r="H34" s="49" t="n">
        <v>5</v>
      </c>
      <c r="I34" s="49" t="n">
        <v>6</v>
      </c>
      <c r="J34" s="49" t="n">
        <v>1</v>
      </c>
      <c r="K34" s="49" t="n">
        <v>0</v>
      </c>
      <c r="L34" s="49" t="n">
        <v>2</v>
      </c>
      <c r="M34" s="66" t="n">
        <v>14</v>
      </c>
      <c r="N34" s="61" t="n">
        <v>17</v>
      </c>
      <c r="O34" s="53"/>
      <c r="P34" s="1"/>
    </row>
    <row r="35" customFormat="false" ht="12.75" hidden="false" customHeight="false" outlineLevel="0" collapsed="false">
      <c r="A35" s="42"/>
      <c r="B35" s="43" t="n">
        <v>25</v>
      </c>
      <c r="C35" s="43" t="n">
        <v>11</v>
      </c>
      <c r="D35" s="37" t="s">
        <v>372</v>
      </c>
      <c r="E35" s="37" t="s">
        <v>263</v>
      </c>
      <c r="F35" s="37" t="s">
        <v>471</v>
      </c>
      <c r="G35" s="38" t="s">
        <v>44</v>
      </c>
      <c r="H35" s="49" t="n">
        <v>1</v>
      </c>
      <c r="I35" s="49" t="n">
        <v>0</v>
      </c>
      <c r="J35" s="49" t="n">
        <v>5</v>
      </c>
      <c r="K35" s="49" t="n">
        <v>5</v>
      </c>
      <c r="L35" s="49" t="n">
        <v>3</v>
      </c>
      <c r="M35" s="66" t="n">
        <v>14</v>
      </c>
      <c r="N35" s="61" t="n">
        <v>17</v>
      </c>
      <c r="O35" s="53"/>
      <c r="P35" s="1"/>
    </row>
    <row r="36" customFormat="false" ht="12.75" hidden="false" customHeight="true" outlineLevel="0" collapsed="false">
      <c r="A36" s="42"/>
      <c r="B36" s="43" t="n">
        <v>26</v>
      </c>
      <c r="C36" s="43" t="n">
        <v>11</v>
      </c>
      <c r="D36" s="37" t="s">
        <v>249</v>
      </c>
      <c r="E36" s="37" t="s">
        <v>67</v>
      </c>
      <c r="F36" s="37" t="s">
        <v>189</v>
      </c>
      <c r="G36" s="38" t="s">
        <v>212</v>
      </c>
      <c r="H36" s="49" t="n">
        <v>0</v>
      </c>
      <c r="I36" s="49" t="n">
        <v>2</v>
      </c>
      <c r="J36" s="49" t="n">
        <v>4</v>
      </c>
      <c r="K36" s="49" t="n">
        <v>5</v>
      </c>
      <c r="L36" s="49" t="n">
        <v>1</v>
      </c>
      <c r="M36" s="66" t="n">
        <v>12</v>
      </c>
      <c r="N36" s="49" t="n">
        <v>18</v>
      </c>
      <c r="O36" s="53"/>
      <c r="P36" s="1"/>
    </row>
    <row r="37" customFormat="false" ht="12.75" hidden="false" customHeight="false" outlineLevel="0" collapsed="false">
      <c r="A37" s="42"/>
      <c r="B37" s="64" t="n">
        <v>27</v>
      </c>
      <c r="C37" s="43" t="n">
        <v>11</v>
      </c>
      <c r="D37" s="37" t="s">
        <v>472</v>
      </c>
      <c r="E37" s="37" t="s">
        <v>67</v>
      </c>
      <c r="F37" s="37" t="s">
        <v>113</v>
      </c>
      <c r="G37" s="38" t="s">
        <v>212</v>
      </c>
      <c r="H37" s="49" t="n">
        <v>0</v>
      </c>
      <c r="I37" s="49" t="n">
        <v>7</v>
      </c>
      <c r="J37" s="49" t="n">
        <v>1</v>
      </c>
      <c r="K37" s="49" t="n">
        <v>4</v>
      </c>
      <c r="L37" s="49" t="n">
        <v>0</v>
      </c>
      <c r="M37" s="66" t="n">
        <v>12</v>
      </c>
      <c r="N37" s="61" t="n">
        <v>18</v>
      </c>
      <c r="O37" s="53"/>
      <c r="P37" s="1"/>
    </row>
    <row r="38" customFormat="false" ht="12.75" hidden="false" customHeight="true" outlineLevel="0" collapsed="false">
      <c r="A38" s="42"/>
      <c r="B38" s="43" t="n">
        <v>28</v>
      </c>
      <c r="C38" s="43" t="n">
        <v>11</v>
      </c>
      <c r="D38" s="37" t="s">
        <v>473</v>
      </c>
      <c r="E38" s="37" t="s">
        <v>210</v>
      </c>
      <c r="F38" s="37" t="s">
        <v>147</v>
      </c>
      <c r="G38" s="38" t="s">
        <v>474</v>
      </c>
      <c r="H38" s="49" t="n">
        <v>1</v>
      </c>
      <c r="I38" s="49" t="n">
        <v>2</v>
      </c>
      <c r="J38" s="49" t="n">
        <v>5</v>
      </c>
      <c r="K38" s="49" t="n">
        <v>1</v>
      </c>
      <c r="L38" s="49" t="n">
        <v>3</v>
      </c>
      <c r="M38" s="66" t="n">
        <v>12</v>
      </c>
      <c r="N38" s="61" t="n">
        <v>18</v>
      </c>
      <c r="O38" s="53"/>
      <c r="P38" s="1"/>
    </row>
    <row r="39" customFormat="false" ht="37.5" hidden="false" customHeight="true" outlineLevel="0" collapsed="false">
      <c r="A39" s="42"/>
      <c r="B39" s="43" t="n">
        <v>29</v>
      </c>
      <c r="C39" s="43" t="n">
        <v>11</v>
      </c>
      <c r="D39" s="37" t="s">
        <v>475</v>
      </c>
      <c r="E39" s="37" t="s">
        <v>196</v>
      </c>
      <c r="F39" s="37" t="s">
        <v>465</v>
      </c>
      <c r="G39" s="38" t="s">
        <v>194</v>
      </c>
      <c r="H39" s="49" t="n">
        <v>0</v>
      </c>
      <c r="I39" s="49" t="n">
        <v>9</v>
      </c>
      <c r="J39" s="49" t="n">
        <v>0</v>
      </c>
      <c r="K39" s="49" t="n">
        <v>1</v>
      </c>
      <c r="L39" s="49" t="n">
        <v>0</v>
      </c>
      <c r="M39" s="66" t="n">
        <v>10</v>
      </c>
      <c r="N39" s="61" t="n">
        <v>19</v>
      </c>
      <c r="O39" s="53"/>
      <c r="P39" s="1"/>
    </row>
    <row r="40" customFormat="false" ht="12.75" hidden="false" customHeight="false" outlineLevel="0" collapsed="false">
      <c r="A40" s="42"/>
      <c r="B40" s="43" t="n">
        <v>30</v>
      </c>
      <c r="C40" s="43" t="n">
        <v>11</v>
      </c>
      <c r="D40" s="37" t="s">
        <v>476</v>
      </c>
      <c r="E40" s="37" t="s">
        <v>133</v>
      </c>
      <c r="F40" s="37" t="s">
        <v>292</v>
      </c>
      <c r="G40" s="38" t="s">
        <v>44</v>
      </c>
      <c r="H40" s="49" t="n">
        <v>1</v>
      </c>
      <c r="I40" s="49" t="n">
        <v>7</v>
      </c>
      <c r="J40" s="49" t="n">
        <v>0</v>
      </c>
      <c r="K40" s="49" t="n">
        <v>0</v>
      </c>
      <c r="L40" s="49" t="n">
        <v>2</v>
      </c>
      <c r="M40" s="66" t="n">
        <v>10</v>
      </c>
      <c r="N40" s="61" t="n">
        <v>19</v>
      </c>
      <c r="O40" s="53"/>
      <c r="P40" s="1"/>
    </row>
    <row r="41" customFormat="false" ht="17.25" hidden="true" customHeight="true" outlineLevel="0" collapsed="false">
      <c r="A41" s="42"/>
      <c r="B41" s="43" t="n">
        <v>33</v>
      </c>
      <c r="C41" s="43" t="n">
        <v>11</v>
      </c>
      <c r="D41" s="37" t="s">
        <v>477</v>
      </c>
      <c r="E41" s="37" t="s">
        <v>335</v>
      </c>
      <c r="F41" s="37" t="s">
        <v>183</v>
      </c>
      <c r="G41" s="38" t="s">
        <v>74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9</v>
      </c>
      <c r="M41" s="66" t="n">
        <v>9</v>
      </c>
      <c r="N41" s="61"/>
      <c r="O41" s="53"/>
      <c r="P41" s="1"/>
    </row>
    <row r="42" customFormat="false" ht="12.75" hidden="false" customHeight="true" outlineLevel="0" collapsed="false">
      <c r="A42" s="42"/>
      <c r="B42" s="43" t="n">
        <v>31</v>
      </c>
      <c r="C42" s="43" t="n">
        <v>11</v>
      </c>
      <c r="D42" s="37" t="s">
        <v>478</v>
      </c>
      <c r="E42" s="37" t="s">
        <v>205</v>
      </c>
      <c r="F42" s="37" t="s">
        <v>33</v>
      </c>
      <c r="G42" s="38" t="s">
        <v>212</v>
      </c>
      <c r="H42" s="49" t="n">
        <v>0</v>
      </c>
      <c r="I42" s="49" t="n">
        <v>1</v>
      </c>
      <c r="J42" s="49" t="n">
        <v>2</v>
      </c>
      <c r="K42" s="49" t="n">
        <v>5</v>
      </c>
      <c r="L42" s="49" t="n">
        <v>2</v>
      </c>
      <c r="M42" s="66" t="n">
        <v>10</v>
      </c>
      <c r="N42" s="61" t="n">
        <v>19</v>
      </c>
      <c r="O42" s="53"/>
      <c r="P42" s="1"/>
    </row>
    <row r="43" customFormat="false" ht="13.5" hidden="false" customHeight="true" outlineLevel="0" collapsed="false">
      <c r="A43" s="42"/>
      <c r="B43" s="43" t="n">
        <v>32</v>
      </c>
      <c r="C43" s="43" t="n">
        <v>11</v>
      </c>
      <c r="D43" s="37" t="s">
        <v>479</v>
      </c>
      <c r="E43" s="37" t="s">
        <v>227</v>
      </c>
      <c r="F43" s="37" t="s">
        <v>33</v>
      </c>
      <c r="G43" s="38" t="s">
        <v>480</v>
      </c>
      <c r="H43" s="49" t="n">
        <v>1</v>
      </c>
      <c r="I43" s="49" t="n">
        <v>2</v>
      </c>
      <c r="J43" s="49" t="n">
        <v>4</v>
      </c>
      <c r="K43" s="49" t="n">
        <v>0</v>
      </c>
      <c r="L43" s="49" t="n">
        <v>2</v>
      </c>
      <c r="M43" s="66" t="n">
        <v>9</v>
      </c>
      <c r="N43" s="61" t="n">
        <v>20</v>
      </c>
      <c r="O43" s="53"/>
      <c r="P43" s="1"/>
    </row>
    <row r="44" customFormat="false" ht="12.75" hidden="false" customHeight="false" outlineLevel="0" collapsed="false">
      <c r="A44" s="42"/>
      <c r="B44" s="43" t="n">
        <v>33</v>
      </c>
      <c r="C44" s="43" t="n">
        <v>11</v>
      </c>
      <c r="D44" s="37" t="s">
        <v>481</v>
      </c>
      <c r="E44" s="37" t="s">
        <v>252</v>
      </c>
      <c r="F44" s="37" t="s">
        <v>482</v>
      </c>
      <c r="G44" s="38" t="s">
        <v>144</v>
      </c>
      <c r="H44" s="49" t="n">
        <v>0</v>
      </c>
      <c r="I44" s="49" t="n">
        <v>4</v>
      </c>
      <c r="J44" s="49" t="n">
        <v>2</v>
      </c>
      <c r="K44" s="49" t="n">
        <v>3</v>
      </c>
      <c r="L44" s="49" t="n">
        <v>0</v>
      </c>
      <c r="M44" s="66" t="n">
        <v>9</v>
      </c>
      <c r="N44" s="61" t="n">
        <v>20</v>
      </c>
      <c r="O44" s="53"/>
      <c r="P44" s="1"/>
    </row>
    <row r="45" customFormat="false" ht="15" hidden="false" customHeight="true" outlineLevel="0" collapsed="false">
      <c r="A45" s="42"/>
      <c r="B45" s="43" t="n">
        <v>34</v>
      </c>
      <c r="C45" s="43" t="n">
        <v>11</v>
      </c>
      <c r="D45" s="37" t="s">
        <v>483</v>
      </c>
      <c r="E45" s="37" t="s">
        <v>185</v>
      </c>
      <c r="F45" s="37" t="s">
        <v>33</v>
      </c>
      <c r="G45" s="38" t="s">
        <v>484</v>
      </c>
      <c r="H45" s="49" t="n">
        <v>0</v>
      </c>
      <c r="I45" s="49" t="n">
        <v>7</v>
      </c>
      <c r="J45" s="49" t="n">
        <v>1</v>
      </c>
      <c r="K45" s="49" t="n">
        <v>1</v>
      </c>
      <c r="L45" s="49" t="n">
        <v>0</v>
      </c>
      <c r="M45" s="66" t="n">
        <v>9</v>
      </c>
      <c r="N45" s="61" t="n">
        <v>20</v>
      </c>
      <c r="O45" s="53"/>
      <c r="P45" s="1"/>
    </row>
    <row r="46" customFormat="false" ht="25.5" hidden="false" customHeight="false" outlineLevel="0" collapsed="false">
      <c r="A46" s="42"/>
      <c r="B46" s="43" t="n">
        <v>35</v>
      </c>
      <c r="C46" s="43" t="n">
        <v>11</v>
      </c>
      <c r="D46" s="37" t="s">
        <v>477</v>
      </c>
      <c r="E46" s="37" t="s">
        <v>485</v>
      </c>
      <c r="F46" s="37" t="s">
        <v>183</v>
      </c>
      <c r="G46" s="38" t="s">
        <v>74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9</v>
      </c>
      <c r="M46" s="66" t="n">
        <v>9</v>
      </c>
      <c r="N46" s="61" t="n">
        <v>20</v>
      </c>
      <c r="O46" s="53"/>
      <c r="P46" s="1"/>
    </row>
    <row r="47" customFormat="false" ht="12.75" hidden="false" customHeight="false" outlineLevel="0" collapsed="false">
      <c r="A47" s="42"/>
      <c r="B47" s="43" t="n">
        <v>36</v>
      </c>
      <c r="C47" s="43" t="n">
        <v>11</v>
      </c>
      <c r="D47" s="37" t="s">
        <v>486</v>
      </c>
      <c r="E47" s="37" t="s">
        <v>234</v>
      </c>
      <c r="F47" s="37" t="s">
        <v>189</v>
      </c>
      <c r="G47" s="38" t="s">
        <v>44</v>
      </c>
      <c r="H47" s="49" t="n">
        <v>1</v>
      </c>
      <c r="I47" s="49" t="n">
        <v>2</v>
      </c>
      <c r="J47" s="49" t="n">
        <v>3</v>
      </c>
      <c r="K47" s="49" t="n">
        <v>1</v>
      </c>
      <c r="L47" s="49" t="n">
        <v>2</v>
      </c>
      <c r="M47" s="66" t="n">
        <v>9</v>
      </c>
      <c r="N47" s="61" t="n">
        <v>20</v>
      </c>
      <c r="O47" s="53"/>
      <c r="P47" s="1"/>
    </row>
    <row r="48" customFormat="false" ht="15.75" hidden="false" customHeight="true" outlineLevel="0" collapsed="false">
      <c r="A48" s="42"/>
      <c r="B48" s="43" t="n">
        <v>37</v>
      </c>
      <c r="C48" s="43" t="n">
        <v>11</v>
      </c>
      <c r="D48" s="37" t="s">
        <v>487</v>
      </c>
      <c r="E48" s="37" t="s">
        <v>234</v>
      </c>
      <c r="F48" s="37" t="s">
        <v>488</v>
      </c>
      <c r="G48" s="38" t="s">
        <v>109</v>
      </c>
      <c r="H48" s="49" t="n">
        <v>0</v>
      </c>
      <c r="I48" s="49" t="n">
        <v>6</v>
      </c>
      <c r="J48" s="49" t="n">
        <v>2</v>
      </c>
      <c r="K48" s="49" t="n">
        <v>1</v>
      </c>
      <c r="L48" s="49" t="n">
        <v>0</v>
      </c>
      <c r="M48" s="66" t="n">
        <v>9</v>
      </c>
      <c r="N48" s="61" t="n">
        <v>20</v>
      </c>
      <c r="O48" s="53"/>
      <c r="P48" s="1"/>
    </row>
    <row r="49" customFormat="false" ht="27" hidden="false" customHeight="true" outlineLevel="0" collapsed="false">
      <c r="A49" s="42"/>
      <c r="B49" s="43" t="n">
        <v>38</v>
      </c>
      <c r="C49" s="43" t="n">
        <v>11</v>
      </c>
      <c r="D49" s="37" t="s">
        <v>489</v>
      </c>
      <c r="E49" s="37" t="s">
        <v>150</v>
      </c>
      <c r="F49" s="37" t="s">
        <v>490</v>
      </c>
      <c r="G49" s="38" t="s">
        <v>491</v>
      </c>
      <c r="H49" s="49" t="n">
        <v>0</v>
      </c>
      <c r="I49" s="49" t="n">
        <v>7</v>
      </c>
      <c r="J49" s="49" t="n">
        <v>1</v>
      </c>
      <c r="K49" s="49" t="n">
        <v>0</v>
      </c>
      <c r="L49" s="49" t="n">
        <v>0</v>
      </c>
      <c r="M49" s="66" t="n">
        <v>8</v>
      </c>
      <c r="N49" s="61" t="n">
        <v>21</v>
      </c>
      <c r="O49" s="53"/>
      <c r="P49" s="1"/>
    </row>
    <row r="50" customFormat="false" ht="12.75" hidden="false" customHeight="false" outlineLevel="0" collapsed="false">
      <c r="A50" s="42"/>
      <c r="B50" s="43" t="n">
        <v>39</v>
      </c>
      <c r="C50" s="43" t="n">
        <v>11</v>
      </c>
      <c r="D50" s="37" t="s">
        <v>492</v>
      </c>
      <c r="E50" s="37" t="s">
        <v>227</v>
      </c>
      <c r="F50" s="37" t="s">
        <v>493</v>
      </c>
      <c r="G50" s="38" t="s">
        <v>44</v>
      </c>
      <c r="H50" s="49" t="n">
        <v>3</v>
      </c>
      <c r="I50" s="49" t="n">
        <v>0</v>
      </c>
      <c r="J50" s="49" t="n">
        <v>3</v>
      </c>
      <c r="K50" s="49" t="n">
        <v>1</v>
      </c>
      <c r="L50" s="49" t="n">
        <v>0</v>
      </c>
      <c r="M50" s="66" t="n">
        <v>7</v>
      </c>
      <c r="N50" s="61" t="n">
        <v>22</v>
      </c>
      <c r="O50" s="53"/>
      <c r="P50" s="1"/>
    </row>
    <row r="51" customFormat="false" ht="25.5" hidden="false" customHeight="false" outlineLevel="0" collapsed="false">
      <c r="A51" s="42"/>
      <c r="B51" s="43" t="n">
        <v>40</v>
      </c>
      <c r="C51" s="43" t="n">
        <v>11</v>
      </c>
      <c r="D51" s="37" t="s">
        <v>494</v>
      </c>
      <c r="E51" s="37" t="s">
        <v>214</v>
      </c>
      <c r="F51" s="37" t="s">
        <v>260</v>
      </c>
      <c r="G51" s="38" t="s">
        <v>69</v>
      </c>
      <c r="H51" s="49" t="n">
        <v>0</v>
      </c>
      <c r="I51" s="49" t="n">
        <v>0</v>
      </c>
      <c r="J51" s="49" t="n">
        <v>0</v>
      </c>
      <c r="K51" s="49" t="n">
        <v>4</v>
      </c>
      <c r="L51" s="49" t="n">
        <v>2</v>
      </c>
      <c r="M51" s="66" t="n">
        <v>6</v>
      </c>
      <c r="N51" s="61" t="n">
        <v>23</v>
      </c>
      <c r="O51" s="53"/>
      <c r="P51" s="1"/>
    </row>
    <row r="52" customFormat="false" ht="15" hidden="false" customHeight="true" outlineLevel="0" collapsed="false">
      <c r="A52" s="42"/>
      <c r="B52" s="43" t="n">
        <v>41</v>
      </c>
      <c r="C52" s="43" t="n">
        <v>11</v>
      </c>
      <c r="D52" s="37" t="s">
        <v>495</v>
      </c>
      <c r="E52" s="37" t="s">
        <v>496</v>
      </c>
      <c r="F52" s="37" t="s">
        <v>113</v>
      </c>
      <c r="G52" s="38" t="s">
        <v>442</v>
      </c>
      <c r="H52" s="49" t="n">
        <v>4</v>
      </c>
      <c r="I52" s="49" t="n">
        <v>0</v>
      </c>
      <c r="J52" s="49" t="n">
        <v>2</v>
      </c>
      <c r="K52" s="49" t="n">
        <v>0</v>
      </c>
      <c r="L52" s="49" t="n">
        <v>0</v>
      </c>
      <c r="M52" s="66" t="n">
        <v>6</v>
      </c>
      <c r="N52" s="61" t="n">
        <v>23</v>
      </c>
      <c r="O52" s="53"/>
      <c r="P52" s="1"/>
    </row>
    <row r="53" customFormat="false" ht="16.5" hidden="false" customHeight="true" outlineLevel="0" collapsed="false">
      <c r="A53" s="42"/>
      <c r="B53" s="43" t="n">
        <v>42</v>
      </c>
      <c r="C53" s="43" t="n">
        <v>11</v>
      </c>
      <c r="D53" s="37" t="s">
        <v>497</v>
      </c>
      <c r="E53" s="37" t="s">
        <v>90</v>
      </c>
      <c r="F53" s="37" t="s">
        <v>147</v>
      </c>
      <c r="G53" s="38" t="s">
        <v>442</v>
      </c>
      <c r="H53" s="49" t="n">
        <v>0</v>
      </c>
      <c r="I53" s="49" t="n">
        <v>6</v>
      </c>
      <c r="J53" s="49" t="n">
        <v>0</v>
      </c>
      <c r="K53" s="49" t="n">
        <v>0</v>
      </c>
      <c r="L53" s="49" t="n">
        <v>0</v>
      </c>
      <c r="M53" s="66" t="n">
        <v>6</v>
      </c>
      <c r="N53" s="61" t="n">
        <v>23</v>
      </c>
      <c r="O53" s="53"/>
      <c r="P53" s="1"/>
    </row>
    <row r="54" customFormat="false" ht="12.75" hidden="false" customHeight="false" outlineLevel="0" collapsed="false">
      <c r="A54" s="42"/>
      <c r="B54" s="43" t="n">
        <v>43</v>
      </c>
      <c r="C54" s="43" t="n">
        <v>11</v>
      </c>
      <c r="D54" s="37" t="s">
        <v>498</v>
      </c>
      <c r="E54" s="37" t="s">
        <v>499</v>
      </c>
      <c r="F54" s="37" t="s">
        <v>500</v>
      </c>
      <c r="G54" s="38" t="s">
        <v>212</v>
      </c>
      <c r="H54" s="49" t="n">
        <v>0</v>
      </c>
      <c r="I54" s="49" t="n">
        <v>0</v>
      </c>
      <c r="J54" s="49" t="n">
        <v>4</v>
      </c>
      <c r="K54" s="49" t="n">
        <v>0</v>
      </c>
      <c r="L54" s="49" t="n">
        <v>1</v>
      </c>
      <c r="M54" s="66" t="n">
        <v>5</v>
      </c>
      <c r="N54" s="61" t="n">
        <v>24</v>
      </c>
      <c r="O54" s="53"/>
      <c r="P54" s="1"/>
    </row>
    <row r="55" customFormat="false" ht="12.75" hidden="false" customHeight="false" outlineLevel="0" collapsed="false">
      <c r="A55" s="42"/>
      <c r="B55" s="43" t="n">
        <v>44</v>
      </c>
      <c r="C55" s="43" t="n">
        <v>11</v>
      </c>
      <c r="D55" s="37" t="s">
        <v>501</v>
      </c>
      <c r="E55" s="37" t="s">
        <v>32</v>
      </c>
      <c r="F55" s="37" t="s">
        <v>266</v>
      </c>
      <c r="G55" s="38" t="s">
        <v>44</v>
      </c>
      <c r="H55" s="49" t="n">
        <v>2</v>
      </c>
      <c r="I55" s="49" t="n">
        <v>0</v>
      </c>
      <c r="J55" s="49" t="n">
        <v>0</v>
      </c>
      <c r="K55" s="49" t="n">
        <v>1</v>
      </c>
      <c r="L55" s="49" t="n">
        <v>2</v>
      </c>
      <c r="M55" s="66" t="n">
        <v>5</v>
      </c>
      <c r="N55" s="61" t="n">
        <v>24</v>
      </c>
      <c r="O55" s="53"/>
      <c r="P55" s="1"/>
    </row>
    <row r="56" customFormat="false" ht="12.75" hidden="false" customHeight="true" outlineLevel="0" collapsed="false">
      <c r="A56" s="42"/>
      <c r="B56" s="43" t="n">
        <v>45</v>
      </c>
      <c r="C56" s="43" t="n">
        <v>11</v>
      </c>
      <c r="D56" s="37" t="s">
        <v>502</v>
      </c>
      <c r="E56" s="37" t="s">
        <v>503</v>
      </c>
      <c r="F56" s="37" t="s">
        <v>222</v>
      </c>
      <c r="G56" s="38" t="s">
        <v>44</v>
      </c>
      <c r="H56" s="49" t="n">
        <v>1</v>
      </c>
      <c r="I56" s="49" t="n">
        <v>2</v>
      </c>
      <c r="J56" s="49" t="n">
        <v>1</v>
      </c>
      <c r="K56" s="49" t="n">
        <v>0</v>
      </c>
      <c r="L56" s="49" t="n">
        <v>1</v>
      </c>
      <c r="M56" s="66" t="n">
        <v>5</v>
      </c>
      <c r="N56" s="61" t="n">
        <v>24</v>
      </c>
      <c r="O56" s="53"/>
      <c r="P56" s="1"/>
    </row>
    <row r="57" customFormat="false" ht="26.25" hidden="false" customHeight="true" outlineLevel="0" collapsed="false">
      <c r="A57" s="42"/>
      <c r="B57" s="43" t="n">
        <v>46</v>
      </c>
      <c r="C57" s="43" t="n">
        <v>11</v>
      </c>
      <c r="D57" s="37" t="s">
        <v>504</v>
      </c>
      <c r="E57" s="37" t="s">
        <v>505</v>
      </c>
      <c r="F57" s="37" t="s">
        <v>33</v>
      </c>
      <c r="G57" s="38" t="s">
        <v>34</v>
      </c>
      <c r="H57" s="49" t="n">
        <v>0</v>
      </c>
      <c r="I57" s="49" t="n">
        <v>0</v>
      </c>
      <c r="J57" s="49" t="n">
        <v>1</v>
      </c>
      <c r="K57" s="49" t="n">
        <v>1</v>
      </c>
      <c r="L57" s="49" t="n">
        <v>2</v>
      </c>
      <c r="M57" s="66" t="n">
        <v>4</v>
      </c>
      <c r="N57" s="61" t="n">
        <v>25</v>
      </c>
      <c r="O57" s="53"/>
      <c r="P57" s="1"/>
    </row>
    <row r="58" customFormat="false" ht="38.25" hidden="false" customHeight="false" outlineLevel="0" collapsed="false">
      <c r="A58" s="42"/>
      <c r="B58" s="43" t="n">
        <v>47</v>
      </c>
      <c r="C58" s="43" t="n">
        <v>11</v>
      </c>
      <c r="D58" s="37" t="s">
        <v>506</v>
      </c>
      <c r="E58" s="37" t="s">
        <v>185</v>
      </c>
      <c r="F58" s="37" t="s">
        <v>108</v>
      </c>
      <c r="G58" s="38" t="s">
        <v>194</v>
      </c>
      <c r="H58" s="49" t="n">
        <v>0</v>
      </c>
      <c r="I58" s="49" t="n">
        <v>0</v>
      </c>
      <c r="J58" s="49" t="n">
        <v>2</v>
      </c>
      <c r="K58" s="49" t="n">
        <v>1</v>
      </c>
      <c r="L58" s="49" t="n">
        <v>0</v>
      </c>
      <c r="M58" s="66" t="n">
        <v>3</v>
      </c>
      <c r="N58" s="61" t="n">
        <v>26</v>
      </c>
      <c r="O58" s="53"/>
      <c r="P58" s="1"/>
    </row>
    <row r="59" customFormat="false" ht="12.75" hidden="false" customHeight="false" outlineLevel="0" collapsed="false">
      <c r="A59" s="42"/>
      <c r="B59" s="43" t="n">
        <v>48</v>
      </c>
      <c r="C59" s="43" t="n">
        <v>11</v>
      </c>
      <c r="D59" s="37" t="s">
        <v>507</v>
      </c>
      <c r="E59" s="37" t="s">
        <v>98</v>
      </c>
      <c r="F59" s="37" t="s">
        <v>147</v>
      </c>
      <c r="G59" s="38" t="s">
        <v>261</v>
      </c>
      <c r="H59" s="49" t="n">
        <v>1</v>
      </c>
      <c r="I59" s="49" t="n">
        <v>2</v>
      </c>
      <c r="J59" s="49" t="n">
        <v>0</v>
      </c>
      <c r="K59" s="49" t="n">
        <v>0</v>
      </c>
      <c r="L59" s="49" t="n">
        <v>0</v>
      </c>
      <c r="M59" s="66" t="n">
        <v>3</v>
      </c>
      <c r="N59" s="61" t="n">
        <v>26</v>
      </c>
      <c r="O59" s="53"/>
      <c r="P59" s="1"/>
    </row>
    <row r="60" customFormat="false" ht="15" hidden="false" customHeight="true" outlineLevel="0" collapsed="false">
      <c r="A60" s="42"/>
      <c r="B60" s="43" t="n">
        <v>49</v>
      </c>
      <c r="C60" s="43" t="n">
        <v>11</v>
      </c>
      <c r="D60" s="37" t="s">
        <v>508</v>
      </c>
      <c r="E60" s="37" t="s">
        <v>180</v>
      </c>
      <c r="F60" s="37" t="s">
        <v>358</v>
      </c>
      <c r="G60" s="38" t="s">
        <v>442</v>
      </c>
      <c r="H60" s="49" t="n">
        <v>0</v>
      </c>
      <c r="I60" s="49" t="n">
        <v>0</v>
      </c>
      <c r="J60" s="49" t="n">
        <v>2</v>
      </c>
      <c r="K60" s="49" t="n">
        <v>1</v>
      </c>
      <c r="L60" s="49" t="n">
        <v>0</v>
      </c>
      <c r="M60" s="66" t="n">
        <v>3</v>
      </c>
      <c r="N60" s="61" t="n">
        <v>26</v>
      </c>
      <c r="O60" s="53"/>
      <c r="P60" s="1"/>
    </row>
    <row r="61" customFormat="false" ht="25.5" hidden="false" customHeight="false" outlineLevel="0" collapsed="false">
      <c r="A61" s="42"/>
      <c r="B61" s="43" t="n">
        <v>50</v>
      </c>
      <c r="C61" s="43" t="n">
        <v>11</v>
      </c>
      <c r="D61" s="37" t="s">
        <v>509</v>
      </c>
      <c r="E61" s="37" t="s">
        <v>94</v>
      </c>
      <c r="F61" s="37" t="s">
        <v>488</v>
      </c>
      <c r="G61" s="38" t="s">
        <v>510</v>
      </c>
      <c r="H61" s="49" t="n">
        <v>1</v>
      </c>
      <c r="I61" s="49" t="n">
        <v>0</v>
      </c>
      <c r="J61" s="49" t="n">
        <v>0</v>
      </c>
      <c r="K61" s="49" t="n">
        <v>0</v>
      </c>
      <c r="L61" s="49" t="n">
        <v>2</v>
      </c>
      <c r="M61" s="66" t="n">
        <v>3</v>
      </c>
      <c r="N61" s="61" t="n">
        <v>26</v>
      </c>
      <c r="O61" s="53"/>
      <c r="P61" s="1"/>
    </row>
    <row r="62" customFormat="false" ht="12.75" hidden="false" customHeight="false" outlineLevel="0" collapsed="false">
      <c r="A62" s="42"/>
      <c r="B62" s="43" t="n">
        <v>51</v>
      </c>
      <c r="C62" s="43" t="n">
        <v>11</v>
      </c>
      <c r="D62" s="37" t="s">
        <v>511</v>
      </c>
      <c r="E62" s="37" t="s">
        <v>447</v>
      </c>
      <c r="F62" s="37" t="s">
        <v>64</v>
      </c>
      <c r="G62" s="38" t="s">
        <v>44</v>
      </c>
      <c r="H62" s="49" t="n">
        <v>1</v>
      </c>
      <c r="I62" s="49" t="n">
        <v>0</v>
      </c>
      <c r="J62" s="49" t="n">
        <v>0</v>
      </c>
      <c r="K62" s="49" t="n">
        <v>1</v>
      </c>
      <c r="L62" s="49" t="n">
        <v>0</v>
      </c>
      <c r="M62" s="66" t="n">
        <v>2</v>
      </c>
      <c r="N62" s="61" t="n">
        <v>27</v>
      </c>
      <c r="O62" s="53"/>
      <c r="P62" s="1"/>
    </row>
    <row r="63" customFormat="false" ht="12.75" hidden="false" customHeight="true" outlineLevel="0" collapsed="false">
      <c r="A63" s="42"/>
      <c r="B63" s="43" t="n">
        <v>52</v>
      </c>
      <c r="C63" s="43" t="n">
        <v>11</v>
      </c>
      <c r="D63" s="37" t="s">
        <v>512</v>
      </c>
      <c r="E63" s="37" t="s">
        <v>513</v>
      </c>
      <c r="F63" s="37" t="s">
        <v>514</v>
      </c>
      <c r="G63" s="38" t="s">
        <v>442</v>
      </c>
      <c r="H63" s="49" t="n">
        <v>1</v>
      </c>
      <c r="I63" s="49" t="n">
        <v>0</v>
      </c>
      <c r="J63" s="49" t="n">
        <v>1</v>
      </c>
      <c r="K63" s="49" t="n">
        <v>0</v>
      </c>
      <c r="L63" s="49" t="n">
        <v>0</v>
      </c>
      <c r="M63" s="66" t="n">
        <v>2</v>
      </c>
      <c r="N63" s="61" t="n">
        <v>27</v>
      </c>
      <c r="O63" s="53"/>
      <c r="P63" s="1"/>
    </row>
    <row r="64" customFormat="false" ht="15" hidden="false" customHeight="true" outlineLevel="0" collapsed="false">
      <c r="A64" s="42"/>
      <c r="B64" s="43" t="n">
        <v>53</v>
      </c>
      <c r="C64" s="43" t="n">
        <v>11</v>
      </c>
      <c r="D64" s="37" t="s">
        <v>515</v>
      </c>
      <c r="E64" s="37" t="s">
        <v>252</v>
      </c>
      <c r="F64" s="37" t="s">
        <v>108</v>
      </c>
      <c r="G64" s="38" t="s">
        <v>442</v>
      </c>
      <c r="H64" s="49" t="n">
        <v>1</v>
      </c>
      <c r="I64" s="49" t="n">
        <v>0</v>
      </c>
      <c r="J64" s="49" t="n">
        <v>1</v>
      </c>
      <c r="K64" s="49" t="n">
        <v>0</v>
      </c>
      <c r="L64" s="49" t="n">
        <v>0</v>
      </c>
      <c r="M64" s="66" t="n">
        <v>2</v>
      </c>
      <c r="N64" s="61" t="n">
        <v>27</v>
      </c>
      <c r="O64" s="53"/>
      <c r="P64" s="1"/>
    </row>
    <row r="65" customFormat="false" ht="38.25" hidden="false" customHeight="false" outlineLevel="0" collapsed="false">
      <c r="A65" s="42"/>
      <c r="B65" s="43" t="n">
        <v>54</v>
      </c>
      <c r="C65" s="43" t="n">
        <v>11</v>
      </c>
      <c r="D65" s="37" t="s">
        <v>516</v>
      </c>
      <c r="E65" s="37" t="s">
        <v>182</v>
      </c>
      <c r="F65" s="37" t="s">
        <v>292</v>
      </c>
      <c r="G65" s="38" t="s">
        <v>289</v>
      </c>
      <c r="H65" s="49" t="n">
        <v>0</v>
      </c>
      <c r="I65" s="49" t="n">
        <v>0</v>
      </c>
      <c r="J65" s="49" t="n">
        <v>0</v>
      </c>
      <c r="K65" s="49" t="n">
        <v>0</v>
      </c>
      <c r="L65" s="49" t="n">
        <v>2</v>
      </c>
      <c r="M65" s="66" t="n">
        <v>2</v>
      </c>
      <c r="N65" s="61" t="n">
        <v>27</v>
      </c>
      <c r="O65" s="53"/>
      <c r="P65" s="1"/>
    </row>
    <row r="66" customFormat="false" ht="12.75" hidden="false" customHeight="false" outlineLevel="0" collapsed="false">
      <c r="A66" s="42"/>
      <c r="B66" s="43" t="n">
        <v>55</v>
      </c>
      <c r="C66" s="43" t="n">
        <v>11</v>
      </c>
      <c r="D66" s="37" t="s">
        <v>517</v>
      </c>
      <c r="E66" s="37" t="s">
        <v>433</v>
      </c>
      <c r="F66" s="37" t="s">
        <v>143</v>
      </c>
      <c r="G66" s="38" t="s">
        <v>261</v>
      </c>
      <c r="H66" s="49" t="n">
        <v>1</v>
      </c>
      <c r="I66" s="49" t="n">
        <v>0</v>
      </c>
      <c r="J66" s="49" t="n">
        <v>1</v>
      </c>
      <c r="K66" s="49" t="n">
        <v>0</v>
      </c>
      <c r="L66" s="49" t="n">
        <v>0</v>
      </c>
      <c r="M66" s="66" t="n">
        <v>2</v>
      </c>
      <c r="N66" s="61" t="n">
        <v>27</v>
      </c>
      <c r="O66" s="53"/>
      <c r="P66" s="1"/>
    </row>
    <row r="67" customFormat="false" ht="25.5" hidden="false" customHeight="false" outlineLevel="0" collapsed="false">
      <c r="A67" s="42"/>
      <c r="B67" s="43" t="n">
        <v>56</v>
      </c>
      <c r="C67" s="43" t="n">
        <v>11</v>
      </c>
      <c r="D67" s="37" t="s">
        <v>518</v>
      </c>
      <c r="E67" s="37" t="s">
        <v>519</v>
      </c>
      <c r="F67" s="37" t="s">
        <v>33</v>
      </c>
      <c r="G67" s="38" t="s">
        <v>69</v>
      </c>
      <c r="H67" s="49" t="n">
        <v>0</v>
      </c>
      <c r="I67" s="49" t="n">
        <v>0</v>
      </c>
      <c r="J67" s="49" t="n">
        <v>0</v>
      </c>
      <c r="K67" s="49" t="n">
        <v>0</v>
      </c>
      <c r="L67" s="49" t="n">
        <v>1</v>
      </c>
      <c r="M67" s="66" t="n">
        <v>1</v>
      </c>
      <c r="N67" s="61" t="n">
        <v>28</v>
      </c>
      <c r="O67" s="53"/>
      <c r="P67" s="1"/>
    </row>
    <row r="68" customFormat="false" ht="12.75" hidden="false" customHeight="true" outlineLevel="0" collapsed="false">
      <c r="A68" s="42"/>
      <c r="B68" s="43" t="n">
        <v>57</v>
      </c>
      <c r="C68" s="43" t="n">
        <v>11</v>
      </c>
      <c r="D68" s="37" t="s">
        <v>520</v>
      </c>
      <c r="E68" s="37" t="s">
        <v>196</v>
      </c>
      <c r="F68" s="37" t="s">
        <v>60</v>
      </c>
      <c r="G68" s="38" t="s">
        <v>442</v>
      </c>
      <c r="H68" s="49" t="n">
        <v>0</v>
      </c>
      <c r="I68" s="49" t="n">
        <v>0</v>
      </c>
      <c r="J68" s="49" t="n">
        <v>0</v>
      </c>
      <c r="K68" s="49" t="n">
        <v>1</v>
      </c>
      <c r="L68" s="49" t="n">
        <v>0</v>
      </c>
      <c r="M68" s="66" t="n">
        <v>1</v>
      </c>
      <c r="N68" s="61" t="n">
        <v>28</v>
      </c>
      <c r="O68" s="53"/>
      <c r="P68" s="1"/>
    </row>
    <row r="69" customFormat="false" ht="38.25" hidden="false" customHeight="false" outlineLevel="0" collapsed="false">
      <c r="A69" s="42"/>
      <c r="B69" s="43" t="n">
        <v>58</v>
      </c>
      <c r="C69" s="43" t="n">
        <v>11</v>
      </c>
      <c r="D69" s="37" t="s">
        <v>521</v>
      </c>
      <c r="E69" s="37" t="s">
        <v>98</v>
      </c>
      <c r="F69" s="37" t="s">
        <v>374</v>
      </c>
      <c r="G69" s="38" t="s">
        <v>194</v>
      </c>
      <c r="H69" s="49" t="n">
        <v>0</v>
      </c>
      <c r="I69" s="49" t="n">
        <v>0</v>
      </c>
      <c r="J69" s="49" t="n">
        <v>0</v>
      </c>
      <c r="K69" s="49" t="n">
        <v>0</v>
      </c>
      <c r="L69" s="49" t="n">
        <v>1</v>
      </c>
      <c r="M69" s="66" t="n">
        <v>1</v>
      </c>
      <c r="N69" s="61" t="n">
        <v>28</v>
      </c>
      <c r="O69" s="53"/>
      <c r="P69" s="1"/>
    </row>
    <row r="70" customFormat="false" ht="12.75" hidden="false" customHeight="true" outlineLevel="0" collapsed="false">
      <c r="A70" s="42"/>
      <c r="B70" s="43" t="n">
        <v>59</v>
      </c>
      <c r="C70" s="43" t="n">
        <v>11</v>
      </c>
      <c r="D70" s="37" t="s">
        <v>522</v>
      </c>
      <c r="E70" s="37" t="s">
        <v>523</v>
      </c>
      <c r="F70" s="37" t="s">
        <v>337</v>
      </c>
      <c r="G70" s="38" t="s">
        <v>44</v>
      </c>
      <c r="H70" s="49" t="n">
        <v>0</v>
      </c>
      <c r="I70" s="49" t="n">
        <v>0</v>
      </c>
      <c r="J70" s="49" t="n">
        <v>0</v>
      </c>
      <c r="K70" s="49" t="n">
        <v>0</v>
      </c>
      <c r="L70" s="49" t="n">
        <v>1</v>
      </c>
      <c r="M70" s="66" t="n">
        <v>1</v>
      </c>
      <c r="N70" s="61" t="n">
        <v>28</v>
      </c>
      <c r="O70" s="53"/>
      <c r="P70" s="1"/>
    </row>
    <row r="71" customFormat="false" ht="12.75" hidden="false" customHeight="false" outlineLevel="0" collapsed="false">
      <c r="A71" s="42"/>
      <c r="B71" s="43" t="n">
        <v>60</v>
      </c>
      <c r="C71" s="43" t="n">
        <v>11</v>
      </c>
      <c r="D71" s="37" t="s">
        <v>524</v>
      </c>
      <c r="E71" s="37" t="s">
        <v>26</v>
      </c>
      <c r="F71" s="37" t="s">
        <v>33</v>
      </c>
      <c r="G71" s="38" t="s">
        <v>525</v>
      </c>
      <c r="H71" s="49" t="n">
        <v>0</v>
      </c>
      <c r="I71" s="49" t="n">
        <v>0</v>
      </c>
      <c r="J71" s="49" t="n">
        <v>1</v>
      </c>
      <c r="K71" s="49" t="n">
        <v>0</v>
      </c>
      <c r="L71" s="49" t="n">
        <v>0</v>
      </c>
      <c r="M71" s="66" t="n">
        <v>1</v>
      </c>
      <c r="N71" s="61" t="n">
        <v>28</v>
      </c>
      <c r="O71" s="53"/>
      <c r="P71" s="1"/>
    </row>
    <row r="72" customFormat="false" ht="12.75" hidden="false" customHeight="true" outlineLevel="0" collapsed="false">
      <c r="A72" s="42"/>
      <c r="B72" s="43" t="n">
        <v>61</v>
      </c>
      <c r="C72" s="43" t="n">
        <v>11</v>
      </c>
      <c r="D72" s="37" t="s">
        <v>526</v>
      </c>
      <c r="E72" s="37" t="s">
        <v>196</v>
      </c>
      <c r="F72" s="37" t="s">
        <v>453</v>
      </c>
      <c r="G72" s="38" t="s">
        <v>144</v>
      </c>
      <c r="H72" s="49" t="n">
        <v>0</v>
      </c>
      <c r="I72" s="49" t="n">
        <v>0</v>
      </c>
      <c r="J72" s="49" t="n">
        <v>0</v>
      </c>
      <c r="K72" s="49" t="n">
        <v>0</v>
      </c>
      <c r="L72" s="49" t="n">
        <v>0</v>
      </c>
      <c r="M72" s="66" t="n">
        <v>0</v>
      </c>
      <c r="N72" s="61" t="n">
        <v>29</v>
      </c>
      <c r="O72" s="53"/>
      <c r="P72" s="1"/>
    </row>
    <row r="73" customFormat="false" ht="38.25" hidden="false" customHeight="true" outlineLevel="0" collapsed="false">
      <c r="A73" s="42"/>
      <c r="B73" s="43" t="n">
        <v>62</v>
      </c>
      <c r="C73" s="43" t="n">
        <v>11</v>
      </c>
      <c r="D73" s="37" t="s">
        <v>527</v>
      </c>
      <c r="E73" s="37" t="s">
        <v>402</v>
      </c>
      <c r="F73" s="37" t="s">
        <v>183</v>
      </c>
      <c r="G73" s="38" t="s">
        <v>245</v>
      </c>
      <c r="H73" s="49" t="n">
        <v>0</v>
      </c>
      <c r="I73" s="49" t="n">
        <v>0</v>
      </c>
      <c r="J73" s="49" t="n">
        <v>0</v>
      </c>
      <c r="K73" s="49" t="n">
        <v>0</v>
      </c>
      <c r="L73" s="49" t="n">
        <v>0</v>
      </c>
      <c r="M73" s="66" t="n">
        <v>0</v>
      </c>
      <c r="N73" s="61" t="n">
        <v>29</v>
      </c>
      <c r="O73" s="53"/>
      <c r="P73" s="1"/>
    </row>
    <row r="74" customFormat="false" ht="12.75" hidden="false" customHeight="false" outlineLevel="0" collapsed="false">
      <c r="A74" s="42"/>
      <c r="B74" s="43" t="n">
        <v>63</v>
      </c>
      <c r="C74" s="43" t="n">
        <v>11</v>
      </c>
      <c r="D74" s="37" t="s">
        <v>528</v>
      </c>
      <c r="E74" s="37" t="s">
        <v>196</v>
      </c>
      <c r="F74" s="37" t="s">
        <v>529</v>
      </c>
      <c r="G74" s="38" t="s">
        <v>525</v>
      </c>
      <c r="H74" s="49" t="n">
        <v>0</v>
      </c>
      <c r="I74" s="49" t="n">
        <v>0</v>
      </c>
      <c r="J74" s="49" t="n">
        <v>0</v>
      </c>
      <c r="K74" s="49" t="n">
        <v>0</v>
      </c>
      <c r="L74" s="49" t="n">
        <v>0</v>
      </c>
      <c r="M74" s="66" t="n">
        <v>0</v>
      </c>
      <c r="N74" s="61" t="n">
        <v>29</v>
      </c>
      <c r="O74" s="53"/>
      <c r="P74" s="1"/>
    </row>
    <row r="75" customFormat="false" ht="24.75" hidden="false" customHeight="true" outlineLevel="0" collapsed="false">
      <c r="A75" s="42"/>
      <c r="B75" s="43" t="n">
        <v>64</v>
      </c>
      <c r="C75" s="43" t="n">
        <v>11</v>
      </c>
      <c r="D75" s="37" t="s">
        <v>530</v>
      </c>
      <c r="E75" s="37" t="s">
        <v>451</v>
      </c>
      <c r="F75" s="37" t="s">
        <v>310</v>
      </c>
      <c r="G75" s="38" t="s">
        <v>69</v>
      </c>
      <c r="H75" s="49" t="n">
        <v>0</v>
      </c>
      <c r="I75" s="49" t="n">
        <v>0</v>
      </c>
      <c r="J75" s="49" t="n">
        <v>0</v>
      </c>
      <c r="K75" s="49" t="n">
        <v>0</v>
      </c>
      <c r="L75" s="49" t="n">
        <v>0</v>
      </c>
      <c r="M75" s="66" t="n">
        <v>0</v>
      </c>
      <c r="N75" s="61" t="n">
        <v>29</v>
      </c>
      <c r="O75" s="53"/>
      <c r="P75" s="1"/>
    </row>
    <row r="76" customFormat="false" ht="25.5" hidden="false" customHeight="false" outlineLevel="0" collapsed="false">
      <c r="A76" s="42"/>
      <c r="B76" s="43" t="n">
        <v>65</v>
      </c>
      <c r="C76" s="43" t="n">
        <v>11</v>
      </c>
      <c r="D76" s="37" t="s">
        <v>531</v>
      </c>
      <c r="E76" s="37" t="s">
        <v>185</v>
      </c>
      <c r="F76" s="37" t="s">
        <v>218</v>
      </c>
      <c r="G76" s="38" t="s">
        <v>532</v>
      </c>
      <c r="H76" s="49" t="n">
        <v>0</v>
      </c>
      <c r="I76" s="49" t="n">
        <v>0</v>
      </c>
      <c r="J76" s="49" t="n">
        <v>0</v>
      </c>
      <c r="K76" s="49" t="n">
        <v>0</v>
      </c>
      <c r="L76" s="49" t="n">
        <v>0</v>
      </c>
      <c r="M76" s="66" t="n">
        <v>0</v>
      </c>
      <c r="N76" s="61" t="n">
        <v>29</v>
      </c>
      <c r="O76" s="53"/>
      <c r="P76" s="1"/>
    </row>
    <row r="77" customFormat="false" ht="14.25" hidden="false" customHeight="true" outlineLevel="0" collapsed="false">
      <c r="A77" s="42"/>
      <c r="B77" s="71" t="n">
        <v>66</v>
      </c>
      <c r="C77" s="43" t="n">
        <v>11</v>
      </c>
      <c r="D77" s="37" t="s">
        <v>533</v>
      </c>
      <c r="E77" s="37" t="s">
        <v>411</v>
      </c>
      <c r="F77" s="37" t="s">
        <v>60</v>
      </c>
      <c r="G77" s="38" t="s">
        <v>187</v>
      </c>
      <c r="H77" s="49" t="n">
        <v>0</v>
      </c>
      <c r="I77" s="49" t="n">
        <v>0</v>
      </c>
      <c r="J77" s="49" t="n">
        <v>0</v>
      </c>
      <c r="K77" s="49" t="n">
        <v>0</v>
      </c>
      <c r="L77" s="49" t="n">
        <v>0</v>
      </c>
      <c r="M77" s="66" t="n">
        <v>0</v>
      </c>
      <c r="N77" s="61" t="n">
        <v>29</v>
      </c>
      <c r="O77" s="53"/>
      <c r="P77" s="1"/>
    </row>
    <row r="79" customFormat="false" ht="30" hidden="false" customHeight="true" outlineLevel="0" collapsed="false">
      <c r="B79" s="13" t="s">
        <v>162</v>
      </c>
      <c r="C79" s="45"/>
      <c r="D79" s="0" t="s">
        <v>163</v>
      </c>
    </row>
    <row r="80" customFormat="false" ht="30" hidden="false" customHeight="true" outlineLevel="0" collapsed="false">
      <c r="B80" s="13" t="s">
        <v>164</v>
      </c>
      <c r="D80" s="0" t="s">
        <v>165</v>
      </c>
    </row>
    <row r="81" customFormat="false" ht="30" hidden="false" customHeight="true" outlineLevel="0" collapsed="false">
      <c r="A81" s="45"/>
      <c r="B81" s="45"/>
      <c r="C81" s="45"/>
      <c r="D81" s="0" t="s">
        <v>166</v>
      </c>
    </row>
    <row r="82" customFormat="false" ht="30" hidden="false" customHeight="true" outlineLevel="0" collapsed="false">
      <c r="A82" s="45"/>
      <c r="B82" s="45"/>
      <c r="C82" s="45"/>
      <c r="D82" s="45" t="s">
        <v>167</v>
      </c>
    </row>
    <row r="83" customFormat="false" ht="30" hidden="false" customHeight="true" outlineLevel="0" collapsed="false">
      <c r="A83" s="45"/>
      <c r="B83" s="45"/>
      <c r="C83" s="45"/>
      <c r="D83" s="45" t="s">
        <v>168</v>
      </c>
      <c r="L83" s="69"/>
    </row>
    <row r="84" customFormat="false" ht="24.75" hidden="false" customHeight="true" outlineLevel="0" collapsed="false">
      <c r="D84" s="45" t="s">
        <v>169</v>
      </c>
    </row>
    <row r="85" customFormat="false" ht="24.75" hidden="false" customHeight="true" outlineLevel="0" collapsed="false">
      <c r="D85" s="45" t="s">
        <v>170</v>
      </c>
    </row>
    <row r="86" customFormat="false" ht="21" hidden="false" customHeight="true" outlineLevel="0" collapsed="false">
      <c r="D86" s="45" t="s">
        <v>171</v>
      </c>
    </row>
    <row r="87" customFormat="false" ht="21" hidden="false" customHeight="true" outlineLevel="0" collapsed="false">
      <c r="D87" s="45" t="s">
        <v>172</v>
      </c>
    </row>
    <row r="88" customFormat="false" ht="21.75" hidden="false" customHeight="true" outlineLevel="0" collapsed="false">
      <c r="D88" s="45" t="s">
        <v>173</v>
      </c>
    </row>
  </sheetData>
  <mergeCells count="16">
    <mergeCell ref="A1:O1"/>
    <mergeCell ref="A2:O2"/>
    <mergeCell ref="B3:C3"/>
    <mergeCell ref="F3:O3"/>
    <mergeCell ref="B4:C4"/>
    <mergeCell ref="F4:O4"/>
    <mergeCell ref="B5:C5"/>
    <mergeCell ref="F5:O5"/>
    <mergeCell ref="F6:O6"/>
    <mergeCell ref="F7:O7"/>
    <mergeCell ref="B8:C8"/>
    <mergeCell ref="F8:O8"/>
    <mergeCell ref="B9:B10"/>
    <mergeCell ref="C9:G9"/>
    <mergeCell ref="H9:L9"/>
    <mergeCell ref="M9:O9"/>
  </mergeCells>
  <dataValidations count="1">
    <dataValidation allowBlank="true" errorStyle="stop" operator="between" showDropDown="false" showErrorMessage="true" showInputMessage="false" sqref="C10:G10 C11:F11 B14 F14:G1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ЦИТ 1</cp:lastModifiedBy>
  <cp:lastPrinted>2020-11-21T05:10:55Z</cp:lastPrinted>
  <dcterms:modified xsi:type="dcterms:W3CDTF">2020-11-30T11:39:57Z</dcterms:modified>
  <cp:revision>0</cp:revision>
  <dc:subject/>
  <dc:title/>
</cp:coreProperties>
</file>