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Английский язык 7 класс" sheetId="1" r:id="rId4"/>
    <sheet name="английский 8 класс" sheetId="2" r:id="rId5"/>
    <sheet name="Английский язык 9 класс" sheetId="3" r:id="rId6"/>
    <sheet name="Английский язык 10 класс" sheetId="4" r:id="rId7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<sst xmlns="http://schemas.openxmlformats.org/spreadsheetml/2006/main" uniqueCount="881">
  <si>
    <t>ВЕДОМОСТЬ</t>
  </si>
  <si>
    <t xml:space="preserve"> оценивания работ участников муниципального этапа всероссийской олимпиады школьников 2020/21 учебного года                                                      </t>
  </si>
  <si>
    <t>Муниципалитет:</t>
  </si>
  <si>
    <t>г. Омск</t>
  </si>
  <si>
    <t>Образовательная организация:</t>
  </si>
  <si>
    <t>Бюджетное общеобразовательное учреждение города Омска "СОШ №37"</t>
  </si>
  <si>
    <t xml:space="preserve">Предмет олимпиады:  </t>
  </si>
  <si>
    <t>Английский язык</t>
  </si>
  <si>
    <t xml:space="preserve">Возрастная параллель (класс): </t>
  </si>
  <si>
    <t>7 класс</t>
  </si>
  <si>
    <t xml:space="preserve">Дата проведения: </t>
  </si>
  <si>
    <t>19 ноября 2020</t>
  </si>
  <si>
    <t>Максимальное количество баллов:</t>
  </si>
  <si>
    <t>№ п/п</t>
  </si>
  <si>
    <t>виды деятельности</t>
  </si>
  <si>
    <t>Результаты участия</t>
  </si>
  <si>
    <t>Класс обучения</t>
  </si>
  <si>
    <t>Фамилия</t>
  </si>
  <si>
    <t>Имя</t>
  </si>
  <si>
    <t>Отчество</t>
  </si>
  <si>
    <t>Образовательное учреждение</t>
  </si>
  <si>
    <t>аудирование</t>
  </si>
  <si>
    <t>чтение</t>
  </si>
  <si>
    <t>тест</t>
  </si>
  <si>
    <t>письмо</t>
  </si>
  <si>
    <t xml:space="preserve">Итого </t>
  </si>
  <si>
    <t>Количество баллов</t>
  </si>
  <si>
    <t>Место</t>
  </si>
  <si>
    <t>Тип диплома (победитель/ призер)</t>
  </si>
  <si>
    <t>Тачаева</t>
  </si>
  <si>
    <t>Таисия</t>
  </si>
  <si>
    <t>Андреевна</t>
  </si>
  <si>
    <t>БОУ г Омска  "Лицей № 64"</t>
  </si>
  <si>
    <t>Победитель</t>
  </si>
  <si>
    <t>Малежикова</t>
  </si>
  <si>
    <t>Арина</t>
  </si>
  <si>
    <t>Сергеевна</t>
  </si>
  <si>
    <t>БОУ г Омска  "СОШ № 47 с углубленным изучением отдельных предметов"</t>
  </si>
  <si>
    <t>Призер</t>
  </si>
  <si>
    <t xml:space="preserve">Мамонова </t>
  </si>
  <si>
    <t>Василиса</t>
  </si>
  <si>
    <t>Максимовна</t>
  </si>
  <si>
    <t>БОУ ОО «МОЦРО № 117»</t>
  </si>
  <si>
    <t>Воронина</t>
  </si>
  <si>
    <t>Полина</t>
  </si>
  <si>
    <t>Борисовна</t>
  </si>
  <si>
    <t>БОУ г Омска  "Гимназия № 19"</t>
  </si>
  <si>
    <t>Фёдорова</t>
  </si>
  <si>
    <t>Ксения</t>
  </si>
  <si>
    <t>Петровна</t>
  </si>
  <si>
    <t>БОУ г Омска  "Гимназия № 146"</t>
  </si>
  <si>
    <t xml:space="preserve">Бакман </t>
  </si>
  <si>
    <t xml:space="preserve">Роман </t>
  </si>
  <si>
    <t>Дмитриевич</t>
  </si>
  <si>
    <t>Омелина</t>
  </si>
  <si>
    <t>Дарья</t>
  </si>
  <si>
    <t>Ивановна</t>
  </si>
  <si>
    <t>БОУ г Омска  "Гимназия № 115"</t>
  </si>
  <si>
    <t>Киселев</t>
  </si>
  <si>
    <t>Михаил</t>
  </si>
  <si>
    <t>Андреевич</t>
  </si>
  <si>
    <t xml:space="preserve">Климанова </t>
  </si>
  <si>
    <t>Валерия</t>
  </si>
  <si>
    <t>Владимировна</t>
  </si>
  <si>
    <t>БОУ г Омска  "Гимназия № 150 "</t>
  </si>
  <si>
    <t>Афонина</t>
  </si>
  <si>
    <t>Елизавета</t>
  </si>
  <si>
    <t xml:space="preserve">Киноль </t>
  </si>
  <si>
    <t xml:space="preserve">Антон </t>
  </si>
  <si>
    <t>БОУ г Омска  "СОШ № 123 с углубленным изучением отдельных предметов им. Охрименко О.И."</t>
  </si>
  <si>
    <t>Бушель</t>
  </si>
  <si>
    <t>Алиса</t>
  </si>
  <si>
    <t>БОУ г Омска  "Гимназия № 62"</t>
  </si>
  <si>
    <t>Алферова</t>
  </si>
  <si>
    <t>Влада</t>
  </si>
  <si>
    <t>Гончаренко</t>
  </si>
  <si>
    <t>Александра</t>
  </si>
  <si>
    <t>Жалдак</t>
  </si>
  <si>
    <t>Виктория</t>
  </si>
  <si>
    <t>Евгеньевна</t>
  </si>
  <si>
    <t>БОУ г Омска  "Лицей № 137"</t>
  </si>
  <si>
    <t>Пимонов</t>
  </si>
  <si>
    <t>Вячеслав</t>
  </si>
  <si>
    <t>Петрович</t>
  </si>
  <si>
    <t>БОУ г Омска  "СОШ с углубленным изучением отдельных предметов № 73"</t>
  </si>
  <si>
    <t>Кайнова</t>
  </si>
  <si>
    <t>Анастасия</t>
  </si>
  <si>
    <t>Александровна</t>
  </si>
  <si>
    <t xml:space="preserve">Лысенко </t>
  </si>
  <si>
    <t>Артем</t>
  </si>
  <si>
    <t>Денисович</t>
  </si>
  <si>
    <t xml:space="preserve">Береснев </t>
  </si>
  <si>
    <t>Максим</t>
  </si>
  <si>
    <t>Александрович</t>
  </si>
  <si>
    <t>Стежко</t>
  </si>
  <si>
    <t>Виктор</t>
  </si>
  <si>
    <t>Максимович</t>
  </si>
  <si>
    <t>АН ПОО «Многопрофильная академия непрерывного образования»</t>
  </si>
  <si>
    <t>Шелепова</t>
  </si>
  <si>
    <t xml:space="preserve">Владислава </t>
  </si>
  <si>
    <t>БОУ г Омска  "СОШ № 31 с углубленным изучением отдельных предметов"</t>
  </si>
  <si>
    <t>Казанцева</t>
  </si>
  <si>
    <t>Евлампия</t>
  </si>
  <si>
    <t>Алексеевна</t>
  </si>
  <si>
    <t>БОУ г Омска  "Лицей № 92"</t>
  </si>
  <si>
    <t>Благина</t>
  </si>
  <si>
    <t>Варнавская</t>
  </si>
  <si>
    <t>Екатерина</t>
  </si>
  <si>
    <t>Бочарникова</t>
  </si>
  <si>
    <t>Ульяна</t>
  </si>
  <si>
    <t xml:space="preserve">Олещенко </t>
  </si>
  <si>
    <t>Егор</t>
  </si>
  <si>
    <t>БОУ г Омска  "Гимназия № 147"</t>
  </si>
  <si>
    <t>Провозина</t>
  </si>
  <si>
    <t>Мария</t>
  </si>
  <si>
    <t>Мороз</t>
  </si>
  <si>
    <t>Кира</t>
  </si>
  <si>
    <t>Иванова</t>
  </si>
  <si>
    <t>Софья</t>
  </si>
  <si>
    <t>Медведева</t>
  </si>
  <si>
    <t>Антоновна</t>
  </si>
  <si>
    <t>Мусаев</t>
  </si>
  <si>
    <t>Тамерлан</t>
  </si>
  <si>
    <t>Камран оглы</t>
  </si>
  <si>
    <t>Мурзина</t>
  </si>
  <si>
    <t>Александрова</t>
  </si>
  <si>
    <t>Кутищева</t>
  </si>
  <si>
    <t>Альбертовна</t>
  </si>
  <si>
    <t xml:space="preserve">Таричко </t>
  </si>
  <si>
    <t xml:space="preserve">Илья </t>
  </si>
  <si>
    <t>Саренко</t>
  </si>
  <si>
    <t>Чернявская</t>
  </si>
  <si>
    <t>Катарина</t>
  </si>
  <si>
    <t>Негосударственное образовательное учреждение дошкольная и общеобразовательная организация "Центр образования и развития"</t>
  </si>
  <si>
    <t>Пушкарева</t>
  </si>
  <si>
    <t>Василина</t>
  </si>
  <si>
    <t>Лопатьев</t>
  </si>
  <si>
    <t>Никита</t>
  </si>
  <si>
    <t>Владимирович</t>
  </si>
  <si>
    <t>БОУ г Омска "СОШ № 97 имени Л.Г. Полищук"</t>
  </si>
  <si>
    <t>Винс</t>
  </si>
  <si>
    <t>Кирилл</t>
  </si>
  <si>
    <t>Сергеевич</t>
  </si>
  <si>
    <t>БОУ г Омска  "СОШ № 61"</t>
  </si>
  <si>
    <t>Балова</t>
  </si>
  <si>
    <t>Анна</t>
  </si>
  <si>
    <t>Ерохина</t>
  </si>
  <si>
    <t>Никитична</t>
  </si>
  <si>
    <t xml:space="preserve">Алексеева </t>
  </si>
  <si>
    <t>Пономарев</t>
  </si>
  <si>
    <t>Роман</t>
  </si>
  <si>
    <t>Павлович</t>
  </si>
  <si>
    <t>Костя</t>
  </si>
  <si>
    <t xml:space="preserve">Алина </t>
  </si>
  <si>
    <t>Сидорова</t>
  </si>
  <si>
    <t>Возняк</t>
  </si>
  <si>
    <t>Васильевна</t>
  </si>
  <si>
    <t>Участник</t>
  </si>
  <si>
    <t>Фоломеева</t>
  </si>
  <si>
    <t>Каузова</t>
  </si>
  <si>
    <t>Ника</t>
  </si>
  <si>
    <t>БОУ г Омска  "Гимназия № 12 имени Героя Советского Союза  В.П. Горячева"</t>
  </si>
  <si>
    <t>Полубенко</t>
  </si>
  <si>
    <t>Козыренко</t>
  </si>
  <si>
    <t>Ева</t>
  </si>
  <si>
    <t>Денисовна</t>
  </si>
  <si>
    <t>Кульнёва</t>
  </si>
  <si>
    <t>Дмитриевна</t>
  </si>
  <si>
    <t>Ефремова</t>
  </si>
  <si>
    <t>Сероватова</t>
  </si>
  <si>
    <t>Верника</t>
  </si>
  <si>
    <t>Павловна</t>
  </si>
  <si>
    <t>БОУ г Омска  "СОШ № 95 с углубленным изучением отдельных предметов"</t>
  </si>
  <si>
    <t>Мурашевский</t>
  </si>
  <si>
    <t>Александр</t>
  </si>
  <si>
    <t>Брониславович</t>
  </si>
  <si>
    <t>БОУ г Омска  "Лицей "БИТ"</t>
  </si>
  <si>
    <t>Слугевич</t>
  </si>
  <si>
    <t>Дворникова</t>
  </si>
  <si>
    <t>Рашевская</t>
  </si>
  <si>
    <t>Артемовна</t>
  </si>
  <si>
    <t>Сулейменов</t>
  </si>
  <si>
    <t>Ильяс</t>
  </si>
  <si>
    <t>Олжасович</t>
  </si>
  <si>
    <t>БОУ г Омска  "СОШ № 132"</t>
  </si>
  <si>
    <t>Кохан</t>
  </si>
  <si>
    <t>Искра</t>
  </si>
  <si>
    <t>Вадимовна</t>
  </si>
  <si>
    <t>Баринова</t>
  </si>
  <si>
    <t>Мошкина</t>
  </si>
  <si>
    <t>Черенков</t>
  </si>
  <si>
    <t>Даниил</t>
  </si>
  <si>
    <t>Богза</t>
  </si>
  <si>
    <t>Семенихин</t>
  </si>
  <si>
    <t>Иван</t>
  </si>
  <si>
    <t>Твердова</t>
  </si>
  <si>
    <t>Потапова</t>
  </si>
  <si>
    <t xml:space="preserve">Ксения </t>
  </si>
  <si>
    <t>Игоревна</t>
  </si>
  <si>
    <t>Закотнова</t>
  </si>
  <si>
    <t>Вера</t>
  </si>
  <si>
    <t>Туровец</t>
  </si>
  <si>
    <t>Семененко</t>
  </si>
  <si>
    <t>Данильченко</t>
  </si>
  <si>
    <t>БОУ г Омска  "СОШ № 72 с углубленным изучением отдельных предметов"</t>
  </si>
  <si>
    <t>Ложников</t>
  </si>
  <si>
    <t>Сергей</t>
  </si>
  <si>
    <t>Ильин</t>
  </si>
  <si>
    <t>Меняйлов</t>
  </si>
  <si>
    <t>Николай</t>
  </si>
  <si>
    <t>Иванович</t>
  </si>
  <si>
    <t xml:space="preserve">Мартынова </t>
  </si>
  <si>
    <t>БОУ г Омска  "Инженерно-технологический лицей № 25"</t>
  </si>
  <si>
    <t>Осипов</t>
  </si>
  <si>
    <t>Федор</t>
  </si>
  <si>
    <t>Скупченко</t>
  </si>
  <si>
    <t>Путнева</t>
  </si>
  <si>
    <t>Яроцкая</t>
  </si>
  <si>
    <t>Алексеенко</t>
  </si>
  <si>
    <t>Николаевна</t>
  </si>
  <si>
    <t>Галитарова</t>
  </si>
  <si>
    <t>Михайловна</t>
  </si>
  <si>
    <t>БОУ г Омска  "СОШ № 142"</t>
  </si>
  <si>
    <t xml:space="preserve">Казакова </t>
  </si>
  <si>
    <t>Исаенко</t>
  </si>
  <si>
    <t>Марк</t>
  </si>
  <si>
    <t>Константинович</t>
  </si>
  <si>
    <t xml:space="preserve">Альчук </t>
  </si>
  <si>
    <t>Олеговна</t>
  </si>
  <si>
    <t>Моляка</t>
  </si>
  <si>
    <t>Ольга</t>
  </si>
  <si>
    <t>Константиновна</t>
  </si>
  <si>
    <t>Махмутова</t>
  </si>
  <si>
    <t>Вероника</t>
  </si>
  <si>
    <t>Тюгаева</t>
  </si>
  <si>
    <t>Глущенко</t>
  </si>
  <si>
    <t>Виолетта</t>
  </si>
  <si>
    <t>Витальевна</t>
  </si>
  <si>
    <t>Морозова</t>
  </si>
  <si>
    <t>Антипин</t>
  </si>
  <si>
    <t>БОУ г Омска  "СОШ № 78"</t>
  </si>
  <si>
    <t xml:space="preserve">Лавлинская </t>
  </si>
  <si>
    <t>БОУ г Омска  "СОШ № 1"</t>
  </si>
  <si>
    <t>Петросян</t>
  </si>
  <si>
    <t>Милена</t>
  </si>
  <si>
    <t>Степановна</t>
  </si>
  <si>
    <t>Зайцева</t>
  </si>
  <si>
    <t>БОУ г Омска  "СОШ № 77"</t>
  </si>
  <si>
    <t>Елена</t>
  </si>
  <si>
    <t>Ярмухаметова</t>
  </si>
  <si>
    <t>Диана</t>
  </si>
  <si>
    <t>Руслановна</t>
  </si>
  <si>
    <t>Хитрова</t>
  </si>
  <si>
    <t>Паршикова</t>
  </si>
  <si>
    <t>София</t>
  </si>
  <si>
    <t>Аверкова</t>
  </si>
  <si>
    <t>Угнич</t>
  </si>
  <si>
    <t>Артём</t>
  </si>
  <si>
    <t>Юшков</t>
  </si>
  <si>
    <t>Григорий</t>
  </si>
  <si>
    <t>Загорская</t>
  </si>
  <si>
    <t>Кристина</t>
  </si>
  <si>
    <t>Шаломенцев</t>
  </si>
  <si>
    <t>Евгеньевич</t>
  </si>
  <si>
    <t>Остыловский</t>
  </si>
  <si>
    <t>Цалкова</t>
  </si>
  <si>
    <t>БОУ г Омска  "СОШ № 110"</t>
  </si>
  <si>
    <t>Калинин</t>
  </si>
  <si>
    <t>Алексей</t>
  </si>
  <si>
    <t xml:space="preserve">Чупрынов </t>
  </si>
  <si>
    <t>Сергиенко</t>
  </si>
  <si>
    <t>Игнатьева</t>
  </si>
  <si>
    <t>Глотова</t>
  </si>
  <si>
    <t>Ложникова</t>
  </si>
  <si>
    <t>Дмитрий</t>
  </si>
  <si>
    <t>Крейсберг</t>
  </si>
  <si>
    <t>Барсуков</t>
  </si>
  <si>
    <t>Оленюк</t>
  </si>
  <si>
    <t>Владислав</t>
  </si>
  <si>
    <t>Викторович</t>
  </si>
  <si>
    <t>Масловская</t>
  </si>
  <si>
    <t>Ларина</t>
  </si>
  <si>
    <t xml:space="preserve">Бутаков </t>
  </si>
  <si>
    <t>Данил</t>
  </si>
  <si>
    <t>Алексеева Виктория Николаевна</t>
  </si>
  <si>
    <t>Баскакова Людмила Ивановна</t>
  </si>
  <si>
    <t>Басова Татьяна Викторовна</t>
  </si>
  <si>
    <t>Боброва Ирина Васильевна</t>
  </si>
  <si>
    <t>Брехт Татьяна Юрьевна</t>
  </si>
  <si>
    <t>Комлева Евгения Юрьевна</t>
  </si>
  <si>
    <t>Лишенко Елена Юрьевна</t>
  </si>
  <si>
    <t>Кондратьева Наталья Вячеславовна</t>
  </si>
  <si>
    <t>Лифутина Елена Александровна</t>
  </si>
  <si>
    <t>Мусина Карлыгаш Хаержановна</t>
  </si>
  <si>
    <t>Перенесеева Татьяна Анатольевна</t>
  </si>
  <si>
    <t>Расулова Нонна Владимировна</t>
  </si>
  <si>
    <t>Соколова Дарья Владимировна</t>
  </si>
  <si>
    <t>БОУ г Омска"СОШ №37"</t>
  </si>
  <si>
    <t>8 класс</t>
  </si>
  <si>
    <t>Москаленко</t>
  </si>
  <si>
    <t>Анфиса</t>
  </si>
  <si>
    <t>Романовна</t>
  </si>
  <si>
    <t>БОУ г Омска"Гимназия № 26"</t>
  </si>
  <si>
    <t>Дынник</t>
  </si>
  <si>
    <t xml:space="preserve">Призер </t>
  </si>
  <si>
    <t>Григорян</t>
  </si>
  <si>
    <t>Эмма</t>
  </si>
  <si>
    <t>Гегамовна</t>
  </si>
  <si>
    <t>БОУ г Омска"Гимназия № 19"</t>
  </si>
  <si>
    <t>Кашкина</t>
  </si>
  <si>
    <t>БОУ г Омска"СОШ № 33"</t>
  </si>
  <si>
    <t>Антропенко</t>
  </si>
  <si>
    <t xml:space="preserve">Анна </t>
  </si>
  <si>
    <t>Стаднишина</t>
  </si>
  <si>
    <t>БОУ г Омска"Гимназия № 115"</t>
  </si>
  <si>
    <t xml:space="preserve">Цибизов </t>
  </si>
  <si>
    <t>Игоревич</t>
  </si>
  <si>
    <t>БОУ г Омска"Лицей "БИТ"</t>
  </si>
  <si>
    <t>Чернобровина</t>
  </si>
  <si>
    <t>Амалия</t>
  </si>
  <si>
    <t>Антропова</t>
  </si>
  <si>
    <t>Виталина</t>
  </si>
  <si>
    <t>Куликов</t>
  </si>
  <si>
    <t xml:space="preserve">Евгений </t>
  </si>
  <si>
    <t>Егорович</t>
  </si>
  <si>
    <t>Рыбина</t>
  </si>
  <si>
    <t xml:space="preserve">Денисов  </t>
  </si>
  <si>
    <t>Станиславович</t>
  </si>
  <si>
    <t>БОУ г Омска"Гимназия № 146"</t>
  </si>
  <si>
    <t>Шевцова</t>
  </si>
  <si>
    <t xml:space="preserve">Березний  </t>
  </si>
  <si>
    <t>Яценко</t>
  </si>
  <si>
    <t>Ирина</t>
  </si>
  <si>
    <t>Юрьевна</t>
  </si>
  <si>
    <t>БОУ г Омска"СОШ № 58"</t>
  </si>
  <si>
    <t>Новикова</t>
  </si>
  <si>
    <t>Кочеулов</t>
  </si>
  <si>
    <t xml:space="preserve">Гаак </t>
  </si>
  <si>
    <t xml:space="preserve">Анжелика </t>
  </si>
  <si>
    <t>Максимова</t>
  </si>
  <si>
    <t xml:space="preserve">Темникова </t>
  </si>
  <si>
    <t>Вячеславовна</t>
  </si>
  <si>
    <t>БОУ г Омска"Лицей № 66"</t>
  </si>
  <si>
    <t>Староворцева</t>
  </si>
  <si>
    <t>Ростиславна</t>
  </si>
  <si>
    <t>БОУ г Омска"СОШ № 16"</t>
  </si>
  <si>
    <t>Есина</t>
  </si>
  <si>
    <t>Яна</t>
  </si>
  <si>
    <t xml:space="preserve">Болдырев </t>
  </si>
  <si>
    <t xml:space="preserve">Блюм </t>
  </si>
  <si>
    <t>Илья</t>
  </si>
  <si>
    <t>БОУ г Омска"СОШ № 77"</t>
  </si>
  <si>
    <t>БОУ г Омска"Гимназия № 75"</t>
  </si>
  <si>
    <t xml:space="preserve">Дмитриенко </t>
  </si>
  <si>
    <t>БОУ г Омска"Лицей № 64"</t>
  </si>
  <si>
    <t>Братухина</t>
  </si>
  <si>
    <t>Алёна</t>
  </si>
  <si>
    <t>БОУ г Омска"Лицей № 25"</t>
  </si>
  <si>
    <t>Верещак</t>
  </si>
  <si>
    <t>Игумнова</t>
  </si>
  <si>
    <t>Михайлова</t>
  </si>
  <si>
    <t>Валерьевна</t>
  </si>
  <si>
    <t>Файзрахманов</t>
  </si>
  <si>
    <t>Дамирович</t>
  </si>
  <si>
    <t>Богданова</t>
  </si>
  <si>
    <t>БОУ г Омска"Гимназия № 62"</t>
  </si>
  <si>
    <t>Сапрыгин</t>
  </si>
  <si>
    <t>Валерий</t>
  </si>
  <si>
    <t>БОУ г Омска"Лицей № 92"</t>
  </si>
  <si>
    <t>Симиндеев</t>
  </si>
  <si>
    <t xml:space="preserve">Савченко </t>
  </si>
  <si>
    <t>Маргарита</t>
  </si>
  <si>
    <t>БОУ г Омска"Лицей № 145"</t>
  </si>
  <si>
    <t>Харламов</t>
  </si>
  <si>
    <t>Филипп</t>
  </si>
  <si>
    <t>БОУ г Омска"СОШ № 94"</t>
  </si>
  <si>
    <t xml:space="preserve">Шкабарня </t>
  </si>
  <si>
    <t>Антипова</t>
  </si>
  <si>
    <t>Колмагорова</t>
  </si>
  <si>
    <t xml:space="preserve"> НОУ ДОО "Центр образования и развития"</t>
  </si>
  <si>
    <t>Лаврик</t>
  </si>
  <si>
    <t>Любовь</t>
  </si>
  <si>
    <t>Попова</t>
  </si>
  <si>
    <t>Юлия</t>
  </si>
  <si>
    <t>Рейнгольд</t>
  </si>
  <si>
    <t xml:space="preserve">Никитин </t>
  </si>
  <si>
    <t>Ташимова</t>
  </si>
  <si>
    <t>Диляра</t>
  </si>
  <si>
    <t>Асылбековна</t>
  </si>
  <si>
    <t>БОУ г Омска"СОШ № 53"</t>
  </si>
  <si>
    <t>Курманбакеева</t>
  </si>
  <si>
    <t>Лилия</t>
  </si>
  <si>
    <t>Ренатовна</t>
  </si>
  <si>
    <t>Третьякова</t>
  </si>
  <si>
    <t xml:space="preserve">Александровна </t>
  </si>
  <si>
    <t>Вдовина</t>
  </si>
  <si>
    <t>Ситникова</t>
  </si>
  <si>
    <t>Кузнецов</t>
  </si>
  <si>
    <t>Георгий</t>
  </si>
  <si>
    <t>Леонтьева</t>
  </si>
  <si>
    <t xml:space="preserve">Ольга </t>
  </si>
  <si>
    <t xml:space="preserve">Максимовна </t>
  </si>
  <si>
    <t>Германская</t>
  </si>
  <si>
    <t>БОУ г Омска"Гимназия № 85"</t>
  </si>
  <si>
    <t>Ленский</t>
  </si>
  <si>
    <t>Петр</t>
  </si>
  <si>
    <t>Михайлович</t>
  </si>
  <si>
    <t>Лейфрид</t>
  </si>
  <si>
    <t xml:space="preserve">Элина </t>
  </si>
  <si>
    <t xml:space="preserve">Олеговна </t>
  </si>
  <si>
    <t>Черникова</t>
  </si>
  <si>
    <t>Курочкина</t>
  </si>
  <si>
    <t>Кясарин</t>
  </si>
  <si>
    <t>Цунетоцевна</t>
  </si>
  <si>
    <t>Титова</t>
  </si>
  <si>
    <t>Тиминский</t>
  </si>
  <si>
    <t>Костюк</t>
  </si>
  <si>
    <t>Иванов</t>
  </si>
  <si>
    <t>Юрьевич</t>
  </si>
  <si>
    <t>Кукузей</t>
  </si>
  <si>
    <t>БОУ г Омска"Лицей № 137"</t>
  </si>
  <si>
    <t>Матушкина</t>
  </si>
  <si>
    <t>Щепанова</t>
  </si>
  <si>
    <t>Лямина</t>
  </si>
  <si>
    <t>Бай</t>
  </si>
  <si>
    <t>Добшикова</t>
  </si>
  <si>
    <t>Турик</t>
  </si>
  <si>
    <t>Атынтаева</t>
  </si>
  <si>
    <t>Алина</t>
  </si>
  <si>
    <t>Жаслановна</t>
  </si>
  <si>
    <t>БОУ г Омска"СОШ № 97 имени Л.Г. Полищук"</t>
  </si>
  <si>
    <t>Волкова</t>
  </si>
  <si>
    <t>БОУ г Омска"Инженерно-технологический лицей № 25"</t>
  </si>
  <si>
    <t>Смехнов</t>
  </si>
  <si>
    <t>Семен</t>
  </si>
  <si>
    <t>Ларионов</t>
  </si>
  <si>
    <t>Григорьевич</t>
  </si>
  <si>
    <t>БОУ г Омска"СОШ № 124"</t>
  </si>
  <si>
    <t>Лебедева</t>
  </si>
  <si>
    <t>БОУ г Омска"Гимназия № 84"</t>
  </si>
  <si>
    <t>Светенко</t>
  </si>
  <si>
    <t>Черкасова</t>
  </si>
  <si>
    <t xml:space="preserve">Анастасия </t>
  </si>
  <si>
    <t>БОУ г Омска"Гимназия № 69 им. Чередова И.М."</t>
  </si>
  <si>
    <t>Бостыбаев</t>
  </si>
  <si>
    <t>Самир</t>
  </si>
  <si>
    <t>Сабитович</t>
  </si>
  <si>
    <t>Страгис</t>
  </si>
  <si>
    <t>Андрей</t>
  </si>
  <si>
    <t>Алексеевич</t>
  </si>
  <si>
    <t>Рыбак</t>
  </si>
  <si>
    <t>БОУ г Омска"СОШ № 127"</t>
  </si>
  <si>
    <t>Рябовалов</t>
  </si>
  <si>
    <t>Зырянова</t>
  </si>
  <si>
    <t>НОУ ДОО "Центр образования и развития"</t>
  </si>
  <si>
    <t>Зернов</t>
  </si>
  <si>
    <t>Семён</t>
  </si>
  <si>
    <t>Васильевич</t>
  </si>
  <si>
    <t>Хацевская</t>
  </si>
  <si>
    <t xml:space="preserve">Панасенко  </t>
  </si>
  <si>
    <t>Кузнецова</t>
  </si>
  <si>
    <t xml:space="preserve">Аристова  </t>
  </si>
  <si>
    <t>Русских</t>
  </si>
  <si>
    <t>БОУ г Омска"Гимназия № 12 имени Героя Советского Союза  В.П. Горячева"</t>
  </si>
  <si>
    <t>Рябушкин</t>
  </si>
  <si>
    <t>Родион</t>
  </si>
  <si>
    <t>Горелик</t>
  </si>
  <si>
    <t>Рада</t>
  </si>
  <si>
    <t>Гришанина</t>
  </si>
  <si>
    <t>Устинова</t>
  </si>
  <si>
    <t>Гришунина</t>
  </si>
  <si>
    <t>БОУ г Омска"СОШ № 142"</t>
  </si>
  <si>
    <t>Николенко</t>
  </si>
  <si>
    <t>Евгения</t>
  </si>
  <si>
    <t>Чилина</t>
  </si>
  <si>
    <t>БОУ г Омска"СОШ № 27"</t>
  </si>
  <si>
    <t>Брюженцов</t>
  </si>
  <si>
    <t>Каушлиева</t>
  </si>
  <si>
    <t>Эллина</t>
  </si>
  <si>
    <t>Григорьевна</t>
  </si>
  <si>
    <t>Шептунов</t>
  </si>
  <si>
    <t>Алексмеевич</t>
  </si>
  <si>
    <t>Каретин</t>
  </si>
  <si>
    <t>Полуянов</t>
  </si>
  <si>
    <t>Данила</t>
  </si>
  <si>
    <t xml:space="preserve">Салимова </t>
  </si>
  <si>
    <t>Айтач</t>
  </si>
  <si>
    <t>Намиг кызы</t>
  </si>
  <si>
    <t>Терёшечкина</t>
  </si>
  <si>
    <t xml:space="preserve">Николаевна </t>
  </si>
  <si>
    <t>Тиль</t>
  </si>
  <si>
    <t>Варвара</t>
  </si>
  <si>
    <t>Барсукова</t>
  </si>
  <si>
    <t xml:space="preserve">Юшкевич Марина Владимировна </t>
  </si>
  <si>
    <t>Вишнякова Марина Юрьевна</t>
  </si>
  <si>
    <t>Змановская Мария Викторовна</t>
  </si>
  <si>
    <t>Ирбулатова Елена Петровна</t>
  </si>
  <si>
    <t>Каткова Яна Евгеньевна</t>
  </si>
  <si>
    <t>Клевакина Юлия Николаевна</t>
  </si>
  <si>
    <t>Копьева Татьяна Владимировна</t>
  </si>
  <si>
    <t>Кривошеина Светлана Владимировна</t>
  </si>
  <si>
    <t>Вишневская Марина Юрьевна</t>
  </si>
  <si>
    <t>Стружко Наталия Григорьевна</t>
  </si>
  <si>
    <t>Шарифбаева Парвина Абдукахоровна</t>
  </si>
  <si>
    <t>Торба Лариса Викторовна</t>
  </si>
  <si>
    <t>Чаунина Ольга Владимировна</t>
  </si>
  <si>
    <t>БОУ г Омска "СОШ №37"</t>
  </si>
  <si>
    <t>9 класс</t>
  </si>
  <si>
    <t xml:space="preserve">I тур </t>
  </si>
  <si>
    <t>Клочкова</t>
  </si>
  <si>
    <t>Кубеева</t>
  </si>
  <si>
    <t>Камилла</t>
  </si>
  <si>
    <t>Рустамовна</t>
  </si>
  <si>
    <t>БОУ г Омска "Гимназия № 19"</t>
  </si>
  <si>
    <t>Кожемякина</t>
  </si>
  <si>
    <t>БОУ г Омска "СОШ № 132"</t>
  </si>
  <si>
    <t>Трущенкова</t>
  </si>
  <si>
    <t>Станиславовна</t>
  </si>
  <si>
    <t>Саверская</t>
  </si>
  <si>
    <t>БОУ г Омска "Лицей № 74"</t>
  </si>
  <si>
    <t>Мережко</t>
  </si>
  <si>
    <t>Викторовна</t>
  </si>
  <si>
    <t>БОУ г Омска "Гимназия № 115"</t>
  </si>
  <si>
    <t>Басаргин</t>
  </si>
  <si>
    <t>Леонид</t>
  </si>
  <si>
    <t>БОУ г Омска "Лицей № 64"</t>
  </si>
  <si>
    <t>Назаров</t>
  </si>
  <si>
    <t>Феликс</t>
  </si>
  <si>
    <t>БОУ г Омска "СОШ № 94"</t>
  </si>
  <si>
    <t>Левин</t>
  </si>
  <si>
    <t>Прошунин</t>
  </si>
  <si>
    <t>Филина</t>
  </si>
  <si>
    <t>Ангелина</t>
  </si>
  <si>
    <t>БОУ г Омска "Гимназия № 150 "</t>
  </si>
  <si>
    <t>Вдовин</t>
  </si>
  <si>
    <t xml:space="preserve">Никита </t>
  </si>
  <si>
    <t>БОУ г Омска "Лицей № 137"</t>
  </si>
  <si>
    <t>Власкина</t>
  </si>
  <si>
    <t>Татьяна</t>
  </si>
  <si>
    <t>БОУ г Омска "Инженерно-технологический лицей № 25"</t>
  </si>
  <si>
    <t>Печурин</t>
  </si>
  <si>
    <t>Ходоркина</t>
  </si>
  <si>
    <t>БОУ г Омска "Гимназия № 146"</t>
  </si>
  <si>
    <t>Скокова</t>
  </si>
  <si>
    <t>БОУ г Омска "СОШ с углубленным изучением отдельных предметов № 73"</t>
  </si>
  <si>
    <t>Кононова</t>
  </si>
  <si>
    <t>Чучмарь</t>
  </si>
  <si>
    <t>Тамара</t>
  </si>
  <si>
    <t xml:space="preserve">Албатов </t>
  </si>
  <si>
    <t>Константин</t>
  </si>
  <si>
    <t xml:space="preserve">Мисник </t>
  </si>
  <si>
    <t xml:space="preserve">Светлана </t>
  </si>
  <si>
    <t>Зинаков</t>
  </si>
  <si>
    <t xml:space="preserve">Семен </t>
  </si>
  <si>
    <t>Пикус</t>
  </si>
  <si>
    <t>Николаевич</t>
  </si>
  <si>
    <t>БОУ г Омска "СОШ № 142"</t>
  </si>
  <si>
    <t>Ридигер</t>
  </si>
  <si>
    <t>БОУ г Омска "Лицей "БИТ"</t>
  </si>
  <si>
    <t>Белецкая</t>
  </si>
  <si>
    <t>Пасечник</t>
  </si>
  <si>
    <t>Алимжанова</t>
  </si>
  <si>
    <t xml:space="preserve">Кажкаримов </t>
  </si>
  <si>
    <t>Асхат</t>
  </si>
  <si>
    <t>Айнабекович</t>
  </si>
  <si>
    <t xml:space="preserve">Бурмистрова </t>
  </si>
  <si>
    <t>Заушицин</t>
  </si>
  <si>
    <t>Антон</t>
  </si>
  <si>
    <t>БОУ г Омска "Гимназия № 62"</t>
  </si>
  <si>
    <t xml:space="preserve">Исакова </t>
  </si>
  <si>
    <t>Геннадьевна</t>
  </si>
  <si>
    <t>БОУ г Омска "Лицей № 149"</t>
  </si>
  <si>
    <t>Каньшина</t>
  </si>
  <si>
    <t>Дмитриченко</t>
  </si>
  <si>
    <t xml:space="preserve">Матвеец </t>
  </si>
  <si>
    <t>БОУ г Омска "Гимназия № 76"</t>
  </si>
  <si>
    <t>Козловская</t>
  </si>
  <si>
    <t>Слуцкий</t>
  </si>
  <si>
    <t>Куршин</t>
  </si>
  <si>
    <t>Игорь</t>
  </si>
  <si>
    <t>Борисович</t>
  </si>
  <si>
    <t>Раевский</t>
  </si>
  <si>
    <t>Карташова</t>
  </si>
  <si>
    <t>БОУ г Омска "СОШ № 81"</t>
  </si>
  <si>
    <t>Ворончихина</t>
  </si>
  <si>
    <t>БОУ г Омска "Гимназия № 140"</t>
  </si>
  <si>
    <t>Мирюк</t>
  </si>
  <si>
    <t>Захаров</t>
  </si>
  <si>
    <t>Фомина</t>
  </si>
  <si>
    <t>Эдуардовна</t>
  </si>
  <si>
    <t xml:space="preserve">Грачев   </t>
  </si>
  <si>
    <t>Всеволод</t>
  </si>
  <si>
    <t>Молчанов</t>
  </si>
  <si>
    <t>Бальцежак</t>
  </si>
  <si>
    <t>Плесовских</t>
  </si>
  <si>
    <t>Володькова</t>
  </si>
  <si>
    <t>БОУ г Омска "СОШ № 56 с углубленным изучением отдельных предметов"</t>
  </si>
  <si>
    <t>Юферев</t>
  </si>
  <si>
    <t xml:space="preserve"> Семен</t>
  </si>
  <si>
    <t>Левченко</t>
  </si>
  <si>
    <t>Наталья</t>
  </si>
  <si>
    <t>БОУ г Омска "Гимназия № 84"</t>
  </si>
  <si>
    <t>Мальченко</t>
  </si>
  <si>
    <t xml:space="preserve">Жданова </t>
  </si>
  <si>
    <t xml:space="preserve">Кустова </t>
  </si>
  <si>
    <t xml:space="preserve">София </t>
  </si>
  <si>
    <t xml:space="preserve">Шмурыгин </t>
  </si>
  <si>
    <t>Владимир</t>
  </si>
  <si>
    <t xml:space="preserve">Михеева </t>
  </si>
  <si>
    <t>Портнова</t>
  </si>
  <si>
    <t>Колмогорова</t>
  </si>
  <si>
    <t>Златослава</t>
  </si>
  <si>
    <t>Мкртчян</t>
  </si>
  <si>
    <t>Самохвалова</t>
  </si>
  <si>
    <t>Родионова</t>
  </si>
  <si>
    <t xml:space="preserve">Кугаевская </t>
  </si>
  <si>
    <t xml:space="preserve">Евгеньевна </t>
  </si>
  <si>
    <t>Стаценко</t>
  </si>
  <si>
    <t>БОУ г Омска "Лицей № 92"</t>
  </si>
  <si>
    <t>Егорова</t>
  </si>
  <si>
    <t>Дружинина</t>
  </si>
  <si>
    <t>Анатольевна</t>
  </si>
  <si>
    <t>Гультяева</t>
  </si>
  <si>
    <t>Позюмская</t>
  </si>
  <si>
    <t xml:space="preserve">Христус </t>
  </si>
  <si>
    <t>Перминов</t>
  </si>
  <si>
    <t>Артур</t>
  </si>
  <si>
    <t>Васильченко</t>
  </si>
  <si>
    <t>Тимофеева</t>
  </si>
  <si>
    <t xml:space="preserve">Делова </t>
  </si>
  <si>
    <t xml:space="preserve">Елизавета </t>
  </si>
  <si>
    <t>БОУ г Омска "СОШ № 24"</t>
  </si>
  <si>
    <t>Вечерская</t>
  </si>
  <si>
    <t>Илинична</t>
  </si>
  <si>
    <t>Андросова</t>
  </si>
  <si>
    <t>Данилова</t>
  </si>
  <si>
    <t>Федореева</t>
  </si>
  <si>
    <t>Милана</t>
  </si>
  <si>
    <t>Ярошенко</t>
  </si>
  <si>
    <t>Поручаев</t>
  </si>
  <si>
    <t>Богдан</t>
  </si>
  <si>
    <t xml:space="preserve">Жеребцова  </t>
  </si>
  <si>
    <t>Надежда</t>
  </si>
  <si>
    <t>Краснова</t>
  </si>
  <si>
    <t>БОУ г Омска "СОШ № 16"</t>
  </si>
  <si>
    <t>Оболенская</t>
  </si>
  <si>
    <t>БОУ г Омска "СОШ № 144"</t>
  </si>
  <si>
    <t xml:space="preserve">Усова </t>
  </si>
  <si>
    <t>Аедреевна</t>
  </si>
  <si>
    <t>Роева</t>
  </si>
  <si>
    <t>БОУ г Омска "СОШ № 101"</t>
  </si>
  <si>
    <t>Мельников</t>
  </si>
  <si>
    <t>Витальевич</t>
  </si>
  <si>
    <t>Еремина</t>
  </si>
  <si>
    <t>Ледовских</t>
  </si>
  <si>
    <t>Курманов</t>
  </si>
  <si>
    <t>БОУ г Омска "СОШ № 123 с углубленным изучением отдельных предметов им. Охрименко О.И."</t>
  </si>
  <si>
    <t xml:space="preserve">Фоменко </t>
  </si>
  <si>
    <t xml:space="preserve">Чугальская  </t>
  </si>
  <si>
    <t>Дюжева</t>
  </si>
  <si>
    <t>БОУ г Омска "СОШ № 17"</t>
  </si>
  <si>
    <t>Третьяков</t>
  </si>
  <si>
    <t>Курманова</t>
  </si>
  <si>
    <t>Аида</t>
  </si>
  <si>
    <t>Жоламановна</t>
  </si>
  <si>
    <t>БОУ г Омска "СОШ № 68"</t>
  </si>
  <si>
    <t>Якумова</t>
  </si>
  <si>
    <t>Булатова</t>
  </si>
  <si>
    <t>Тимуровна</t>
  </si>
  <si>
    <t xml:space="preserve">Попова </t>
  </si>
  <si>
    <t>БОУ г Омска "Лицей № 66"</t>
  </si>
  <si>
    <t>Карпенко</t>
  </si>
  <si>
    <t>Тимохина</t>
  </si>
  <si>
    <t>Куандыкова</t>
  </si>
  <si>
    <t>Айсулу</t>
  </si>
  <si>
    <t>Маратовна</t>
  </si>
  <si>
    <t>Багаутдинова</t>
  </si>
  <si>
    <t>Тахировна</t>
  </si>
  <si>
    <t>Проничева</t>
  </si>
  <si>
    <t>Светлана</t>
  </si>
  <si>
    <t>БОУ г Омска "Гимназия № 159 "</t>
  </si>
  <si>
    <t xml:space="preserve">Белова </t>
  </si>
  <si>
    <t>БОУ г Омска "Гимназия № 85"</t>
  </si>
  <si>
    <t>Зельцова</t>
  </si>
  <si>
    <t>Андрюшина</t>
  </si>
  <si>
    <t>БОУ г Омска "Гимназия № 69 им. Чередова И.М."</t>
  </si>
  <si>
    <t>Иванченко</t>
  </si>
  <si>
    <t>Щукина</t>
  </si>
  <si>
    <t>Восквицова</t>
  </si>
  <si>
    <t>Катерина</t>
  </si>
  <si>
    <t xml:space="preserve">Гаврилова </t>
  </si>
  <si>
    <t>Олеся</t>
  </si>
  <si>
    <t>БОУ г Омска "СОШ № 151"</t>
  </si>
  <si>
    <t>Шкрабова</t>
  </si>
  <si>
    <t>Боровиков</t>
  </si>
  <si>
    <t>Романович</t>
  </si>
  <si>
    <t>Артамонова</t>
  </si>
  <si>
    <t>БОУ г Омска "СОШ № 110"</t>
  </si>
  <si>
    <t>Морланг</t>
  </si>
  <si>
    <t>Башинская</t>
  </si>
  <si>
    <t>Лунин</t>
  </si>
  <si>
    <t>БОУ г Омска "Гимназия № 147"</t>
  </si>
  <si>
    <t>Ровинская</t>
  </si>
  <si>
    <t xml:space="preserve">Глухова  </t>
  </si>
  <si>
    <t>Полозова</t>
  </si>
  <si>
    <t xml:space="preserve">Пожарова  </t>
  </si>
  <si>
    <t>Нестеренко</t>
  </si>
  <si>
    <t>Высоцкий</t>
  </si>
  <si>
    <t>Глеб</t>
  </si>
  <si>
    <t>Триппель</t>
  </si>
  <si>
    <t>Дзисюк</t>
  </si>
  <si>
    <t>БОУ г Омска "Лицей № 143"</t>
  </si>
  <si>
    <t>Руденко</t>
  </si>
  <si>
    <t xml:space="preserve">Валентина </t>
  </si>
  <si>
    <t>Юрьева</t>
  </si>
  <si>
    <t>БОУ г Омска "СОШ № 99 с углубленным изучением отдельных предметов"</t>
  </si>
  <si>
    <t xml:space="preserve">Бушля </t>
  </si>
  <si>
    <t>Галина</t>
  </si>
  <si>
    <t xml:space="preserve">Кондрашова </t>
  </si>
  <si>
    <t>БОУ г Омска "СОШ № 42"</t>
  </si>
  <si>
    <t>Воробьева</t>
  </si>
  <si>
    <t xml:space="preserve">Председатель жюри:                                </t>
  </si>
  <si>
    <t xml:space="preserve">Митина Марина Ивановна </t>
  </si>
  <si>
    <t>Члены жюри:</t>
  </si>
  <si>
    <t>Бегалимова Регина Дмитриевна</t>
  </si>
  <si>
    <t>Беда Елена Юрьевна</t>
  </si>
  <si>
    <t>Васькова Марина Юрьевна</t>
  </si>
  <si>
    <t>Кульмагамбетова Фарида Хабиновна</t>
  </si>
  <si>
    <t>Лисицина Надежда Валерьевна</t>
  </si>
  <si>
    <t>Лобова Татьяна Ивановна</t>
  </si>
  <si>
    <t>Ляшенко Елена Ивановна</t>
  </si>
  <si>
    <t>Модина Любовь Васильевна</t>
  </si>
  <si>
    <t>Полукеева Ирина Владимировна</t>
  </si>
  <si>
    <t>Титанакова  Надежда Константиновна</t>
  </si>
  <si>
    <t xml:space="preserve">Чередова Любовь Владимировна                                     </t>
  </si>
  <si>
    <t>10 класс</t>
  </si>
  <si>
    <t>Кузовков</t>
  </si>
  <si>
    <t>Арсений</t>
  </si>
  <si>
    <t>БОУ г Омска "Личей "БИТ"</t>
  </si>
  <si>
    <t>Матвеев</t>
  </si>
  <si>
    <t>Дьяченко</t>
  </si>
  <si>
    <t>БОУ г Омска "Лицей № 145"</t>
  </si>
  <si>
    <t>Барташевич</t>
  </si>
  <si>
    <t>БОУ г Омска "СОШ № 135 имени Героя Советского Союза Алексея Петровича Дмитриева"</t>
  </si>
  <si>
    <t>Дектярев</t>
  </si>
  <si>
    <t>Валерьевич</t>
  </si>
  <si>
    <t>Песоцкий</t>
  </si>
  <si>
    <t>Лапаницина</t>
  </si>
  <si>
    <t>«МОЦРО № 117»</t>
  </si>
  <si>
    <t>Юревич</t>
  </si>
  <si>
    <t xml:space="preserve">Хилько </t>
  </si>
  <si>
    <t>Кокунина</t>
  </si>
  <si>
    <t>Аббасова</t>
  </si>
  <si>
    <t>Сема</t>
  </si>
  <si>
    <t>Вагифовна</t>
  </si>
  <si>
    <t>БОУ г Омска "СОШ № 108"</t>
  </si>
  <si>
    <t>Мохова</t>
  </si>
  <si>
    <t>Осипова</t>
  </si>
  <si>
    <t>Шукшина</t>
  </si>
  <si>
    <t>Мясников</t>
  </si>
  <si>
    <t>Лев</t>
  </si>
  <si>
    <t xml:space="preserve"> Степурина</t>
  </si>
  <si>
    <t>Ягодина</t>
  </si>
  <si>
    <t>Винтер</t>
  </si>
  <si>
    <t xml:space="preserve">Кулькова </t>
  </si>
  <si>
    <t>Варис</t>
  </si>
  <si>
    <t>Макаров</t>
  </si>
  <si>
    <t>Левчук</t>
  </si>
  <si>
    <t>БОУ г Омска "Гимназия № 75"</t>
  </si>
  <si>
    <t>Климова</t>
  </si>
  <si>
    <t xml:space="preserve">Стойлова </t>
  </si>
  <si>
    <t>Вакарин</t>
  </si>
  <si>
    <t>Карапетян</t>
  </si>
  <si>
    <t>Гарегинович</t>
  </si>
  <si>
    <t>Киселевский</t>
  </si>
  <si>
    <t>БОУ г Омска "СОШ № 109 с углубленным изучением отдельных предметов"</t>
  </si>
  <si>
    <t>Дмитрюк</t>
  </si>
  <si>
    <t>Вячеславович</t>
  </si>
  <si>
    <t>Морев</t>
  </si>
  <si>
    <t>Кутузов</t>
  </si>
  <si>
    <t>БОУ г Омска "СОШ № 58"</t>
  </si>
  <si>
    <t>Головина</t>
  </si>
  <si>
    <t>Лариса</t>
  </si>
  <si>
    <t>Половинкина</t>
  </si>
  <si>
    <t>БОУ г Омска "СОШ № 7"</t>
  </si>
  <si>
    <t>Татаринова</t>
  </si>
  <si>
    <t>Гаркуша</t>
  </si>
  <si>
    <t>Бунзя</t>
  </si>
  <si>
    <t>Фоменко</t>
  </si>
  <si>
    <t>Казанкова</t>
  </si>
  <si>
    <t xml:space="preserve">Малышко </t>
  </si>
  <si>
    <t>Филиппенко</t>
  </si>
  <si>
    <t>Мартынова</t>
  </si>
  <si>
    <t>БОУ г Омска "СОШ № 38 с углубленным изучением отдельных предметов"</t>
  </si>
  <si>
    <t>Шишмакова</t>
  </si>
  <si>
    <t>Ищенко</t>
  </si>
  <si>
    <t>Олифер</t>
  </si>
  <si>
    <t xml:space="preserve">Кулакова </t>
  </si>
  <si>
    <t>Голиков</t>
  </si>
  <si>
    <t>Богатов</t>
  </si>
  <si>
    <t>Тимофей</t>
  </si>
  <si>
    <t>Ефимова</t>
  </si>
  <si>
    <t>БОУ г Омска "СОШ № 61"</t>
  </si>
  <si>
    <t>Бедрин</t>
  </si>
  <si>
    <t>Шастина</t>
  </si>
  <si>
    <t>Злата</t>
  </si>
  <si>
    <t>Олегович</t>
  </si>
  <si>
    <t>Курбатова</t>
  </si>
  <si>
    <t>Винникова</t>
  </si>
  <si>
    <t>Сверлова</t>
  </si>
  <si>
    <t xml:space="preserve">Путий </t>
  </si>
  <si>
    <t>Терещенко</t>
  </si>
  <si>
    <t>Алена</t>
  </si>
  <si>
    <t>Деришева</t>
  </si>
  <si>
    <t xml:space="preserve">Бутакова </t>
  </si>
  <si>
    <t>БОУ г Омска "Гимназия № 12 имени Героя Советского Союза  В.П. Горячева"</t>
  </si>
  <si>
    <t xml:space="preserve">Долгих </t>
  </si>
  <si>
    <t>Анненнкова</t>
  </si>
  <si>
    <t>Манукян</t>
  </si>
  <si>
    <t>Вахтанговна</t>
  </si>
  <si>
    <t>Еловик</t>
  </si>
  <si>
    <t xml:space="preserve"> НОУ ДОО "Центр образования и развития" </t>
  </si>
  <si>
    <t>Литвинова</t>
  </si>
  <si>
    <t>Лущикова</t>
  </si>
  <si>
    <t>Кирилловна</t>
  </si>
  <si>
    <t>Тюлькин</t>
  </si>
  <si>
    <t xml:space="preserve">Гошкадера </t>
  </si>
  <si>
    <t>Кикоть</t>
  </si>
  <si>
    <t>Жигулина</t>
  </si>
  <si>
    <t>Белоусова</t>
  </si>
  <si>
    <t xml:space="preserve">Кулик </t>
  </si>
  <si>
    <t>Новичкова</t>
  </si>
  <si>
    <t>Ильинична</t>
  </si>
  <si>
    <t xml:space="preserve">Морозова </t>
  </si>
  <si>
    <t>Зацепилина</t>
  </si>
  <si>
    <t xml:space="preserve">Кочергина </t>
  </si>
  <si>
    <t>Санникова</t>
  </si>
  <si>
    <t>Бижанов</t>
  </si>
  <si>
    <t>Расул</t>
  </si>
  <si>
    <t>Сунгатович</t>
  </si>
  <si>
    <t>Амоликян</t>
  </si>
  <si>
    <t>Рубина</t>
  </si>
  <si>
    <t>Гариковна</t>
  </si>
  <si>
    <t xml:space="preserve">Крещановская </t>
  </si>
  <si>
    <t>Плехова</t>
  </si>
  <si>
    <t xml:space="preserve">Вадимовна </t>
  </si>
  <si>
    <t>Апушева</t>
  </si>
  <si>
    <t xml:space="preserve">Кривов </t>
  </si>
  <si>
    <t>Иващенко</t>
  </si>
  <si>
    <t>Гут</t>
  </si>
  <si>
    <t>БОУ г Омска "Гимназия № 43"</t>
  </si>
  <si>
    <t>Крикунова</t>
  </si>
  <si>
    <t>Суинова</t>
  </si>
  <si>
    <t>Карина</t>
  </si>
  <si>
    <t>БОУ г Омска "СОШ № 13 имени А.С. Пушкина"</t>
  </si>
  <si>
    <t xml:space="preserve">Папп  </t>
  </si>
  <si>
    <t>БОУ г Омска "Лицей № 54"</t>
  </si>
  <si>
    <t>Жучик</t>
  </si>
  <si>
    <t>Долгов</t>
  </si>
  <si>
    <t>Ефим</t>
  </si>
  <si>
    <t>Логинов</t>
  </si>
  <si>
    <t>Джалилова</t>
  </si>
  <si>
    <t>Наргиз</t>
  </si>
  <si>
    <t>Элизхан кызы</t>
  </si>
  <si>
    <t>Фаворова</t>
  </si>
  <si>
    <t>БОУ г Омска "СОШ № 11"</t>
  </si>
  <si>
    <t>Мещихина</t>
  </si>
  <si>
    <t>Абрамкова</t>
  </si>
  <si>
    <t>БОУ г Омска "СОШ № 95 с углубленным изучением отдельных предметов"</t>
  </si>
  <si>
    <t>Демченко</t>
  </si>
  <si>
    <t>БОУ г Омска "СОШ № 48"</t>
  </si>
  <si>
    <t>Игнатова</t>
  </si>
  <si>
    <t xml:space="preserve">Островская </t>
  </si>
  <si>
    <t>Леонидовна</t>
  </si>
  <si>
    <t xml:space="preserve">Турабаев Сайран Жексембаевич  </t>
  </si>
  <si>
    <t xml:space="preserve">Гоменюк Галина Евгеньевна    </t>
  </si>
  <si>
    <t>Дергачева Евгения Александровна</t>
  </si>
  <si>
    <t>Зайцева Светлана Ивановна</t>
  </si>
  <si>
    <t>Тимашкова Галина Александровна</t>
  </si>
  <si>
    <t>Фишер Наталья Павловна</t>
  </si>
  <si>
    <t>Шмакова Ирина Юрьевна</t>
  </si>
</sst>
</file>

<file path=xl/styles.xml><?xml version="1.0" encoding="utf-8"?>
<styleSheet xmlns="http://schemas.openxmlformats.org/spreadsheetml/2006/main" xml:space="preserve">
  <numFmts count="1">
    <numFmt numFmtId="164" formatCode="0.0"/>
  </numFmts>
  <fonts count="11">
    <font>
      <b val="0"/>
      <i val="0"/>
      <strike val="0"/>
      <u val="none"/>
      <sz val="10"/>
      <color rgb="FF000000"/>
      <name val="Arial Cyr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0"/>
      <i val="0"/>
      <strike val="0"/>
      <u val="none"/>
      <sz val="9"/>
      <color rgb="FF000000"/>
      <name val="Times New Roman"/>
    </font>
    <font>
      <b val="1"/>
      <i val="0"/>
      <strike val="0"/>
      <u val="none"/>
      <sz val="9"/>
      <color rgb="FF000000"/>
      <name val="Times New Roman"/>
    </font>
    <font>
      <b val="1"/>
      <i val="1"/>
      <strike val="0"/>
      <u val="none"/>
      <sz val="9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FF0000"/>
      <name val="Times New Roman"/>
    </font>
    <font>
      <b val="0"/>
      <i val="0"/>
      <strike val="0"/>
      <u val="none"/>
      <sz val="11"/>
      <color rgb="FFFF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00000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111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general" vertical="bottom" textRotation="0" wrapText="true" shrinkToFit="false"/>
      <protection hidden="false"/>
    </xf>
    <xf xfId="0" fontId="2" numFmtId="0" fillId="0" borderId="0" applyFont="1" applyNumberFormat="0" applyFill="0" applyBorder="0" applyAlignment="1" applyProtection="true">
      <alignment horizontal="general" vertical="bottom" textRotation="0" wrapText="tru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14" fillId="0" borderId="0" applyFont="1" applyNumberFormat="1" applyFill="0" applyBorder="0" applyAlignment="1" applyProtection="true">
      <alignment horizontal="center" vertical="bottom" textRotation="0" wrapText="false" shrinkToFit="false"/>
      <protection hidden="false"/>
    </xf>
    <xf xfId="0" fontId="2" numFmtId="0" fillId="0" borderId="1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3" numFmtId="0" fillId="0" borderId="1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0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1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" numFmtId="0" fillId="0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1" numFmtId="0" fillId="0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1" numFmtId="0" fillId="0" borderId="0" applyFont="1" applyNumberFormat="0" applyFill="0" applyBorder="0" applyAlignment="1" applyProtection="true">
      <alignment horizontal="general" vertical="bottom" textRotation="0" wrapText="true" shrinkToFit="false"/>
      <protection hidden="false"/>
    </xf>
    <xf xfId="0" fontId="1" numFmtId="14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4" numFmtId="0" fillId="0" borderId="0" applyFont="1" applyNumberFormat="0" applyFill="0" applyBorder="0" applyAlignment="1" applyProtection="true">
      <alignment horizontal="general" vertical="top" textRotation="0" wrapText="false" shrinkToFit="false"/>
      <protection hidden="false"/>
    </xf>
    <xf xfId="0" fontId="5" numFmtId="0" fillId="0" borderId="0" applyFont="1" applyNumberFormat="0" applyFill="0" applyBorder="0" applyAlignment="1" applyProtection="true">
      <alignment horizontal="general" vertical="top" textRotation="0" wrapText="true" shrinkToFit="false"/>
      <protection hidden="false"/>
    </xf>
    <xf xfId="0" fontId="5" numFmtId="0" fillId="0" borderId="0" applyFont="1" applyNumberFormat="0" applyFill="0" applyBorder="0" applyAlignment="1" applyProtection="true">
      <alignment horizontal="general" vertical="top" textRotation="0" wrapText="true" shrinkToFit="false"/>
      <protection hidden="false"/>
    </xf>
    <xf xfId="0" fontId="5" numFmtId="0" fillId="0" borderId="0" applyFont="1" applyNumberFormat="0" applyFill="0" applyBorder="0" applyAlignment="1" applyProtection="true">
      <alignment horizontal="general" vertical="top" textRotation="0" wrapText="false" shrinkToFit="false"/>
      <protection hidden="false"/>
    </xf>
    <xf xfId="0" fontId="5" numFmtId="0" fillId="0" borderId="0" applyFont="1" applyNumberFormat="0" applyFill="0" applyBorder="0" applyAlignment="1" applyProtection="true">
      <alignment horizontal="general" vertical="top" textRotation="0" wrapText="false" shrinkToFit="false"/>
      <protection hidden="false"/>
    </xf>
    <xf xfId="0" fontId="5" numFmtId="0" fillId="0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5" numFmtId="14" fillId="0" borderId="0" applyFont="1" applyNumberFormat="1" applyFill="0" applyBorder="0" applyAlignment="1" applyProtection="true">
      <alignment horizontal="center" vertical="top" textRotation="0" wrapText="false" shrinkToFit="false"/>
      <protection hidden="false"/>
    </xf>
    <xf xfId="0" fontId="4" numFmtId="0" fillId="0" borderId="0" applyFont="1" applyNumberFormat="0" applyFill="0" applyBorder="0" applyAlignment="1" applyProtection="true">
      <alignment horizontal="general" vertical="top" textRotation="0" wrapText="false" shrinkToFit="false"/>
      <protection hidden="false"/>
    </xf>
    <xf xfId="0" fontId="4" numFmtId="0" fillId="0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5" numFmtId="0" fillId="0" borderId="1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6" numFmtId="0" fillId="0" borderId="1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4" numFmtId="0" fillId="0" borderId="1" applyFont="1" applyNumberFormat="0" applyFill="0" applyBorder="1" applyAlignment="1" applyProtection="true">
      <alignment horizontal="general" vertical="top" textRotation="0" wrapText="false" shrinkToFit="false"/>
      <protection hidden="false"/>
    </xf>
    <xf xfId="0" fontId="4" numFmtId="0" fillId="0" borderId="1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4" numFmtId="0" fillId="0" borderId="1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4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0" borderId="2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2" numFmtId="0" fillId="0" borderId="3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1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1" fillId="0" borderId="1" applyFont="1" applyNumberFormat="1" applyFill="0" applyBorder="1" applyAlignment="1" applyProtection="true">
      <alignment horizontal="right" vertical="bottom" textRotation="0" wrapText="false" shrinkToFit="false"/>
      <protection hidden="false"/>
    </xf>
    <xf xfId="0" fontId="1" numFmtId="1" fillId="0" borderId="1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7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top" textRotation="0" wrapText="true" shrinkToFit="false"/>
      <protection hidden="false"/>
    </xf>
    <xf xfId="0" fontId="3" numFmtId="0" fillId="0" borderId="1" applyFont="1" applyNumberFormat="0" applyFill="0" applyBorder="1" applyAlignment="1" applyProtection="true">
      <alignment horizontal="right" vertical="top" textRotation="0" wrapText="true" shrinkToFit="false"/>
      <protection hidden="false"/>
    </xf>
    <xf xfId="0" fontId="2" numFmtId="0" fillId="0" borderId="1" applyFont="1" applyNumberFormat="0" applyFill="0" applyBorder="1" applyAlignment="1" applyProtection="true">
      <alignment horizontal="right" vertical="top" textRotation="0" wrapText="true" shrinkToFit="false"/>
      <protection hidden="false"/>
    </xf>
    <xf xfId="0" fontId="1" numFmtId="0" fillId="0" borderId="1" applyFont="1" applyNumberFormat="0" applyFill="0" applyBorder="1" applyAlignment="1" applyProtection="true">
      <alignment horizontal="right" vertical="bottom" textRotation="0" wrapText="false" shrinkToFit="false"/>
      <protection hidden="false"/>
    </xf>
    <xf xfId="0" fontId="1" numFmtId="0" fillId="0" borderId="1" applyFont="1" applyNumberFormat="0" applyFill="0" applyBorder="1" applyAlignment="1" applyProtection="true">
      <alignment horizontal="right" vertical="bottom" textRotation="0" wrapText="false" shrinkToFit="false"/>
      <protection hidden="false"/>
    </xf>
    <xf xfId="0" fontId="1" numFmtId="0" fillId="2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7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8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2" numFmtId="0" fillId="0" borderId="1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1" numFmtId="0" fillId="0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1" numFmtId="0" fillId="0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1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9" numFmtId="0" fillId="0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10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0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1" applyFont="1" applyNumberFormat="0" applyFill="0" applyBorder="1" applyAlignment="1" applyProtection="true">
      <alignment horizontal="right" vertical="bottom" textRotation="0" wrapText="false" shrinkToFit="false"/>
      <protection hidden="false"/>
    </xf>
    <xf xfId="0" fontId="9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1" applyProtection="true">
      <alignment horizontal="general" vertical="bottom" textRotation="0" wrapText="true" shrinkToFit="false"/>
      <protection hidden="false"/>
    </xf>
    <xf xfId="0" fontId="1" numFmtId="0" fillId="0" borderId="1" applyFont="1" applyNumberFormat="0" applyFill="0" applyBorder="1" applyAlignment="1" applyProtection="true">
      <alignment horizontal="center" vertical="top" textRotation="0" wrapText="false" shrinkToFit="false"/>
      <protection hidden="false"/>
    </xf>
    <xf xfId="0" fontId="1" numFmtId="0" fillId="0" borderId="1" applyFont="1" applyNumberFormat="0" applyFill="0" applyBorder="1" applyAlignment="1" applyProtection="true">
      <alignment horizontal="general" vertical="top" textRotation="0" wrapText="false" shrinkToFit="false"/>
      <protection hidden="false"/>
    </xf>
    <xf xfId="0" fontId="1" numFmtId="0" fillId="0" borderId="1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1" numFmtId="0" fillId="0" borderId="1" applyFont="1" applyNumberFormat="0" applyFill="0" applyBorder="1" applyAlignment="1" applyProtection="true">
      <alignment horizontal="right" vertical="top" textRotation="0" wrapText="false" shrinkToFit="false"/>
      <protection hidden="false"/>
    </xf>
    <xf xfId="0" fontId="1" numFmtId="0" fillId="0" borderId="1" applyFont="1" applyNumberFormat="0" applyFill="0" applyBorder="1" applyAlignment="1" applyProtection="true">
      <alignment horizontal="left" vertical="top" textRotation="0" wrapText="false" shrinkToFit="false"/>
      <protection hidden="false"/>
    </xf>
    <xf xfId="0" fontId="1" numFmtId="0" fillId="0" borderId="1" applyFont="1" applyNumberFormat="0" applyFill="0" applyBorder="1" applyAlignment="1" applyProtection="true">
      <alignment horizontal="right" vertical="top" textRotation="0" wrapText="false" shrinkToFit="false"/>
      <protection hidden="false"/>
    </xf>
    <xf xfId="0" fontId="1" numFmtId="0" fillId="0" borderId="1" applyFont="1" applyNumberFormat="0" applyFill="0" applyBorder="1" applyAlignment="1" applyProtection="true">
      <alignment horizontal="general" vertical="top" textRotation="0" wrapText="false" shrinkToFit="false"/>
      <protection hidden="false"/>
    </xf>
    <xf xfId="0" fontId="1" numFmtId="0" fillId="0" borderId="0" applyFont="1" applyNumberFormat="0" applyFill="0" applyBorder="0" applyAlignment="1" applyProtection="true">
      <alignment horizontal="general" vertical="top" textRotation="0" wrapText="false" shrinkToFit="false"/>
      <protection hidden="false"/>
    </xf>
    <xf xfId="0" fontId="1" numFmtId="0" fillId="0" borderId="0" applyFont="1" applyNumberFormat="0" applyFill="0" applyBorder="0" applyAlignment="1" applyProtection="true">
      <alignment horizontal="general" vertical="top" textRotation="0" wrapText="false" shrinkToFit="false"/>
      <protection hidden="false"/>
    </xf>
    <xf xfId="0" fontId="1" numFmtId="1" fillId="0" borderId="1" applyFont="1" applyNumberFormat="1" applyFill="0" applyBorder="1" applyAlignment="1" applyProtection="true">
      <alignment horizontal="right" vertical="top" textRotation="0" wrapText="false" shrinkToFit="false"/>
      <protection hidden="false"/>
    </xf>
    <xf xfId="0" fontId="1" numFmtId="164" fillId="0" borderId="1" applyFont="1" applyNumberFormat="1" applyFill="0" applyBorder="1" applyAlignment="1" applyProtection="true">
      <alignment horizontal="right" vertical="top" textRotation="0" wrapText="false" shrinkToFit="false"/>
      <protection hidden="false"/>
    </xf>
    <xf xfId="0" fontId="1" numFmtId="0" fillId="0" borderId="5" applyFont="1" applyNumberFormat="0" applyFill="0" applyBorder="1" applyAlignment="1" applyProtection="true">
      <alignment horizontal="right" vertical="top" textRotation="0" wrapText="false" shrinkToFit="false"/>
      <protection hidden="false"/>
    </xf>
    <xf xfId="0" fontId="1" numFmtId="0" fillId="2" borderId="1" applyFont="1" applyNumberFormat="0" applyFill="1" applyBorder="1" applyAlignment="1" applyProtection="true">
      <alignment horizontal="center" vertical="top" textRotation="0" wrapText="false" shrinkToFit="false"/>
      <protection hidden="false"/>
    </xf>
    <xf xfId="0" fontId="1" numFmtId="0" fillId="2" borderId="1" applyFont="1" applyNumberFormat="0" applyFill="1" applyBorder="1" applyAlignment="1" applyProtection="true">
      <alignment horizontal="general" vertical="top" textRotation="0" wrapText="false" shrinkToFit="false"/>
      <protection hidden="false"/>
    </xf>
    <xf xfId="0" fontId="1" numFmtId="0" fillId="2" borderId="1" applyFont="1" applyNumberFormat="0" applyFill="1" applyBorder="1" applyAlignment="1" applyProtection="true">
      <alignment horizontal="general" vertical="top" textRotation="0" wrapText="true" shrinkToFit="false"/>
      <protection hidden="false"/>
    </xf>
    <xf xfId="0" fontId="1" numFmtId="0" fillId="2" borderId="1" applyFont="1" applyNumberFormat="0" applyFill="1" applyBorder="1" applyAlignment="1" applyProtection="true">
      <alignment horizontal="right" vertical="top" textRotation="0" wrapText="false" shrinkToFit="false"/>
      <protection hidden="false"/>
    </xf>
    <xf xfId="0" fontId="5" numFmtId="0" fillId="0" borderId="1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0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top" textRotation="0" wrapText="false" shrinkToFit="false"/>
      <protection hidden="false"/>
    </xf>
    <xf xfId="0" fontId="4" numFmtId="0" fillId="0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5" numFmtId="0" fillId="0" borderId="2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5" numFmtId="0" fillId="0" borderId="3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4" numFmtId="0" fillId="0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5" numFmtId="0" fillId="0" borderId="0" applyFont="1" applyNumberFormat="0" applyFill="0" applyBorder="0" applyAlignment="1" applyProtection="true">
      <alignment horizontal="center" vertical="top" textRotation="0" wrapText="false" shrinkToFit="false"/>
      <protection hidden="false"/>
    </xf>
    <xf xfId="0" fontId="5" numFmtId="0" fillId="0" borderId="0" applyFont="1" applyNumberFormat="0" applyFill="0" applyBorder="0" applyAlignment="1" applyProtection="true">
      <alignment horizontal="center" vertical="top" textRotation="0" wrapText="true" shrinkToFit="false"/>
      <protection hidden="false"/>
    </xf>
    <xf xfId="0" fontId="5" numFmtId="0" fillId="0" borderId="0" applyFont="1" applyNumberFormat="0" applyFill="0" applyBorder="0" applyAlignment="1" applyProtection="true">
      <alignment horizontal="left" vertical="top" textRotation="0" wrapText="true" shrinkToFit="false"/>
      <protection hidden="false"/>
    </xf>
    <xf xfId="0" fontId="4" numFmtId="0" fillId="0" borderId="0" applyFont="1" applyNumberFormat="0" applyFill="0" applyBorder="0" applyAlignment="1" applyProtection="true">
      <alignment horizontal="left" vertical="top" textRotation="0" wrapText="tru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bottom" textRotation="0" wrapText="true" shrinkToFit="false"/>
      <protection hidden="false"/>
    </xf>
    <xf xfId="0" fontId="2" numFmtId="0" fillId="0" borderId="0" applyFont="1" applyNumberFormat="0" applyFill="0" applyBorder="0" applyAlignment="1" applyProtection="true">
      <alignment horizontal="left" vertical="bottom" textRotation="0" wrapText="true" shrinkToFit="false"/>
      <protection hidden="false"/>
    </xf>
    <xf xfId="0" fontId="1" numFmtId="0" fillId="0" borderId="0" applyFont="1" applyNumberFormat="0" applyFill="0" applyBorder="0" applyAlignment="1" applyProtection="true">
      <alignment horizontal="left" vertical="bottom" textRotation="0" wrapText="true" shrinkToFit="false"/>
      <protection hidden="false"/>
    </xf>
    <xf xfId="0" fontId="1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1" numFmtId="0" fillId="0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0" borderId="1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0" borderId="0" applyFont="1" applyNumberFormat="0" applyFill="0" applyBorder="0" applyAlignment="1" applyProtection="true">
      <alignment horizontal="left" vertical="bottom" textRotation="0" wrapText="true" shrinkToFit="false"/>
      <protection hidden="false"/>
    </xf>
    <xf xfId="0" fontId="7" numFmtId="0" fillId="0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7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S145"/>
  <sheetViews>
    <sheetView tabSelected="1" workbookViewId="0" showGridLines="true" showRowColHeaders="1">
      <selection activeCell="H76" sqref="H76:K76"/>
    </sheetView>
  </sheetViews>
  <sheetFormatPr customHeight="true" defaultRowHeight="15.75" defaultColWidth="9.140625" outlineLevelRow="0" outlineLevelCol="0"/>
  <cols>
    <col min="1" max="1" width="3" customWidth="true" style="1"/>
    <col min="2" max="2" width="4.42578125" customWidth="true" style="1"/>
    <col min="3" max="3" width="7.140625" customWidth="true" style="1"/>
    <col min="4" max="4" width="11.5703125" customWidth="true" style="1"/>
    <col min="5" max="5" width="9.5703125" customWidth="true" style="1"/>
    <col min="6" max="6" width="12.7109375" customWidth="true" style="1"/>
    <col min="7" max="7" width="48" customWidth="true" style="17"/>
    <col min="8" max="8" width="9.140625" style="1"/>
    <col min="9" max="9" width="9.140625" style="1"/>
    <col min="10" max="10" width="9.140625" style="1"/>
    <col min="11" max="11" width="9.140625" style="1"/>
    <col min="12" max="12" width="9.140625" style="1"/>
    <col min="13" max="13" width="9.140625" style="1"/>
    <col min="14" max="14" width="9.140625" style="1"/>
    <col min="15" max="15" width="11.28515625" customWidth="true" style="1"/>
  </cols>
  <sheetData>
    <row r="1" spans="1:19" customHeight="1" ht="15.75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6"/>
      <c r="Q1" s="6"/>
      <c r="R1" s="6"/>
    </row>
    <row r="2" spans="1:19" customHeight="1" ht="16.5">
      <c r="A2" s="98" t="s">
        <v>1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3"/>
      <c r="Q2" s="3"/>
      <c r="R2" s="3"/>
      <c r="S2" s="2"/>
    </row>
    <row r="3" spans="1:19" customHeight="1" ht="17.25">
      <c r="A3" s="23"/>
      <c r="B3" s="99" t="s">
        <v>2</v>
      </c>
      <c r="C3" s="99"/>
      <c r="D3" s="99"/>
      <c r="E3" s="24"/>
      <c r="F3" s="100" t="s">
        <v>3</v>
      </c>
      <c r="G3" s="100"/>
      <c r="H3" s="100"/>
      <c r="I3" s="100"/>
      <c r="J3" s="100"/>
      <c r="K3" s="100"/>
      <c r="L3" s="100"/>
      <c r="M3" s="100"/>
      <c r="N3" s="100"/>
      <c r="O3" s="100"/>
      <c r="P3" s="19"/>
      <c r="Q3" s="19"/>
      <c r="R3" s="19"/>
      <c r="S3" s="2"/>
    </row>
    <row r="4" spans="1:19" customHeight="1" ht="17.25">
      <c r="A4" s="23"/>
      <c r="B4" s="99" t="s">
        <v>4</v>
      </c>
      <c r="C4" s="99"/>
      <c r="D4" s="99"/>
      <c r="E4" s="99"/>
      <c r="F4" s="100" t="s">
        <v>5</v>
      </c>
      <c r="G4" s="100"/>
      <c r="H4" s="100"/>
      <c r="I4" s="100"/>
      <c r="J4" s="100"/>
      <c r="K4" s="100"/>
      <c r="L4" s="100"/>
      <c r="M4" s="100"/>
      <c r="N4" s="100"/>
      <c r="O4" s="100"/>
      <c r="P4" s="19"/>
      <c r="Q4" s="19"/>
      <c r="R4" s="19"/>
      <c r="S4" s="2"/>
    </row>
    <row r="5" spans="1:19" customHeight="1" ht="17.25">
      <c r="A5" s="25"/>
      <c r="B5" s="99" t="s">
        <v>6</v>
      </c>
      <c r="C5" s="99"/>
      <c r="D5" s="99"/>
      <c r="E5" s="24"/>
      <c r="F5" s="100" t="s">
        <v>7</v>
      </c>
      <c r="G5" s="100"/>
      <c r="H5" s="100"/>
      <c r="I5" s="100"/>
      <c r="J5" s="100"/>
      <c r="K5" s="100"/>
      <c r="L5" s="100"/>
      <c r="M5" s="100"/>
      <c r="N5" s="100"/>
      <c r="O5" s="100"/>
      <c r="P5" s="19"/>
      <c r="Q5" s="19"/>
      <c r="R5" s="19"/>
      <c r="S5" s="2"/>
    </row>
    <row r="6" spans="1:19" customHeight="1" ht="17.25">
      <c r="A6" s="26"/>
      <c r="B6" s="27" t="s">
        <v>8</v>
      </c>
      <c r="C6" s="27"/>
      <c r="D6" s="27"/>
      <c r="E6" s="27"/>
      <c r="F6" s="96" t="s">
        <v>9</v>
      </c>
      <c r="G6" s="96"/>
      <c r="H6" s="96"/>
      <c r="I6" s="96"/>
      <c r="J6" s="96"/>
      <c r="K6" s="96"/>
      <c r="L6" s="96"/>
      <c r="M6" s="96"/>
      <c r="N6" s="96"/>
      <c r="O6" s="96"/>
      <c r="P6" s="17"/>
      <c r="Q6" s="17"/>
      <c r="R6" s="17"/>
      <c r="S6" s="2"/>
    </row>
    <row r="7" spans="1:19" customHeight="1" ht="17.25">
      <c r="A7" s="23"/>
      <c r="B7" s="28" t="s">
        <v>10</v>
      </c>
      <c r="C7" s="27"/>
      <c r="D7" s="29"/>
      <c r="E7" s="30"/>
      <c r="F7" s="92" t="s">
        <v>11</v>
      </c>
      <c r="G7" s="92"/>
      <c r="H7" s="92"/>
      <c r="I7" s="92"/>
      <c r="J7" s="92"/>
      <c r="K7" s="92"/>
      <c r="L7" s="92"/>
      <c r="M7" s="92"/>
      <c r="N7" s="92"/>
      <c r="O7" s="92"/>
      <c r="P7" s="20"/>
      <c r="Q7" s="20"/>
      <c r="R7" s="20"/>
      <c r="S7" s="2"/>
    </row>
    <row r="8" spans="1:19" customHeight="1" ht="17.25">
      <c r="A8" s="23"/>
      <c r="B8" s="27" t="s">
        <v>12</v>
      </c>
      <c r="C8" s="27"/>
      <c r="D8" s="27"/>
      <c r="E8" s="30"/>
      <c r="F8" s="93">
        <v>62</v>
      </c>
      <c r="G8" s="93"/>
      <c r="H8" s="93"/>
      <c r="I8" s="93"/>
      <c r="J8" s="93"/>
      <c r="K8" s="93"/>
      <c r="L8" s="93"/>
      <c r="M8" s="93"/>
      <c r="N8" s="93"/>
      <c r="O8" s="93"/>
      <c r="P8" s="21"/>
      <c r="Q8" s="21"/>
      <c r="R8" s="21"/>
      <c r="S8" s="2"/>
    </row>
    <row r="9" spans="1:19" customHeight="1" ht="17.25">
      <c r="A9" s="30"/>
      <c r="B9" s="30"/>
      <c r="C9" s="23"/>
      <c r="D9" s="27"/>
      <c r="E9" s="27"/>
      <c r="F9" s="27"/>
      <c r="G9" s="27"/>
      <c r="H9" s="31"/>
      <c r="I9" s="31"/>
      <c r="J9" s="31"/>
      <c r="K9" s="31"/>
      <c r="L9" s="31"/>
      <c r="M9" s="31"/>
      <c r="N9" s="31"/>
      <c r="O9" s="31"/>
      <c r="P9" s="18"/>
      <c r="Q9" s="18"/>
      <c r="R9" s="18"/>
      <c r="S9" s="2"/>
    </row>
    <row r="10" spans="1:19" customHeight="1" ht="15.75">
      <c r="A10" s="30"/>
      <c r="B10" s="90" t="s">
        <v>13</v>
      </c>
      <c r="C10" s="90"/>
      <c r="D10" s="90"/>
      <c r="E10" s="90"/>
      <c r="F10" s="90"/>
      <c r="G10" s="90"/>
      <c r="H10" s="94" t="s">
        <v>14</v>
      </c>
      <c r="I10" s="94"/>
      <c r="J10" s="94"/>
      <c r="K10" s="94"/>
      <c r="L10" s="95"/>
      <c r="M10" s="90" t="s">
        <v>15</v>
      </c>
      <c r="N10" s="90"/>
      <c r="O10" s="90"/>
    </row>
    <row r="11" spans="1:19" customHeight="1" ht="35.25">
      <c r="A11" s="30"/>
      <c r="B11" s="90"/>
      <c r="C11" s="32" t="s">
        <v>16</v>
      </c>
      <c r="D11" s="32" t="s">
        <v>17</v>
      </c>
      <c r="E11" s="32" t="s">
        <v>18</v>
      </c>
      <c r="F11" s="32" t="s">
        <v>19</v>
      </c>
      <c r="G11" s="32" t="s">
        <v>20</v>
      </c>
      <c r="H11" s="33" t="s">
        <v>21</v>
      </c>
      <c r="I11" s="33" t="s">
        <v>22</v>
      </c>
      <c r="J11" s="33" t="s">
        <v>23</v>
      </c>
      <c r="K11" s="33" t="s">
        <v>24</v>
      </c>
      <c r="L11" s="33" t="s">
        <v>25</v>
      </c>
      <c r="M11" s="32" t="s">
        <v>26</v>
      </c>
      <c r="N11" s="32" t="s">
        <v>27</v>
      </c>
      <c r="O11" s="32" t="s">
        <v>28</v>
      </c>
    </row>
    <row r="12" spans="1:19" customHeight="1" ht="15.75">
      <c r="A12" s="30"/>
      <c r="B12" s="34">
        <v>1</v>
      </c>
      <c r="C12" s="36">
        <v>7</v>
      </c>
      <c r="D12" s="35" t="s">
        <v>29</v>
      </c>
      <c r="E12" s="35" t="s">
        <v>30</v>
      </c>
      <c r="F12" s="35" t="s">
        <v>31</v>
      </c>
      <c r="G12" s="35" t="s">
        <v>32</v>
      </c>
      <c r="H12" s="34">
        <v>10</v>
      </c>
      <c r="I12" s="34">
        <v>20</v>
      </c>
      <c r="J12" s="34">
        <v>18</v>
      </c>
      <c r="K12" s="34">
        <v>9</v>
      </c>
      <c r="L12" s="34">
        <f>H12+I12+J12+K12</f>
        <v>57</v>
      </c>
      <c r="M12" s="34">
        <f>L12</f>
        <v>57</v>
      </c>
      <c r="N12" s="34">
        <v>1</v>
      </c>
      <c r="O12" s="34" t="s">
        <v>33</v>
      </c>
    </row>
    <row r="13" spans="1:19" customHeight="1" ht="24">
      <c r="A13" s="30"/>
      <c r="B13" s="34">
        <v>2</v>
      </c>
      <c r="C13" s="36">
        <v>7</v>
      </c>
      <c r="D13" s="35" t="s">
        <v>34</v>
      </c>
      <c r="E13" s="35" t="s">
        <v>35</v>
      </c>
      <c r="F13" s="35" t="s">
        <v>36</v>
      </c>
      <c r="G13" s="35" t="s">
        <v>37</v>
      </c>
      <c r="H13" s="34">
        <v>10</v>
      </c>
      <c r="I13" s="34">
        <v>21</v>
      </c>
      <c r="J13" s="34">
        <v>15</v>
      </c>
      <c r="K13" s="34">
        <v>10</v>
      </c>
      <c r="L13" s="34">
        <f>H13+I13+J13+K13</f>
        <v>56</v>
      </c>
      <c r="M13" s="34">
        <f>L13</f>
        <v>56</v>
      </c>
      <c r="N13" s="34">
        <v>2</v>
      </c>
      <c r="O13" s="34" t="s">
        <v>38</v>
      </c>
    </row>
    <row r="14" spans="1:19" customHeight="1" ht="15.75">
      <c r="A14" s="30"/>
      <c r="B14" s="34">
        <v>3</v>
      </c>
      <c r="C14" s="36">
        <v>7</v>
      </c>
      <c r="D14" s="35" t="s">
        <v>39</v>
      </c>
      <c r="E14" s="35" t="s">
        <v>40</v>
      </c>
      <c r="F14" s="35" t="s">
        <v>41</v>
      </c>
      <c r="G14" s="35" t="s">
        <v>42</v>
      </c>
      <c r="H14" s="34">
        <v>9</v>
      </c>
      <c r="I14" s="34">
        <v>22</v>
      </c>
      <c r="J14" s="34">
        <v>15</v>
      </c>
      <c r="K14" s="34">
        <v>9</v>
      </c>
      <c r="L14" s="34">
        <f>H14+I14+J14+K14</f>
        <v>55</v>
      </c>
      <c r="M14" s="34">
        <f>L14</f>
        <v>55</v>
      </c>
      <c r="N14" s="34">
        <v>3</v>
      </c>
      <c r="O14" s="34" t="s">
        <v>38</v>
      </c>
    </row>
    <row r="15" spans="1:19" customHeight="1" ht="15.75">
      <c r="A15" s="30"/>
      <c r="B15" s="34">
        <v>4</v>
      </c>
      <c r="C15" s="36">
        <v>7</v>
      </c>
      <c r="D15" s="35" t="s">
        <v>43</v>
      </c>
      <c r="E15" s="35" t="s">
        <v>44</v>
      </c>
      <c r="F15" s="35" t="s">
        <v>45</v>
      </c>
      <c r="G15" s="35" t="s">
        <v>46</v>
      </c>
      <c r="H15" s="34">
        <v>8</v>
      </c>
      <c r="I15" s="34">
        <v>21</v>
      </c>
      <c r="J15" s="34">
        <v>16</v>
      </c>
      <c r="K15" s="34">
        <v>10</v>
      </c>
      <c r="L15" s="34">
        <f>H15+I15+J15+K15</f>
        <v>55</v>
      </c>
      <c r="M15" s="34">
        <f>L15</f>
        <v>55</v>
      </c>
      <c r="N15" s="34">
        <v>3</v>
      </c>
      <c r="O15" s="34" t="s">
        <v>38</v>
      </c>
    </row>
    <row r="16" spans="1:19" customHeight="1" ht="15.75">
      <c r="A16" s="30"/>
      <c r="B16" s="34">
        <v>5</v>
      </c>
      <c r="C16" s="36">
        <v>7</v>
      </c>
      <c r="D16" s="35" t="s">
        <v>47</v>
      </c>
      <c r="E16" s="35" t="s">
        <v>48</v>
      </c>
      <c r="F16" s="35" t="s">
        <v>49</v>
      </c>
      <c r="G16" s="35" t="s">
        <v>50</v>
      </c>
      <c r="H16" s="34">
        <v>7</v>
      </c>
      <c r="I16" s="34">
        <v>20</v>
      </c>
      <c r="J16" s="34">
        <v>19</v>
      </c>
      <c r="K16" s="34">
        <v>9</v>
      </c>
      <c r="L16" s="34">
        <f>H16+I16+J16+K16</f>
        <v>55</v>
      </c>
      <c r="M16" s="34">
        <f>L16</f>
        <v>55</v>
      </c>
      <c r="N16" s="34">
        <v>3</v>
      </c>
      <c r="O16" s="34" t="s">
        <v>38</v>
      </c>
    </row>
    <row r="17" spans="1:19" customHeight="1" ht="15.75">
      <c r="A17" s="30"/>
      <c r="B17" s="34">
        <v>6</v>
      </c>
      <c r="C17" s="36">
        <v>7</v>
      </c>
      <c r="D17" s="35" t="s">
        <v>51</v>
      </c>
      <c r="E17" s="35" t="s">
        <v>52</v>
      </c>
      <c r="F17" s="35" t="s">
        <v>53</v>
      </c>
      <c r="G17" s="35" t="s">
        <v>42</v>
      </c>
      <c r="H17" s="34">
        <v>10</v>
      </c>
      <c r="I17" s="34">
        <v>22</v>
      </c>
      <c r="J17" s="34">
        <v>12</v>
      </c>
      <c r="K17" s="34">
        <v>9</v>
      </c>
      <c r="L17" s="34">
        <f>H17+I17+J17+K17</f>
        <v>53</v>
      </c>
      <c r="M17" s="34">
        <f>L17</f>
        <v>53</v>
      </c>
      <c r="N17" s="34">
        <v>4</v>
      </c>
      <c r="O17" s="34" t="s">
        <v>38</v>
      </c>
    </row>
    <row r="18" spans="1:19" customHeight="1" ht="15.75">
      <c r="A18" s="30"/>
      <c r="B18" s="34">
        <v>7</v>
      </c>
      <c r="C18" s="36">
        <v>7</v>
      </c>
      <c r="D18" s="35" t="s">
        <v>54</v>
      </c>
      <c r="E18" s="35" t="s">
        <v>55</v>
      </c>
      <c r="F18" s="35" t="s">
        <v>56</v>
      </c>
      <c r="G18" s="35" t="s">
        <v>57</v>
      </c>
      <c r="H18" s="34">
        <v>8</v>
      </c>
      <c r="I18" s="34">
        <v>22</v>
      </c>
      <c r="J18" s="34">
        <v>13</v>
      </c>
      <c r="K18" s="34">
        <v>9</v>
      </c>
      <c r="L18" s="34">
        <f>H18+I18+J18+K18</f>
        <v>52</v>
      </c>
      <c r="M18" s="34">
        <f>L18</f>
        <v>52</v>
      </c>
      <c r="N18" s="34">
        <v>5</v>
      </c>
      <c r="O18" s="34" t="s">
        <v>38</v>
      </c>
    </row>
    <row r="19" spans="1:19" customHeight="1" ht="15.75">
      <c r="A19" s="30"/>
      <c r="B19" s="34">
        <v>8</v>
      </c>
      <c r="C19" s="36">
        <v>7</v>
      </c>
      <c r="D19" s="35" t="s">
        <v>58</v>
      </c>
      <c r="E19" s="35" t="s">
        <v>59</v>
      </c>
      <c r="F19" s="35" t="s">
        <v>60</v>
      </c>
      <c r="G19" s="35" t="s">
        <v>46</v>
      </c>
      <c r="H19" s="34">
        <v>9</v>
      </c>
      <c r="I19" s="34">
        <v>21</v>
      </c>
      <c r="J19" s="34">
        <v>12</v>
      </c>
      <c r="K19" s="34">
        <v>10</v>
      </c>
      <c r="L19" s="34">
        <f>H19+I19+J19+K19</f>
        <v>52</v>
      </c>
      <c r="M19" s="34">
        <f>L19</f>
        <v>52</v>
      </c>
      <c r="N19" s="34">
        <v>5</v>
      </c>
      <c r="O19" s="34" t="s">
        <v>38</v>
      </c>
    </row>
    <row r="20" spans="1:19" customHeight="1" ht="15.75">
      <c r="A20" s="30"/>
      <c r="B20" s="34">
        <v>9</v>
      </c>
      <c r="C20" s="36">
        <v>7</v>
      </c>
      <c r="D20" s="35" t="s">
        <v>61</v>
      </c>
      <c r="E20" s="35" t="s">
        <v>62</v>
      </c>
      <c r="F20" s="35" t="s">
        <v>63</v>
      </c>
      <c r="G20" s="35" t="s">
        <v>64</v>
      </c>
      <c r="H20" s="34">
        <v>9</v>
      </c>
      <c r="I20" s="34">
        <v>17</v>
      </c>
      <c r="J20" s="34">
        <v>15</v>
      </c>
      <c r="K20" s="34">
        <v>10</v>
      </c>
      <c r="L20" s="34">
        <f>H20+I20+J20+K20</f>
        <v>51</v>
      </c>
      <c r="M20" s="34">
        <f>L20</f>
        <v>51</v>
      </c>
      <c r="N20" s="34">
        <v>6</v>
      </c>
      <c r="O20" s="34" t="s">
        <v>38</v>
      </c>
    </row>
    <row r="21" spans="1:19" customHeight="1" ht="15.75">
      <c r="A21" s="30"/>
      <c r="B21" s="34">
        <v>10</v>
      </c>
      <c r="C21" s="36">
        <v>7</v>
      </c>
      <c r="D21" s="35" t="s">
        <v>65</v>
      </c>
      <c r="E21" s="35" t="s">
        <v>66</v>
      </c>
      <c r="F21" s="35" t="s">
        <v>63</v>
      </c>
      <c r="G21" s="35" t="s">
        <v>46</v>
      </c>
      <c r="H21" s="34">
        <v>7</v>
      </c>
      <c r="I21" s="34">
        <v>22</v>
      </c>
      <c r="J21" s="34">
        <v>12</v>
      </c>
      <c r="K21" s="34">
        <v>10</v>
      </c>
      <c r="L21" s="34">
        <f>H21+I21+J21+K21</f>
        <v>51</v>
      </c>
      <c r="M21" s="34">
        <f>L21</f>
        <v>51</v>
      </c>
      <c r="N21" s="34">
        <v>6</v>
      </c>
      <c r="O21" s="34" t="s">
        <v>38</v>
      </c>
    </row>
    <row r="22" spans="1:19" customHeight="1" ht="24">
      <c r="A22" s="30"/>
      <c r="B22" s="34">
        <v>11</v>
      </c>
      <c r="C22" s="36">
        <v>7</v>
      </c>
      <c r="D22" s="35" t="s">
        <v>67</v>
      </c>
      <c r="E22" s="35" t="s">
        <v>68</v>
      </c>
      <c r="F22" s="35" t="s">
        <v>53</v>
      </c>
      <c r="G22" s="35" t="s">
        <v>69</v>
      </c>
      <c r="H22" s="34">
        <v>9</v>
      </c>
      <c r="I22" s="34">
        <v>21</v>
      </c>
      <c r="J22" s="34">
        <v>12</v>
      </c>
      <c r="K22" s="34">
        <v>8</v>
      </c>
      <c r="L22" s="34">
        <f>H22+I22+J22+K22</f>
        <v>50</v>
      </c>
      <c r="M22" s="34">
        <f>L22</f>
        <v>50</v>
      </c>
      <c r="N22" s="34">
        <v>7</v>
      </c>
      <c r="O22" s="34" t="s">
        <v>38</v>
      </c>
    </row>
    <row r="23" spans="1:19" customHeight="1" ht="15.75">
      <c r="A23" s="30"/>
      <c r="B23" s="34">
        <v>12</v>
      </c>
      <c r="C23" s="36">
        <v>7</v>
      </c>
      <c r="D23" s="35" t="s">
        <v>70</v>
      </c>
      <c r="E23" s="35" t="s">
        <v>71</v>
      </c>
      <c r="F23" s="35" t="s">
        <v>41</v>
      </c>
      <c r="G23" s="35" t="s">
        <v>72</v>
      </c>
      <c r="H23" s="34">
        <v>8</v>
      </c>
      <c r="I23" s="34">
        <v>20</v>
      </c>
      <c r="J23" s="34">
        <v>14</v>
      </c>
      <c r="K23" s="34">
        <v>8</v>
      </c>
      <c r="L23" s="34">
        <f>H23+I23+J23+K23</f>
        <v>50</v>
      </c>
      <c r="M23" s="34">
        <f>L23</f>
        <v>50</v>
      </c>
      <c r="N23" s="34">
        <v>7</v>
      </c>
      <c r="O23" s="34" t="s">
        <v>38</v>
      </c>
    </row>
    <row r="24" spans="1:19" customHeight="1" ht="15.75">
      <c r="A24" s="30"/>
      <c r="B24" s="34">
        <v>13</v>
      </c>
      <c r="C24" s="36">
        <v>7</v>
      </c>
      <c r="D24" s="35" t="s">
        <v>73</v>
      </c>
      <c r="E24" s="35" t="s">
        <v>74</v>
      </c>
      <c r="F24" s="35" t="s">
        <v>63</v>
      </c>
      <c r="G24" s="35" t="s">
        <v>42</v>
      </c>
      <c r="H24" s="34">
        <v>9</v>
      </c>
      <c r="I24" s="34">
        <v>21</v>
      </c>
      <c r="J24" s="34">
        <v>12</v>
      </c>
      <c r="K24" s="34">
        <v>8</v>
      </c>
      <c r="L24" s="34">
        <f>H24+I24+J24+K24</f>
        <v>50</v>
      </c>
      <c r="M24" s="34">
        <f>L24</f>
        <v>50</v>
      </c>
      <c r="N24" s="34">
        <v>7</v>
      </c>
      <c r="O24" s="34" t="s">
        <v>38</v>
      </c>
    </row>
    <row r="25" spans="1:19" customHeight="1" ht="15.75">
      <c r="A25" s="30"/>
      <c r="B25" s="34">
        <v>14</v>
      </c>
      <c r="C25" s="36">
        <v>7</v>
      </c>
      <c r="D25" s="35" t="s">
        <v>75</v>
      </c>
      <c r="E25" s="35" t="s">
        <v>76</v>
      </c>
      <c r="F25" s="35" t="s">
        <v>36</v>
      </c>
      <c r="G25" s="35" t="s">
        <v>50</v>
      </c>
      <c r="H25" s="34">
        <v>7</v>
      </c>
      <c r="I25" s="34">
        <v>20</v>
      </c>
      <c r="J25" s="34">
        <v>14</v>
      </c>
      <c r="K25" s="34">
        <v>9</v>
      </c>
      <c r="L25" s="34">
        <f>H25+I25+J25+K25</f>
        <v>50</v>
      </c>
      <c r="M25" s="34">
        <f>L25</f>
        <v>50</v>
      </c>
      <c r="N25" s="34">
        <v>7</v>
      </c>
      <c r="O25" s="34" t="s">
        <v>38</v>
      </c>
    </row>
    <row r="26" spans="1:19" customHeight="1" ht="15.75">
      <c r="A26" s="30"/>
      <c r="B26" s="34">
        <v>15</v>
      </c>
      <c r="C26" s="36">
        <v>7</v>
      </c>
      <c r="D26" s="35" t="s">
        <v>77</v>
      </c>
      <c r="E26" s="35" t="s">
        <v>78</v>
      </c>
      <c r="F26" s="35" t="s">
        <v>79</v>
      </c>
      <c r="G26" s="35" t="s">
        <v>80</v>
      </c>
      <c r="H26" s="34">
        <v>9</v>
      </c>
      <c r="I26" s="34">
        <v>19</v>
      </c>
      <c r="J26" s="34">
        <v>14</v>
      </c>
      <c r="K26" s="34">
        <v>8</v>
      </c>
      <c r="L26" s="34">
        <f>H26+I26+J26+K26</f>
        <v>50</v>
      </c>
      <c r="M26" s="34">
        <f>L26</f>
        <v>50</v>
      </c>
      <c r="N26" s="34">
        <v>7</v>
      </c>
      <c r="O26" s="34" t="s">
        <v>38</v>
      </c>
    </row>
    <row r="27" spans="1:19" customHeight="1" ht="24">
      <c r="A27" s="30"/>
      <c r="B27" s="34">
        <v>16</v>
      </c>
      <c r="C27" s="36">
        <v>7</v>
      </c>
      <c r="D27" s="35" t="s">
        <v>81</v>
      </c>
      <c r="E27" s="35" t="s">
        <v>82</v>
      </c>
      <c r="F27" s="35" t="s">
        <v>83</v>
      </c>
      <c r="G27" s="35" t="s">
        <v>84</v>
      </c>
      <c r="H27" s="34">
        <v>7</v>
      </c>
      <c r="I27" s="34">
        <v>13</v>
      </c>
      <c r="J27" s="34">
        <v>21</v>
      </c>
      <c r="K27" s="34">
        <v>9</v>
      </c>
      <c r="L27" s="34">
        <f>H27+I27+J27+K27</f>
        <v>50</v>
      </c>
      <c r="M27" s="34">
        <f>L27</f>
        <v>50</v>
      </c>
      <c r="N27" s="34">
        <v>7</v>
      </c>
      <c r="O27" s="34" t="s">
        <v>38</v>
      </c>
    </row>
    <row r="28" spans="1:19" customHeight="1" ht="15.75">
      <c r="A28" s="30"/>
      <c r="B28" s="34">
        <v>17</v>
      </c>
      <c r="C28" s="36">
        <v>7</v>
      </c>
      <c r="D28" s="35" t="s">
        <v>85</v>
      </c>
      <c r="E28" s="35" t="s">
        <v>86</v>
      </c>
      <c r="F28" s="35" t="s">
        <v>87</v>
      </c>
      <c r="G28" s="35" t="s">
        <v>42</v>
      </c>
      <c r="H28" s="34">
        <v>8</v>
      </c>
      <c r="I28" s="34">
        <v>21</v>
      </c>
      <c r="J28" s="34">
        <v>11</v>
      </c>
      <c r="K28" s="34">
        <v>9</v>
      </c>
      <c r="L28" s="34">
        <f>H28+I28+J28+K28</f>
        <v>49</v>
      </c>
      <c r="M28" s="34">
        <f>L28</f>
        <v>49</v>
      </c>
      <c r="N28" s="34">
        <v>8</v>
      </c>
      <c r="O28" s="34" t="s">
        <v>38</v>
      </c>
    </row>
    <row r="29" spans="1:19" customHeight="1" ht="15.75">
      <c r="A29" s="30"/>
      <c r="B29" s="34">
        <v>18</v>
      </c>
      <c r="C29" s="36">
        <v>7</v>
      </c>
      <c r="D29" s="35" t="s">
        <v>88</v>
      </c>
      <c r="E29" s="35" t="s">
        <v>89</v>
      </c>
      <c r="F29" s="35" t="s">
        <v>90</v>
      </c>
      <c r="G29" s="35" t="s">
        <v>46</v>
      </c>
      <c r="H29" s="34">
        <v>8</v>
      </c>
      <c r="I29" s="34">
        <v>19</v>
      </c>
      <c r="J29" s="34">
        <v>12</v>
      </c>
      <c r="K29" s="34">
        <v>10</v>
      </c>
      <c r="L29" s="34">
        <f>H29+I29+J29+K29</f>
        <v>49</v>
      </c>
      <c r="M29" s="34">
        <f>L29</f>
        <v>49</v>
      </c>
      <c r="N29" s="34">
        <v>8</v>
      </c>
      <c r="O29" s="34" t="s">
        <v>38</v>
      </c>
    </row>
    <row r="30" spans="1:19" customHeight="1" ht="24">
      <c r="A30" s="30"/>
      <c r="B30" s="34">
        <v>19</v>
      </c>
      <c r="C30" s="36">
        <v>7</v>
      </c>
      <c r="D30" s="35" t="s">
        <v>91</v>
      </c>
      <c r="E30" s="35" t="s">
        <v>92</v>
      </c>
      <c r="F30" s="35" t="s">
        <v>93</v>
      </c>
      <c r="G30" s="35" t="s">
        <v>69</v>
      </c>
      <c r="H30" s="34">
        <v>8</v>
      </c>
      <c r="I30" s="34">
        <v>20</v>
      </c>
      <c r="J30" s="34">
        <v>12</v>
      </c>
      <c r="K30" s="34">
        <v>8</v>
      </c>
      <c r="L30" s="34">
        <f>H30+I30+J30+K30</f>
        <v>48</v>
      </c>
      <c r="M30" s="34">
        <f>L30</f>
        <v>48</v>
      </c>
      <c r="N30" s="34">
        <v>9</v>
      </c>
      <c r="O30" s="34" t="s">
        <v>38</v>
      </c>
    </row>
    <row r="31" spans="1:19" customHeight="1" ht="24">
      <c r="A31" s="30"/>
      <c r="B31" s="34">
        <v>20</v>
      </c>
      <c r="C31" s="36">
        <v>7</v>
      </c>
      <c r="D31" s="35" t="s">
        <v>94</v>
      </c>
      <c r="E31" s="35" t="s">
        <v>95</v>
      </c>
      <c r="F31" s="35" t="s">
        <v>96</v>
      </c>
      <c r="G31" s="35" t="s">
        <v>97</v>
      </c>
      <c r="H31" s="34">
        <v>10</v>
      </c>
      <c r="I31" s="34">
        <v>19</v>
      </c>
      <c r="J31" s="34">
        <v>16</v>
      </c>
      <c r="K31" s="34">
        <v>3</v>
      </c>
      <c r="L31" s="34">
        <f>H31+I31+J31+K31</f>
        <v>48</v>
      </c>
      <c r="M31" s="34">
        <f>L31</f>
        <v>48</v>
      </c>
      <c r="N31" s="34">
        <v>9</v>
      </c>
      <c r="O31" s="34" t="s">
        <v>38</v>
      </c>
    </row>
    <row r="32" spans="1:19" customHeight="1" ht="24">
      <c r="A32" s="30"/>
      <c r="B32" s="34">
        <v>21</v>
      </c>
      <c r="C32" s="36">
        <v>7</v>
      </c>
      <c r="D32" s="35" t="s">
        <v>98</v>
      </c>
      <c r="E32" s="35" t="s">
        <v>99</v>
      </c>
      <c r="F32" s="35" t="s">
        <v>36</v>
      </c>
      <c r="G32" s="35" t="s">
        <v>100</v>
      </c>
      <c r="H32" s="34">
        <v>10</v>
      </c>
      <c r="I32" s="34">
        <v>22</v>
      </c>
      <c r="J32" s="34">
        <v>10</v>
      </c>
      <c r="K32" s="34">
        <v>6</v>
      </c>
      <c r="L32" s="34">
        <f>H32+I32+J32+K32</f>
        <v>48</v>
      </c>
      <c r="M32" s="34">
        <f>L32</f>
        <v>48</v>
      </c>
      <c r="N32" s="34">
        <v>9</v>
      </c>
      <c r="O32" s="34" t="s">
        <v>38</v>
      </c>
    </row>
    <row r="33" spans="1:19" customHeight="1" ht="15.75">
      <c r="A33" s="30"/>
      <c r="B33" s="34">
        <v>22</v>
      </c>
      <c r="C33" s="36">
        <v>7</v>
      </c>
      <c r="D33" s="35" t="s">
        <v>101</v>
      </c>
      <c r="E33" s="35" t="s">
        <v>102</v>
      </c>
      <c r="F33" s="35" t="s">
        <v>103</v>
      </c>
      <c r="G33" s="35" t="s">
        <v>104</v>
      </c>
      <c r="H33" s="34">
        <v>8</v>
      </c>
      <c r="I33" s="34">
        <v>18</v>
      </c>
      <c r="J33" s="34">
        <v>13</v>
      </c>
      <c r="K33" s="34">
        <v>8</v>
      </c>
      <c r="L33" s="34">
        <f>H33+I33+J33+K33</f>
        <v>47</v>
      </c>
      <c r="M33" s="34">
        <f>L33</f>
        <v>47</v>
      </c>
      <c r="N33" s="34">
        <v>10</v>
      </c>
      <c r="O33" s="34" t="s">
        <v>38</v>
      </c>
    </row>
    <row r="34" spans="1:19" customHeight="1" ht="15.75">
      <c r="A34" s="30"/>
      <c r="B34" s="34">
        <v>23</v>
      </c>
      <c r="C34" s="36">
        <v>7</v>
      </c>
      <c r="D34" s="35" t="s">
        <v>105</v>
      </c>
      <c r="E34" s="35" t="s">
        <v>66</v>
      </c>
      <c r="F34" s="35" t="s">
        <v>49</v>
      </c>
      <c r="G34" s="35" t="s">
        <v>57</v>
      </c>
      <c r="H34" s="34">
        <v>8</v>
      </c>
      <c r="I34" s="34">
        <v>21</v>
      </c>
      <c r="J34" s="34">
        <v>11</v>
      </c>
      <c r="K34" s="34">
        <v>7</v>
      </c>
      <c r="L34" s="34">
        <f>H34+I34+J34+K34</f>
        <v>47</v>
      </c>
      <c r="M34" s="34">
        <f>L34</f>
        <v>47</v>
      </c>
      <c r="N34" s="34">
        <v>10</v>
      </c>
      <c r="O34" s="34" t="s">
        <v>38</v>
      </c>
    </row>
    <row r="35" spans="1:19" customHeight="1" ht="15.75">
      <c r="A35" s="30"/>
      <c r="B35" s="34">
        <v>24</v>
      </c>
      <c r="C35" s="36">
        <v>7</v>
      </c>
      <c r="D35" s="35" t="s">
        <v>106</v>
      </c>
      <c r="E35" s="35" t="s">
        <v>107</v>
      </c>
      <c r="F35" s="35" t="s">
        <v>49</v>
      </c>
      <c r="G35" s="35" t="s">
        <v>42</v>
      </c>
      <c r="H35" s="34">
        <v>8</v>
      </c>
      <c r="I35" s="34">
        <v>17</v>
      </c>
      <c r="J35" s="34">
        <v>15</v>
      </c>
      <c r="K35" s="34">
        <v>7</v>
      </c>
      <c r="L35" s="34">
        <f>H35+I35+J35+K35</f>
        <v>47</v>
      </c>
      <c r="M35" s="34">
        <f>L35</f>
        <v>47</v>
      </c>
      <c r="N35" s="34">
        <v>10</v>
      </c>
      <c r="O35" s="34" t="s">
        <v>38</v>
      </c>
    </row>
    <row r="36" spans="1:19" customHeight="1" ht="15.75">
      <c r="A36" s="30"/>
      <c r="B36" s="34">
        <v>25</v>
      </c>
      <c r="C36" s="36">
        <v>7</v>
      </c>
      <c r="D36" s="35" t="s">
        <v>108</v>
      </c>
      <c r="E36" s="35" t="s">
        <v>109</v>
      </c>
      <c r="F36" s="35" t="s">
        <v>79</v>
      </c>
      <c r="G36" s="35" t="s">
        <v>57</v>
      </c>
      <c r="H36" s="34">
        <v>8</v>
      </c>
      <c r="I36" s="34">
        <v>22</v>
      </c>
      <c r="J36" s="34">
        <v>11</v>
      </c>
      <c r="K36" s="34">
        <v>6</v>
      </c>
      <c r="L36" s="34">
        <f>H36+I36+J36+K36</f>
        <v>47</v>
      </c>
      <c r="M36" s="34">
        <f>L36</f>
        <v>47</v>
      </c>
      <c r="N36" s="34">
        <v>10</v>
      </c>
      <c r="O36" s="34" t="s">
        <v>38</v>
      </c>
    </row>
    <row r="37" spans="1:19" customHeight="1" ht="15.75">
      <c r="A37" s="30"/>
      <c r="B37" s="34">
        <v>26</v>
      </c>
      <c r="C37" s="36">
        <v>7</v>
      </c>
      <c r="D37" s="35" t="s">
        <v>110</v>
      </c>
      <c r="E37" s="35" t="s">
        <v>111</v>
      </c>
      <c r="F37" s="35" t="s">
        <v>93</v>
      </c>
      <c r="G37" s="35" t="s">
        <v>112</v>
      </c>
      <c r="H37" s="34">
        <v>8</v>
      </c>
      <c r="I37" s="34">
        <v>16</v>
      </c>
      <c r="J37" s="34">
        <v>13</v>
      </c>
      <c r="K37" s="34">
        <v>9</v>
      </c>
      <c r="L37" s="34">
        <f>H37+I37+J37+K37</f>
        <v>46</v>
      </c>
      <c r="M37" s="34">
        <f>L37</f>
        <v>46</v>
      </c>
      <c r="N37" s="34">
        <v>11</v>
      </c>
      <c r="O37" s="34" t="s">
        <v>38</v>
      </c>
    </row>
    <row r="38" spans="1:19" customHeight="1" ht="15.75">
      <c r="A38" s="30"/>
      <c r="B38" s="34">
        <v>27</v>
      </c>
      <c r="C38" s="36">
        <v>7</v>
      </c>
      <c r="D38" s="35" t="s">
        <v>113</v>
      </c>
      <c r="E38" s="35" t="s">
        <v>114</v>
      </c>
      <c r="F38" s="35" t="s">
        <v>103</v>
      </c>
      <c r="G38" s="35" t="s">
        <v>46</v>
      </c>
      <c r="H38" s="34">
        <v>7</v>
      </c>
      <c r="I38" s="34">
        <v>20</v>
      </c>
      <c r="J38" s="34">
        <v>9</v>
      </c>
      <c r="K38" s="34">
        <v>10</v>
      </c>
      <c r="L38" s="34">
        <f>H38+I38+J38+K38</f>
        <v>46</v>
      </c>
      <c r="M38" s="34">
        <f>L38</f>
        <v>46</v>
      </c>
      <c r="N38" s="34">
        <v>11</v>
      </c>
      <c r="O38" s="34" t="s">
        <v>38</v>
      </c>
    </row>
    <row r="39" spans="1:19" customHeight="1" ht="15.75">
      <c r="A39" s="30"/>
      <c r="B39" s="34">
        <v>28</v>
      </c>
      <c r="C39" s="36">
        <v>7</v>
      </c>
      <c r="D39" s="35" t="s">
        <v>115</v>
      </c>
      <c r="E39" s="35" t="s">
        <v>116</v>
      </c>
      <c r="F39" s="35" t="s">
        <v>36</v>
      </c>
      <c r="G39" s="35" t="s">
        <v>42</v>
      </c>
      <c r="H39" s="34">
        <v>9</v>
      </c>
      <c r="I39" s="34">
        <v>15</v>
      </c>
      <c r="J39" s="34">
        <v>13</v>
      </c>
      <c r="K39" s="34">
        <v>8</v>
      </c>
      <c r="L39" s="34">
        <f>H39+I39+J39+K39</f>
        <v>45</v>
      </c>
      <c r="M39" s="34">
        <f>L39</f>
        <v>45</v>
      </c>
      <c r="N39" s="34">
        <v>12</v>
      </c>
      <c r="O39" s="34" t="s">
        <v>38</v>
      </c>
    </row>
    <row r="40" spans="1:19" customHeight="1" ht="15.75">
      <c r="A40" s="30"/>
      <c r="B40" s="34">
        <v>29</v>
      </c>
      <c r="C40" s="36">
        <v>7</v>
      </c>
      <c r="D40" s="35" t="s">
        <v>117</v>
      </c>
      <c r="E40" s="35" t="s">
        <v>118</v>
      </c>
      <c r="F40" s="35" t="s">
        <v>103</v>
      </c>
      <c r="G40" s="35" t="s">
        <v>57</v>
      </c>
      <c r="H40" s="34">
        <v>5</v>
      </c>
      <c r="I40" s="34">
        <v>19</v>
      </c>
      <c r="J40" s="34">
        <v>13</v>
      </c>
      <c r="K40" s="34">
        <v>8</v>
      </c>
      <c r="L40" s="34">
        <f>H40+I40+J40+K40</f>
        <v>45</v>
      </c>
      <c r="M40" s="34">
        <f>L40</f>
        <v>45</v>
      </c>
      <c r="N40" s="34">
        <v>12</v>
      </c>
      <c r="O40" s="34" t="s">
        <v>38</v>
      </c>
    </row>
    <row r="41" spans="1:19" customHeight="1" ht="15.75">
      <c r="A41" s="30"/>
      <c r="B41" s="34">
        <v>30</v>
      </c>
      <c r="C41" s="36">
        <v>7</v>
      </c>
      <c r="D41" s="35" t="s">
        <v>119</v>
      </c>
      <c r="E41" s="35" t="s">
        <v>118</v>
      </c>
      <c r="F41" s="35" t="s">
        <v>120</v>
      </c>
      <c r="G41" s="35" t="s">
        <v>46</v>
      </c>
      <c r="H41" s="34">
        <v>7</v>
      </c>
      <c r="I41" s="34">
        <v>19</v>
      </c>
      <c r="J41" s="34">
        <v>10</v>
      </c>
      <c r="K41" s="34">
        <v>9</v>
      </c>
      <c r="L41" s="34">
        <f>H41+I41+J41+K41</f>
        <v>45</v>
      </c>
      <c r="M41" s="34">
        <f>L41</f>
        <v>45</v>
      </c>
      <c r="N41" s="34">
        <v>12</v>
      </c>
      <c r="O41" s="34" t="s">
        <v>38</v>
      </c>
    </row>
    <row r="42" spans="1:19" customHeight="1" ht="15.75">
      <c r="A42" s="30"/>
      <c r="B42" s="34">
        <v>31</v>
      </c>
      <c r="C42" s="36">
        <v>7</v>
      </c>
      <c r="D42" s="35" t="s">
        <v>121</v>
      </c>
      <c r="E42" s="35" t="s">
        <v>122</v>
      </c>
      <c r="F42" s="35" t="s">
        <v>123</v>
      </c>
      <c r="G42" s="35" t="s">
        <v>57</v>
      </c>
      <c r="H42" s="34">
        <v>8</v>
      </c>
      <c r="I42" s="34">
        <v>18</v>
      </c>
      <c r="J42" s="34">
        <v>11</v>
      </c>
      <c r="K42" s="34">
        <v>7</v>
      </c>
      <c r="L42" s="34">
        <f>H42+I42+J42+K42</f>
        <v>44</v>
      </c>
      <c r="M42" s="34">
        <f>L42</f>
        <v>44</v>
      </c>
      <c r="N42" s="34">
        <v>13</v>
      </c>
      <c r="O42" s="34" t="s">
        <v>38</v>
      </c>
    </row>
    <row r="43" spans="1:19" customHeight="1" ht="15.75">
      <c r="A43" s="30"/>
      <c r="B43" s="34">
        <v>32</v>
      </c>
      <c r="C43" s="36">
        <v>7</v>
      </c>
      <c r="D43" s="35" t="s">
        <v>124</v>
      </c>
      <c r="E43" s="35" t="s">
        <v>44</v>
      </c>
      <c r="F43" s="35" t="s">
        <v>125</v>
      </c>
      <c r="G43" s="35" t="s">
        <v>50</v>
      </c>
      <c r="H43" s="34">
        <v>5</v>
      </c>
      <c r="I43" s="34">
        <v>19</v>
      </c>
      <c r="J43" s="34">
        <v>10</v>
      </c>
      <c r="K43" s="34">
        <v>10</v>
      </c>
      <c r="L43" s="34">
        <f>H43+I43+J43+K43</f>
        <v>44</v>
      </c>
      <c r="M43" s="34">
        <f>L43</f>
        <v>44</v>
      </c>
      <c r="N43" s="34">
        <v>13</v>
      </c>
      <c r="O43" s="34" t="s">
        <v>38</v>
      </c>
    </row>
    <row r="44" spans="1:19" customHeight="1" ht="15.75">
      <c r="A44" s="30"/>
      <c r="B44" s="34">
        <v>33</v>
      </c>
      <c r="C44" s="36">
        <v>7</v>
      </c>
      <c r="D44" s="35" t="s">
        <v>126</v>
      </c>
      <c r="E44" s="35" t="s">
        <v>86</v>
      </c>
      <c r="F44" s="35" t="s">
        <v>127</v>
      </c>
      <c r="G44" s="35" t="s">
        <v>46</v>
      </c>
      <c r="H44" s="34">
        <v>6</v>
      </c>
      <c r="I44" s="34">
        <v>18</v>
      </c>
      <c r="J44" s="34">
        <v>10</v>
      </c>
      <c r="K44" s="34">
        <v>10</v>
      </c>
      <c r="L44" s="34">
        <f>H44+I44+J44+K44</f>
        <v>44</v>
      </c>
      <c r="M44" s="34">
        <f>L44</f>
        <v>44</v>
      </c>
      <c r="N44" s="34">
        <v>13</v>
      </c>
      <c r="O44" s="34" t="s">
        <v>38</v>
      </c>
    </row>
    <row r="45" spans="1:19" customHeight="1" ht="15.75">
      <c r="A45" s="30"/>
      <c r="B45" s="34">
        <v>34</v>
      </c>
      <c r="C45" s="36">
        <v>7</v>
      </c>
      <c r="D45" s="35" t="s">
        <v>128</v>
      </c>
      <c r="E45" s="35" t="s">
        <v>129</v>
      </c>
      <c r="F45" s="35" t="s">
        <v>90</v>
      </c>
      <c r="G45" s="35" t="s">
        <v>80</v>
      </c>
      <c r="H45" s="34">
        <v>9</v>
      </c>
      <c r="I45" s="34">
        <v>12</v>
      </c>
      <c r="J45" s="34">
        <v>14</v>
      </c>
      <c r="K45" s="34">
        <v>9</v>
      </c>
      <c r="L45" s="34">
        <f>H45+I45+J45+K45</f>
        <v>44</v>
      </c>
      <c r="M45" s="34">
        <f>L45</f>
        <v>44</v>
      </c>
      <c r="N45" s="34">
        <v>13</v>
      </c>
      <c r="O45" s="34" t="s">
        <v>38</v>
      </c>
    </row>
    <row r="46" spans="1:19" customHeight="1" ht="15.75">
      <c r="A46" s="30"/>
      <c r="B46" s="34">
        <v>35</v>
      </c>
      <c r="C46" s="36">
        <v>7</v>
      </c>
      <c r="D46" s="35" t="s">
        <v>130</v>
      </c>
      <c r="E46" s="35" t="s">
        <v>35</v>
      </c>
      <c r="F46" s="35" t="s">
        <v>103</v>
      </c>
      <c r="G46" s="35" t="s">
        <v>57</v>
      </c>
      <c r="H46" s="34">
        <v>8</v>
      </c>
      <c r="I46" s="34">
        <v>20</v>
      </c>
      <c r="J46" s="34">
        <v>11</v>
      </c>
      <c r="K46" s="34">
        <v>4</v>
      </c>
      <c r="L46" s="34">
        <f>H46+I46+J46+K46</f>
        <v>43</v>
      </c>
      <c r="M46" s="34">
        <f>L46</f>
        <v>43</v>
      </c>
      <c r="N46" s="34">
        <v>14</v>
      </c>
      <c r="O46" s="34" t="s">
        <v>38</v>
      </c>
    </row>
    <row r="47" spans="1:19" customHeight="1" ht="36">
      <c r="A47" s="30"/>
      <c r="B47" s="34">
        <v>36</v>
      </c>
      <c r="C47" s="36">
        <v>7</v>
      </c>
      <c r="D47" s="35" t="s">
        <v>131</v>
      </c>
      <c r="E47" s="35" t="s">
        <v>132</v>
      </c>
      <c r="F47" s="35" t="s">
        <v>87</v>
      </c>
      <c r="G47" s="35" t="s">
        <v>133</v>
      </c>
      <c r="H47" s="34">
        <v>7</v>
      </c>
      <c r="I47" s="34">
        <v>14</v>
      </c>
      <c r="J47" s="34">
        <v>12</v>
      </c>
      <c r="K47" s="34">
        <v>10</v>
      </c>
      <c r="L47" s="34">
        <f>H47+I47+J47+K47</f>
        <v>43</v>
      </c>
      <c r="M47" s="34">
        <f>L47</f>
        <v>43</v>
      </c>
      <c r="N47" s="34">
        <v>14</v>
      </c>
      <c r="O47" s="34" t="s">
        <v>38</v>
      </c>
    </row>
    <row r="48" spans="1:19" customHeight="1" ht="15.75">
      <c r="A48" s="30"/>
      <c r="B48" s="34">
        <v>37</v>
      </c>
      <c r="C48" s="36">
        <v>7</v>
      </c>
      <c r="D48" s="35" t="s">
        <v>134</v>
      </c>
      <c r="E48" s="35" t="s">
        <v>135</v>
      </c>
      <c r="F48" s="35" t="s">
        <v>103</v>
      </c>
      <c r="G48" s="35" t="s">
        <v>42</v>
      </c>
      <c r="H48" s="34">
        <v>5</v>
      </c>
      <c r="I48" s="34">
        <v>19</v>
      </c>
      <c r="J48" s="34">
        <v>10</v>
      </c>
      <c r="K48" s="34">
        <v>9</v>
      </c>
      <c r="L48" s="34">
        <f>H48+I48+J48+K48</f>
        <v>43</v>
      </c>
      <c r="M48" s="34">
        <f>L48</f>
        <v>43</v>
      </c>
      <c r="N48" s="34">
        <v>14</v>
      </c>
      <c r="O48" s="34" t="s">
        <v>38</v>
      </c>
    </row>
    <row r="49" spans="1:19" customHeight="1" ht="15.75">
      <c r="A49" s="30"/>
      <c r="B49" s="34">
        <v>38</v>
      </c>
      <c r="C49" s="36">
        <v>7</v>
      </c>
      <c r="D49" s="35" t="s">
        <v>136</v>
      </c>
      <c r="E49" s="35" t="s">
        <v>137</v>
      </c>
      <c r="F49" s="35" t="s">
        <v>138</v>
      </c>
      <c r="G49" s="35" t="s">
        <v>139</v>
      </c>
      <c r="H49" s="34">
        <v>9</v>
      </c>
      <c r="I49" s="34">
        <v>13</v>
      </c>
      <c r="J49" s="34">
        <v>12</v>
      </c>
      <c r="K49" s="34">
        <v>8</v>
      </c>
      <c r="L49" s="34">
        <f>H49+I49+J49+K49</f>
        <v>42</v>
      </c>
      <c r="M49" s="34">
        <f>L49</f>
        <v>42</v>
      </c>
      <c r="N49" s="34">
        <v>15</v>
      </c>
      <c r="O49" s="34" t="s">
        <v>38</v>
      </c>
    </row>
    <row r="50" spans="1:19" customHeight="1" ht="15.75">
      <c r="A50" s="30"/>
      <c r="B50" s="34">
        <v>39</v>
      </c>
      <c r="C50" s="36">
        <v>7</v>
      </c>
      <c r="D50" s="35" t="s">
        <v>140</v>
      </c>
      <c r="E50" s="35" t="s">
        <v>141</v>
      </c>
      <c r="F50" s="35" t="s">
        <v>142</v>
      </c>
      <c r="G50" s="35" t="s">
        <v>143</v>
      </c>
      <c r="H50" s="34">
        <v>7</v>
      </c>
      <c r="I50" s="34">
        <v>21</v>
      </c>
      <c r="J50" s="34">
        <v>10</v>
      </c>
      <c r="K50" s="34">
        <v>4</v>
      </c>
      <c r="L50" s="34">
        <f>H50+I50+J50+K50</f>
        <v>42</v>
      </c>
      <c r="M50" s="34">
        <f>L50</f>
        <v>42</v>
      </c>
      <c r="N50" s="34">
        <v>15</v>
      </c>
      <c r="O50" s="34" t="s">
        <v>38</v>
      </c>
    </row>
    <row r="51" spans="1:19" customHeight="1" ht="15.75">
      <c r="A51" s="30"/>
      <c r="B51" s="34">
        <v>40</v>
      </c>
      <c r="C51" s="36">
        <v>7</v>
      </c>
      <c r="D51" s="35" t="s">
        <v>144</v>
      </c>
      <c r="E51" s="35" t="s">
        <v>145</v>
      </c>
      <c r="F51" s="35" t="s">
        <v>31</v>
      </c>
      <c r="G51" s="35" t="s">
        <v>57</v>
      </c>
      <c r="H51" s="34">
        <v>6</v>
      </c>
      <c r="I51" s="34">
        <v>16</v>
      </c>
      <c r="J51" s="34">
        <v>13</v>
      </c>
      <c r="K51" s="34">
        <v>7</v>
      </c>
      <c r="L51" s="34">
        <f>H51+I51+J51+K51</f>
        <v>42</v>
      </c>
      <c r="M51" s="34">
        <f>L51</f>
        <v>42</v>
      </c>
      <c r="N51" s="34">
        <v>15</v>
      </c>
      <c r="O51" s="34" t="s">
        <v>38</v>
      </c>
    </row>
    <row r="52" spans="1:19" customHeight="1" ht="15.75">
      <c r="A52" s="30"/>
      <c r="B52" s="34">
        <v>41</v>
      </c>
      <c r="C52" s="36">
        <v>7</v>
      </c>
      <c r="D52" s="35" t="s">
        <v>146</v>
      </c>
      <c r="E52" s="35" t="s">
        <v>35</v>
      </c>
      <c r="F52" s="35" t="s">
        <v>147</v>
      </c>
      <c r="G52" s="35" t="s">
        <v>57</v>
      </c>
      <c r="H52" s="34">
        <v>9</v>
      </c>
      <c r="I52" s="34">
        <v>21</v>
      </c>
      <c r="J52" s="34">
        <v>8</v>
      </c>
      <c r="K52" s="34">
        <v>3</v>
      </c>
      <c r="L52" s="34">
        <f>H52+I52+J52+K52</f>
        <v>41</v>
      </c>
      <c r="M52" s="34">
        <f>L52</f>
        <v>41</v>
      </c>
      <c r="N52" s="34">
        <v>16</v>
      </c>
      <c r="O52" s="34" t="s">
        <v>38</v>
      </c>
    </row>
    <row r="53" spans="1:19" customHeight="1" ht="15.75">
      <c r="A53" s="30"/>
      <c r="B53" s="34">
        <v>42</v>
      </c>
      <c r="C53" s="36">
        <v>7</v>
      </c>
      <c r="D53" s="35" t="s">
        <v>148</v>
      </c>
      <c r="E53" s="35" t="s">
        <v>55</v>
      </c>
      <c r="F53" s="35" t="s">
        <v>120</v>
      </c>
      <c r="G53" s="35" t="s">
        <v>50</v>
      </c>
      <c r="H53" s="34">
        <v>5</v>
      </c>
      <c r="I53" s="34">
        <v>19</v>
      </c>
      <c r="J53" s="34">
        <v>9</v>
      </c>
      <c r="K53" s="34">
        <v>8</v>
      </c>
      <c r="L53" s="34">
        <f>H53+I53+J53+K53</f>
        <v>41</v>
      </c>
      <c r="M53" s="34">
        <f>L53</f>
        <v>41</v>
      </c>
      <c r="N53" s="34">
        <v>16</v>
      </c>
      <c r="O53" s="34" t="s">
        <v>38</v>
      </c>
    </row>
    <row r="54" spans="1:19" customHeight="1" ht="15.75">
      <c r="A54" s="30"/>
      <c r="B54" s="34">
        <v>43</v>
      </c>
      <c r="C54" s="36">
        <v>7</v>
      </c>
      <c r="D54" s="35" t="s">
        <v>149</v>
      </c>
      <c r="E54" s="35" t="s">
        <v>150</v>
      </c>
      <c r="F54" s="35" t="s">
        <v>151</v>
      </c>
      <c r="G54" s="35" t="s">
        <v>57</v>
      </c>
      <c r="H54" s="34">
        <v>6</v>
      </c>
      <c r="I54" s="34">
        <v>19</v>
      </c>
      <c r="J54" s="34">
        <v>13</v>
      </c>
      <c r="K54" s="34">
        <v>2</v>
      </c>
      <c r="L54" s="34">
        <f>H54+I54+J54+K54</f>
        <v>40</v>
      </c>
      <c r="M54" s="34">
        <f>L54</f>
        <v>40</v>
      </c>
      <c r="N54" s="34">
        <v>17</v>
      </c>
      <c r="O54" s="34" t="s">
        <v>38</v>
      </c>
    </row>
    <row r="55" spans="1:19" customHeight="1" ht="24">
      <c r="A55" s="30"/>
      <c r="B55" s="34">
        <v>44</v>
      </c>
      <c r="C55" s="36">
        <v>7</v>
      </c>
      <c r="D55" s="35" t="s">
        <v>152</v>
      </c>
      <c r="E55" s="35" t="s">
        <v>153</v>
      </c>
      <c r="F55" s="35" t="s">
        <v>103</v>
      </c>
      <c r="G55" s="35" t="s">
        <v>97</v>
      </c>
      <c r="H55" s="34">
        <v>6</v>
      </c>
      <c r="I55" s="34">
        <v>18</v>
      </c>
      <c r="J55" s="34">
        <v>7</v>
      </c>
      <c r="K55" s="34">
        <v>8</v>
      </c>
      <c r="L55" s="34">
        <f>H55+I55+J55+K55</f>
        <v>39</v>
      </c>
      <c r="M55" s="34">
        <f>L55</f>
        <v>39</v>
      </c>
      <c r="N55" s="34">
        <v>18</v>
      </c>
      <c r="O55" s="34" t="s">
        <v>38</v>
      </c>
    </row>
    <row r="56" spans="1:19" customHeight="1" ht="15.75">
      <c r="A56" s="30"/>
      <c r="B56" s="34">
        <v>45</v>
      </c>
      <c r="C56" s="36">
        <v>7</v>
      </c>
      <c r="D56" s="35" t="s">
        <v>154</v>
      </c>
      <c r="E56" s="35" t="s">
        <v>107</v>
      </c>
      <c r="F56" s="35" t="s">
        <v>103</v>
      </c>
      <c r="G56" s="35" t="s">
        <v>143</v>
      </c>
      <c r="H56" s="34">
        <v>7</v>
      </c>
      <c r="I56" s="34">
        <v>21</v>
      </c>
      <c r="J56" s="34">
        <v>7</v>
      </c>
      <c r="K56" s="34">
        <v>4</v>
      </c>
      <c r="L56" s="34">
        <f>H56+I56+J56+K56</f>
        <v>39</v>
      </c>
      <c r="M56" s="34">
        <f>L56</f>
        <v>39</v>
      </c>
      <c r="N56" s="34">
        <v>18</v>
      </c>
      <c r="O56" s="34" t="s">
        <v>38</v>
      </c>
    </row>
    <row r="57" spans="1:19" customHeight="1" ht="15.75">
      <c r="A57" s="30"/>
      <c r="B57" s="34">
        <v>46</v>
      </c>
      <c r="C57" s="36">
        <v>7</v>
      </c>
      <c r="D57" s="35" t="s">
        <v>155</v>
      </c>
      <c r="E57" s="35" t="s">
        <v>78</v>
      </c>
      <c r="F57" s="35" t="s">
        <v>156</v>
      </c>
      <c r="G57" s="35" t="s">
        <v>57</v>
      </c>
      <c r="H57" s="34">
        <v>7</v>
      </c>
      <c r="I57" s="34">
        <v>21</v>
      </c>
      <c r="J57" s="34">
        <v>10</v>
      </c>
      <c r="K57" s="34">
        <v>0</v>
      </c>
      <c r="L57" s="34">
        <f>H57+I57+J57+K57</f>
        <v>38</v>
      </c>
      <c r="M57" s="34">
        <f>L57</f>
        <v>38</v>
      </c>
      <c r="N57" s="34">
        <v>19</v>
      </c>
      <c r="O57" s="34" t="s">
        <v>157</v>
      </c>
    </row>
    <row r="58" spans="1:19" customHeight="1" ht="15.75">
      <c r="A58" s="30"/>
      <c r="B58" s="34">
        <v>47</v>
      </c>
      <c r="C58" s="36">
        <v>7</v>
      </c>
      <c r="D58" s="35" t="s">
        <v>158</v>
      </c>
      <c r="E58" s="35" t="s">
        <v>35</v>
      </c>
      <c r="F58" s="35" t="s">
        <v>87</v>
      </c>
      <c r="G58" s="35" t="s">
        <v>50</v>
      </c>
      <c r="H58" s="34">
        <v>8</v>
      </c>
      <c r="I58" s="34">
        <v>14</v>
      </c>
      <c r="J58" s="34">
        <v>16</v>
      </c>
      <c r="K58" s="34">
        <v>0</v>
      </c>
      <c r="L58" s="34">
        <f>H58+I58+J58+K58</f>
        <v>38</v>
      </c>
      <c r="M58" s="34">
        <f>L58</f>
        <v>38</v>
      </c>
      <c r="N58" s="34">
        <v>19</v>
      </c>
      <c r="O58" s="34" t="s">
        <v>157</v>
      </c>
    </row>
    <row r="59" spans="1:19" customHeight="1" ht="24">
      <c r="A59" s="30"/>
      <c r="B59" s="34">
        <v>48</v>
      </c>
      <c r="C59" s="36">
        <v>7</v>
      </c>
      <c r="D59" s="35" t="s">
        <v>159</v>
      </c>
      <c r="E59" s="35" t="s">
        <v>160</v>
      </c>
      <c r="F59" s="35" t="s">
        <v>103</v>
      </c>
      <c r="G59" s="35" t="s">
        <v>161</v>
      </c>
      <c r="H59" s="34">
        <v>4</v>
      </c>
      <c r="I59" s="34">
        <v>19</v>
      </c>
      <c r="J59" s="34">
        <v>11</v>
      </c>
      <c r="K59" s="34">
        <v>4</v>
      </c>
      <c r="L59" s="34">
        <f>H59+I59+J59+K59</f>
        <v>38</v>
      </c>
      <c r="M59" s="34">
        <f>L59</f>
        <v>38</v>
      </c>
      <c r="N59" s="34">
        <v>19</v>
      </c>
      <c r="O59" s="34" t="s">
        <v>157</v>
      </c>
    </row>
    <row r="60" spans="1:19" customHeight="1" ht="15.75">
      <c r="A60" s="30"/>
      <c r="B60" s="34">
        <v>49</v>
      </c>
      <c r="C60" s="36">
        <v>7</v>
      </c>
      <c r="D60" s="35" t="s">
        <v>162</v>
      </c>
      <c r="E60" s="35" t="s">
        <v>118</v>
      </c>
      <c r="F60" s="35" t="s">
        <v>87</v>
      </c>
      <c r="G60" s="35" t="s">
        <v>57</v>
      </c>
      <c r="H60" s="34">
        <v>4</v>
      </c>
      <c r="I60" s="34">
        <v>14</v>
      </c>
      <c r="J60" s="34">
        <v>10</v>
      </c>
      <c r="K60" s="34">
        <v>9</v>
      </c>
      <c r="L60" s="34">
        <f>H60+I60+J60+K60</f>
        <v>37</v>
      </c>
      <c r="M60" s="34">
        <f>L60</f>
        <v>37</v>
      </c>
      <c r="N60" s="34">
        <v>20</v>
      </c>
      <c r="O60" s="34" t="s">
        <v>157</v>
      </c>
    </row>
    <row r="61" spans="1:19" customHeight="1" ht="15.75">
      <c r="A61" s="30"/>
      <c r="B61" s="34">
        <v>50</v>
      </c>
      <c r="C61" s="36">
        <v>7</v>
      </c>
      <c r="D61" s="35" t="s">
        <v>163</v>
      </c>
      <c r="E61" s="35" t="s">
        <v>164</v>
      </c>
      <c r="F61" s="35" t="s">
        <v>165</v>
      </c>
      <c r="G61" s="35" t="s">
        <v>42</v>
      </c>
      <c r="H61" s="34">
        <v>8</v>
      </c>
      <c r="I61" s="34">
        <v>17</v>
      </c>
      <c r="J61" s="34">
        <v>5</v>
      </c>
      <c r="K61" s="34">
        <v>7</v>
      </c>
      <c r="L61" s="34">
        <f>H61+I61+J61+K61</f>
        <v>37</v>
      </c>
      <c r="M61" s="34">
        <f>L61</f>
        <v>37</v>
      </c>
      <c r="N61" s="34">
        <v>20</v>
      </c>
      <c r="O61" s="34" t="s">
        <v>157</v>
      </c>
    </row>
    <row r="62" spans="1:19" customHeight="1" ht="15.75">
      <c r="A62" s="30"/>
      <c r="B62" s="34">
        <v>51</v>
      </c>
      <c r="C62" s="36">
        <v>7</v>
      </c>
      <c r="D62" s="35" t="s">
        <v>166</v>
      </c>
      <c r="E62" s="35" t="s">
        <v>76</v>
      </c>
      <c r="F62" s="35" t="s">
        <v>167</v>
      </c>
      <c r="G62" s="35" t="s">
        <v>42</v>
      </c>
      <c r="H62" s="34">
        <v>8</v>
      </c>
      <c r="I62" s="34">
        <v>15</v>
      </c>
      <c r="J62" s="34">
        <v>7</v>
      </c>
      <c r="K62" s="34">
        <v>7</v>
      </c>
      <c r="L62" s="34">
        <f>H62+I62+J62+K62</f>
        <v>37</v>
      </c>
      <c r="M62" s="34">
        <f>L62</f>
        <v>37</v>
      </c>
      <c r="N62" s="34">
        <v>20</v>
      </c>
      <c r="O62" s="34" t="s">
        <v>157</v>
      </c>
    </row>
    <row r="63" spans="1:19" customHeight="1" ht="15.75">
      <c r="A63" s="30"/>
      <c r="B63" s="34">
        <v>52</v>
      </c>
      <c r="C63" s="36">
        <v>7</v>
      </c>
      <c r="D63" s="35" t="s">
        <v>168</v>
      </c>
      <c r="E63" s="35" t="s">
        <v>55</v>
      </c>
      <c r="F63" s="35" t="s">
        <v>79</v>
      </c>
      <c r="G63" s="35" t="s">
        <v>104</v>
      </c>
      <c r="H63" s="34">
        <v>4</v>
      </c>
      <c r="I63" s="34">
        <v>19</v>
      </c>
      <c r="J63" s="34">
        <v>8</v>
      </c>
      <c r="K63" s="34">
        <v>5</v>
      </c>
      <c r="L63" s="34">
        <f>H63+I63+J63+K63</f>
        <v>36</v>
      </c>
      <c r="M63" s="34">
        <f>L63</f>
        <v>36</v>
      </c>
      <c r="N63" s="34">
        <v>21</v>
      </c>
      <c r="O63" s="34" t="s">
        <v>157</v>
      </c>
    </row>
    <row r="64" spans="1:19" customHeight="1" ht="24">
      <c r="A64" s="30"/>
      <c r="B64" s="34">
        <v>53</v>
      </c>
      <c r="C64" s="36">
        <v>7</v>
      </c>
      <c r="D64" s="35" t="s">
        <v>169</v>
      </c>
      <c r="E64" s="35" t="s">
        <v>170</v>
      </c>
      <c r="F64" s="35" t="s">
        <v>171</v>
      </c>
      <c r="G64" s="35" t="s">
        <v>172</v>
      </c>
      <c r="H64" s="34">
        <v>7</v>
      </c>
      <c r="I64" s="34">
        <v>18</v>
      </c>
      <c r="J64" s="34">
        <v>3</v>
      </c>
      <c r="K64" s="34">
        <v>8</v>
      </c>
      <c r="L64" s="34">
        <f>H64+I64+J64+K64</f>
        <v>36</v>
      </c>
      <c r="M64" s="34">
        <f>L64</f>
        <v>36</v>
      </c>
      <c r="N64" s="34">
        <v>21</v>
      </c>
      <c r="O64" s="34" t="s">
        <v>157</v>
      </c>
    </row>
    <row r="65" spans="1:19" customHeight="1" ht="15.75">
      <c r="A65" s="30"/>
      <c r="B65" s="34">
        <v>54</v>
      </c>
      <c r="C65" s="36">
        <v>7</v>
      </c>
      <c r="D65" s="35" t="s">
        <v>173</v>
      </c>
      <c r="E65" s="35" t="s">
        <v>174</v>
      </c>
      <c r="F65" s="35" t="s">
        <v>175</v>
      </c>
      <c r="G65" s="35" t="s">
        <v>176</v>
      </c>
      <c r="H65" s="34">
        <v>2</v>
      </c>
      <c r="I65" s="34">
        <v>19</v>
      </c>
      <c r="J65" s="34">
        <v>15</v>
      </c>
      <c r="K65" s="34">
        <v>0</v>
      </c>
      <c r="L65" s="34">
        <f>H65+I65+J65+K65</f>
        <v>36</v>
      </c>
      <c r="M65" s="34">
        <f>L65</f>
        <v>36</v>
      </c>
      <c r="N65" s="34">
        <v>21</v>
      </c>
      <c r="O65" s="34" t="s">
        <v>157</v>
      </c>
    </row>
    <row r="66" spans="1:19" customHeight="1" ht="15.75">
      <c r="A66" s="30"/>
      <c r="B66" s="34">
        <v>55</v>
      </c>
      <c r="C66" s="36">
        <v>7</v>
      </c>
      <c r="D66" s="35" t="s">
        <v>177</v>
      </c>
      <c r="E66" s="35" t="s">
        <v>66</v>
      </c>
      <c r="F66" s="35" t="s">
        <v>79</v>
      </c>
      <c r="G66" s="35" t="s">
        <v>57</v>
      </c>
      <c r="H66" s="34">
        <v>5</v>
      </c>
      <c r="I66" s="34">
        <v>21</v>
      </c>
      <c r="J66" s="34">
        <v>9</v>
      </c>
      <c r="K66" s="34">
        <v>0</v>
      </c>
      <c r="L66" s="34">
        <f>H66+I66+J66+K66</f>
        <v>35</v>
      </c>
      <c r="M66" s="34">
        <f>L66</f>
        <v>35</v>
      </c>
      <c r="N66" s="34">
        <v>22</v>
      </c>
      <c r="O66" s="34" t="s">
        <v>157</v>
      </c>
    </row>
    <row r="67" spans="1:19" customHeight="1" ht="15.75">
      <c r="A67" s="30"/>
      <c r="B67" s="34">
        <v>56</v>
      </c>
      <c r="C67" s="36">
        <v>7</v>
      </c>
      <c r="D67" s="35" t="s">
        <v>178</v>
      </c>
      <c r="E67" s="35" t="s">
        <v>62</v>
      </c>
      <c r="F67" s="35" t="s">
        <v>103</v>
      </c>
      <c r="G67" s="35" t="s">
        <v>42</v>
      </c>
      <c r="H67" s="34">
        <v>8</v>
      </c>
      <c r="I67" s="34">
        <v>13</v>
      </c>
      <c r="J67" s="34">
        <v>7</v>
      </c>
      <c r="K67" s="34">
        <v>7</v>
      </c>
      <c r="L67" s="34">
        <f>H67+I67+J67+K67</f>
        <v>35</v>
      </c>
      <c r="M67" s="34">
        <f>L67</f>
        <v>35</v>
      </c>
      <c r="N67" s="34">
        <v>22</v>
      </c>
      <c r="O67" s="34" t="s">
        <v>157</v>
      </c>
    </row>
    <row r="68" spans="1:19" customHeight="1" ht="15.75">
      <c r="A68" s="30"/>
      <c r="B68" s="34">
        <v>57</v>
      </c>
      <c r="C68" s="36">
        <v>7</v>
      </c>
      <c r="D68" s="35" t="s">
        <v>179</v>
      </c>
      <c r="E68" s="35" t="s">
        <v>107</v>
      </c>
      <c r="F68" s="35" t="s">
        <v>180</v>
      </c>
      <c r="G68" s="35" t="s">
        <v>57</v>
      </c>
      <c r="H68" s="34">
        <v>7</v>
      </c>
      <c r="I68" s="34">
        <v>13</v>
      </c>
      <c r="J68" s="34">
        <v>7</v>
      </c>
      <c r="K68" s="34">
        <v>8</v>
      </c>
      <c r="L68" s="34">
        <f>H68+I68+J68+K68</f>
        <v>35</v>
      </c>
      <c r="M68" s="34">
        <f>L68</f>
        <v>35</v>
      </c>
      <c r="N68" s="34">
        <v>22</v>
      </c>
      <c r="O68" s="34" t="s">
        <v>157</v>
      </c>
    </row>
    <row r="69" spans="1:19" customHeight="1" ht="15.75">
      <c r="A69" s="30"/>
      <c r="B69" s="34">
        <v>58</v>
      </c>
      <c r="C69" s="36">
        <v>7</v>
      </c>
      <c r="D69" s="35" t="s">
        <v>181</v>
      </c>
      <c r="E69" s="35" t="s">
        <v>182</v>
      </c>
      <c r="F69" s="35" t="s">
        <v>183</v>
      </c>
      <c r="G69" s="35" t="s">
        <v>184</v>
      </c>
      <c r="H69" s="34">
        <v>7</v>
      </c>
      <c r="I69" s="34">
        <v>17</v>
      </c>
      <c r="J69" s="34">
        <v>11</v>
      </c>
      <c r="K69" s="34">
        <v>0</v>
      </c>
      <c r="L69" s="34">
        <f>H69+I69+J69+K69</f>
        <v>35</v>
      </c>
      <c r="M69" s="34">
        <f>L69</f>
        <v>35</v>
      </c>
      <c r="N69" s="34">
        <v>22</v>
      </c>
      <c r="O69" s="34" t="s">
        <v>157</v>
      </c>
    </row>
    <row r="70" spans="1:19" customHeight="1" ht="15.75">
      <c r="A70" s="30"/>
      <c r="B70" s="34">
        <v>59</v>
      </c>
      <c r="C70" s="36">
        <v>7</v>
      </c>
      <c r="D70" s="35" t="s">
        <v>185</v>
      </c>
      <c r="E70" s="35" t="s">
        <v>107</v>
      </c>
      <c r="F70" s="35" t="s">
        <v>36</v>
      </c>
      <c r="G70" s="35" t="s">
        <v>57</v>
      </c>
      <c r="H70" s="34">
        <v>7</v>
      </c>
      <c r="I70" s="34">
        <v>11</v>
      </c>
      <c r="J70" s="34">
        <v>12</v>
      </c>
      <c r="K70" s="34">
        <v>4</v>
      </c>
      <c r="L70" s="34">
        <f>H70+I70+J70+K70</f>
        <v>34</v>
      </c>
      <c r="M70" s="34">
        <f>L70</f>
        <v>34</v>
      </c>
      <c r="N70" s="34">
        <v>23</v>
      </c>
      <c r="O70" s="34" t="s">
        <v>157</v>
      </c>
    </row>
    <row r="71" spans="1:19" customHeight="1" ht="15.75">
      <c r="A71" s="30"/>
      <c r="B71" s="34">
        <v>60</v>
      </c>
      <c r="C71" s="36">
        <v>7</v>
      </c>
      <c r="D71" s="35" t="s">
        <v>186</v>
      </c>
      <c r="E71" s="35" t="s">
        <v>114</v>
      </c>
      <c r="F71" s="35" t="s">
        <v>187</v>
      </c>
      <c r="G71" s="35" t="s">
        <v>104</v>
      </c>
      <c r="H71" s="34">
        <v>4</v>
      </c>
      <c r="I71" s="34">
        <v>11</v>
      </c>
      <c r="J71" s="34">
        <v>12</v>
      </c>
      <c r="K71" s="34">
        <v>7</v>
      </c>
      <c r="L71" s="34">
        <f>H71+I71+J71+K71</f>
        <v>34</v>
      </c>
      <c r="M71" s="34">
        <f>L71</f>
        <v>34</v>
      </c>
      <c r="N71" s="34">
        <v>23</v>
      </c>
      <c r="O71" s="34" t="s">
        <v>157</v>
      </c>
    </row>
    <row r="72" spans="1:19" customHeight="1" ht="15.75">
      <c r="A72" s="30"/>
      <c r="B72" s="34">
        <v>61</v>
      </c>
      <c r="C72" s="36">
        <v>7</v>
      </c>
      <c r="D72" s="35" t="s">
        <v>188</v>
      </c>
      <c r="E72" s="35" t="s">
        <v>76</v>
      </c>
      <c r="F72" s="35" t="s">
        <v>103</v>
      </c>
      <c r="G72" s="35" t="s">
        <v>57</v>
      </c>
      <c r="H72" s="34">
        <v>7</v>
      </c>
      <c r="I72" s="34">
        <v>13</v>
      </c>
      <c r="J72" s="34">
        <v>7</v>
      </c>
      <c r="K72" s="34">
        <v>7</v>
      </c>
      <c r="L72" s="34">
        <f>H72+I72+J72+K72</f>
        <v>34</v>
      </c>
      <c r="M72" s="34">
        <f>L72</f>
        <v>34</v>
      </c>
      <c r="N72" s="34">
        <v>23</v>
      </c>
      <c r="O72" s="34" t="s">
        <v>157</v>
      </c>
    </row>
    <row r="73" spans="1:19" customHeight="1" ht="15.75">
      <c r="A73" s="30"/>
      <c r="B73" s="34">
        <v>62</v>
      </c>
      <c r="C73" s="36">
        <v>7</v>
      </c>
      <c r="D73" s="35" t="s">
        <v>189</v>
      </c>
      <c r="E73" s="35" t="s">
        <v>114</v>
      </c>
      <c r="F73" s="35" t="s">
        <v>87</v>
      </c>
      <c r="G73" s="35" t="s">
        <v>57</v>
      </c>
      <c r="H73" s="34">
        <v>5</v>
      </c>
      <c r="I73" s="34">
        <v>17</v>
      </c>
      <c r="J73" s="34">
        <v>7</v>
      </c>
      <c r="K73" s="34">
        <v>5</v>
      </c>
      <c r="L73" s="34">
        <f>H73+I73+J73+K73</f>
        <v>34</v>
      </c>
      <c r="M73" s="34">
        <f>L73</f>
        <v>34</v>
      </c>
      <c r="N73" s="34">
        <v>23</v>
      </c>
      <c r="O73" s="34" t="s">
        <v>157</v>
      </c>
    </row>
    <row r="74" spans="1:19" customHeight="1" ht="15.75">
      <c r="A74" s="30"/>
      <c r="B74" s="34">
        <v>63</v>
      </c>
      <c r="C74" s="36">
        <v>7</v>
      </c>
      <c r="D74" s="35" t="s">
        <v>190</v>
      </c>
      <c r="E74" s="35" t="s">
        <v>191</v>
      </c>
      <c r="F74" s="35" t="s">
        <v>60</v>
      </c>
      <c r="G74" s="35" t="s">
        <v>72</v>
      </c>
      <c r="H74" s="34">
        <v>2</v>
      </c>
      <c r="I74" s="34">
        <v>17</v>
      </c>
      <c r="J74" s="34">
        <v>11</v>
      </c>
      <c r="K74" s="34">
        <v>3</v>
      </c>
      <c r="L74" s="34">
        <f>H74+I74+J74+K74</f>
        <v>33</v>
      </c>
      <c r="M74" s="34">
        <f>L74</f>
        <v>33</v>
      </c>
      <c r="N74" s="34">
        <v>24</v>
      </c>
      <c r="O74" s="34" t="s">
        <v>157</v>
      </c>
    </row>
    <row r="75" spans="1:19" customHeight="1" ht="15.75">
      <c r="A75" s="30"/>
      <c r="B75" s="34">
        <v>64</v>
      </c>
      <c r="C75" s="36">
        <v>7</v>
      </c>
      <c r="D75" s="35" t="s">
        <v>192</v>
      </c>
      <c r="E75" s="35" t="s">
        <v>118</v>
      </c>
      <c r="F75" s="35" t="s">
        <v>167</v>
      </c>
      <c r="G75" s="35" t="s">
        <v>57</v>
      </c>
      <c r="H75" s="34">
        <v>7</v>
      </c>
      <c r="I75" s="34">
        <v>14</v>
      </c>
      <c r="J75" s="34">
        <v>7</v>
      </c>
      <c r="K75" s="34">
        <v>4</v>
      </c>
      <c r="L75" s="34">
        <f>H75+I75+J75+K75</f>
        <v>32</v>
      </c>
      <c r="M75" s="34">
        <f>L75</f>
        <v>32</v>
      </c>
      <c r="N75" s="34">
        <v>25</v>
      </c>
      <c r="O75" s="34" t="s">
        <v>157</v>
      </c>
    </row>
    <row r="76" spans="1:19" customHeight="1" ht="15.75">
      <c r="A76" s="30"/>
      <c r="B76" s="34">
        <v>65</v>
      </c>
      <c r="C76" s="36">
        <v>7</v>
      </c>
      <c r="D76" s="35" t="s">
        <v>193</v>
      </c>
      <c r="E76" s="35" t="s">
        <v>194</v>
      </c>
      <c r="F76" s="35" t="s">
        <v>93</v>
      </c>
      <c r="G76" s="35" t="s">
        <v>57</v>
      </c>
      <c r="H76" s="34">
        <v>3</v>
      </c>
      <c r="I76" s="34">
        <v>19</v>
      </c>
      <c r="J76" s="34">
        <v>6</v>
      </c>
      <c r="K76" s="34">
        <v>4</v>
      </c>
      <c r="L76" s="34">
        <f>H76+I76+J76+K76</f>
        <v>32</v>
      </c>
      <c r="M76" s="34">
        <f>L76</f>
        <v>32</v>
      </c>
      <c r="N76" s="34">
        <v>25</v>
      </c>
      <c r="O76" s="34" t="s">
        <v>157</v>
      </c>
    </row>
    <row r="77" spans="1:19" customHeight="1" ht="15.75">
      <c r="A77" s="30"/>
      <c r="B77" s="34">
        <v>66</v>
      </c>
      <c r="C77" s="36">
        <v>7</v>
      </c>
      <c r="D77" s="35" t="s">
        <v>195</v>
      </c>
      <c r="E77" s="35" t="s">
        <v>44</v>
      </c>
      <c r="F77" s="35" t="s">
        <v>36</v>
      </c>
      <c r="G77" s="35" t="s">
        <v>104</v>
      </c>
      <c r="H77" s="34">
        <v>3</v>
      </c>
      <c r="I77" s="34">
        <v>15</v>
      </c>
      <c r="J77" s="34">
        <v>8</v>
      </c>
      <c r="K77" s="34">
        <v>6</v>
      </c>
      <c r="L77" s="34">
        <f>H77+I77+J77+K77</f>
        <v>32</v>
      </c>
      <c r="M77" s="34">
        <f>L77</f>
        <v>32</v>
      </c>
      <c r="N77" s="34">
        <v>25</v>
      </c>
      <c r="O77" s="34" t="s">
        <v>157</v>
      </c>
    </row>
    <row r="78" spans="1:19" customHeight="1" ht="15.75">
      <c r="A78" s="30"/>
      <c r="B78" s="34">
        <v>67</v>
      </c>
      <c r="C78" s="36">
        <v>7</v>
      </c>
      <c r="D78" s="35" t="s">
        <v>196</v>
      </c>
      <c r="E78" s="35" t="s">
        <v>197</v>
      </c>
      <c r="F78" s="35" t="s">
        <v>198</v>
      </c>
      <c r="G78" s="35" t="s">
        <v>46</v>
      </c>
      <c r="H78" s="34">
        <v>4</v>
      </c>
      <c r="I78" s="34">
        <v>13</v>
      </c>
      <c r="J78" s="34">
        <v>6</v>
      </c>
      <c r="K78" s="34">
        <v>9</v>
      </c>
      <c r="L78" s="34">
        <f>H78+I78+J78+K78</f>
        <v>32</v>
      </c>
      <c r="M78" s="34">
        <f>L78</f>
        <v>32</v>
      </c>
      <c r="N78" s="34">
        <v>25</v>
      </c>
      <c r="O78" s="34" t="s">
        <v>157</v>
      </c>
    </row>
    <row r="79" spans="1:19" customHeight="1" ht="15.75">
      <c r="A79" s="30"/>
      <c r="B79" s="34">
        <v>68</v>
      </c>
      <c r="C79" s="36">
        <v>7</v>
      </c>
      <c r="D79" s="35" t="s">
        <v>199</v>
      </c>
      <c r="E79" s="35" t="s">
        <v>200</v>
      </c>
      <c r="F79" s="35" t="s">
        <v>36</v>
      </c>
      <c r="G79" s="35" t="s">
        <v>42</v>
      </c>
      <c r="H79" s="34">
        <v>8</v>
      </c>
      <c r="I79" s="34">
        <v>8</v>
      </c>
      <c r="J79" s="34">
        <v>8</v>
      </c>
      <c r="K79" s="34">
        <v>7</v>
      </c>
      <c r="L79" s="34">
        <f>H79+I79+J79+K79</f>
        <v>31</v>
      </c>
      <c r="M79" s="34">
        <f>L79</f>
        <v>31</v>
      </c>
      <c r="N79" s="34">
        <v>26</v>
      </c>
      <c r="O79" s="34" t="s">
        <v>157</v>
      </c>
    </row>
    <row r="80" spans="1:19" customHeight="1" ht="15.75">
      <c r="A80" s="30"/>
      <c r="B80" s="34">
        <v>69</v>
      </c>
      <c r="C80" s="36">
        <v>7</v>
      </c>
      <c r="D80" s="35" t="s">
        <v>201</v>
      </c>
      <c r="E80" s="35" t="s">
        <v>66</v>
      </c>
      <c r="F80" s="35" t="s">
        <v>171</v>
      </c>
      <c r="G80" s="35" t="s">
        <v>176</v>
      </c>
      <c r="H80" s="34">
        <v>5</v>
      </c>
      <c r="I80" s="34">
        <v>18</v>
      </c>
      <c r="J80" s="34">
        <v>8</v>
      </c>
      <c r="K80" s="34">
        <v>0</v>
      </c>
      <c r="L80" s="34">
        <f>H80+I80+J80+K80</f>
        <v>31</v>
      </c>
      <c r="M80" s="34">
        <f>L80</f>
        <v>31</v>
      </c>
      <c r="N80" s="34">
        <v>26</v>
      </c>
      <c r="O80" s="34" t="s">
        <v>157</v>
      </c>
    </row>
    <row r="81" spans="1:19" customHeight="1" ht="15.75">
      <c r="A81" s="30"/>
      <c r="B81" s="34">
        <v>70</v>
      </c>
      <c r="C81" s="36">
        <v>7</v>
      </c>
      <c r="D81" s="35" t="s">
        <v>202</v>
      </c>
      <c r="E81" s="35" t="s">
        <v>107</v>
      </c>
      <c r="F81" s="35" t="s">
        <v>31</v>
      </c>
      <c r="G81" s="35" t="s">
        <v>57</v>
      </c>
      <c r="H81" s="34">
        <v>6</v>
      </c>
      <c r="I81" s="34">
        <v>11</v>
      </c>
      <c r="J81" s="34">
        <v>5</v>
      </c>
      <c r="K81" s="34">
        <v>8</v>
      </c>
      <c r="L81" s="34">
        <f>H81+I81+J81+K81</f>
        <v>30</v>
      </c>
      <c r="M81" s="34">
        <f>L81</f>
        <v>30</v>
      </c>
      <c r="N81" s="34">
        <v>27</v>
      </c>
      <c r="O81" s="34" t="s">
        <v>157</v>
      </c>
    </row>
    <row r="82" spans="1:19" customHeight="1" ht="24">
      <c r="A82" s="30"/>
      <c r="B82" s="34">
        <v>71</v>
      </c>
      <c r="C82" s="36">
        <v>7</v>
      </c>
      <c r="D82" s="35" t="s">
        <v>203</v>
      </c>
      <c r="E82" s="35" t="s">
        <v>114</v>
      </c>
      <c r="F82" s="35" t="s">
        <v>87</v>
      </c>
      <c r="G82" s="35" t="s">
        <v>204</v>
      </c>
      <c r="H82" s="34">
        <v>6</v>
      </c>
      <c r="I82" s="34">
        <v>16</v>
      </c>
      <c r="J82" s="34">
        <v>8</v>
      </c>
      <c r="K82" s="34">
        <v>0</v>
      </c>
      <c r="L82" s="34">
        <f>H82+I82+J82+K82</f>
        <v>30</v>
      </c>
      <c r="M82" s="34">
        <f>L82</f>
        <v>30</v>
      </c>
      <c r="N82" s="34">
        <v>27</v>
      </c>
      <c r="O82" s="34" t="s">
        <v>157</v>
      </c>
    </row>
    <row r="83" spans="1:19" customHeight="1" ht="15.75">
      <c r="A83" s="30"/>
      <c r="B83" s="34">
        <v>72</v>
      </c>
      <c r="C83" s="36">
        <v>7</v>
      </c>
      <c r="D83" s="35" t="s">
        <v>205</v>
      </c>
      <c r="E83" s="35" t="s">
        <v>206</v>
      </c>
      <c r="F83" s="35" t="s">
        <v>93</v>
      </c>
      <c r="G83" s="35" t="s">
        <v>104</v>
      </c>
      <c r="H83" s="34">
        <v>7</v>
      </c>
      <c r="I83" s="34">
        <v>11</v>
      </c>
      <c r="J83" s="34">
        <v>9</v>
      </c>
      <c r="K83" s="34">
        <v>3</v>
      </c>
      <c r="L83" s="34">
        <f>H83+I83+J83+K83</f>
        <v>30</v>
      </c>
      <c r="M83" s="34">
        <f>L83</f>
        <v>30</v>
      </c>
      <c r="N83" s="34">
        <v>27</v>
      </c>
      <c r="O83" s="34" t="s">
        <v>157</v>
      </c>
    </row>
    <row r="84" spans="1:19" customHeight="1" ht="15.75">
      <c r="A84" s="30"/>
      <c r="B84" s="34">
        <v>73</v>
      </c>
      <c r="C84" s="36">
        <v>7</v>
      </c>
      <c r="D84" s="35" t="s">
        <v>207</v>
      </c>
      <c r="E84" s="35" t="s">
        <v>89</v>
      </c>
      <c r="F84" s="35" t="s">
        <v>60</v>
      </c>
      <c r="G84" s="35" t="s">
        <v>104</v>
      </c>
      <c r="H84" s="34">
        <v>5</v>
      </c>
      <c r="I84" s="34">
        <v>17</v>
      </c>
      <c r="J84" s="34">
        <v>8</v>
      </c>
      <c r="K84" s="34">
        <v>0</v>
      </c>
      <c r="L84" s="34">
        <f>H84+I84+J84+K84</f>
        <v>30</v>
      </c>
      <c r="M84" s="34">
        <f>L84</f>
        <v>30</v>
      </c>
      <c r="N84" s="34">
        <v>27</v>
      </c>
      <c r="O84" s="34" t="s">
        <v>157</v>
      </c>
    </row>
    <row r="85" spans="1:19" customHeight="1" ht="24">
      <c r="A85" s="30"/>
      <c r="B85" s="34">
        <v>74</v>
      </c>
      <c r="C85" s="36">
        <v>7</v>
      </c>
      <c r="D85" s="35" t="s">
        <v>208</v>
      </c>
      <c r="E85" s="35" t="s">
        <v>209</v>
      </c>
      <c r="F85" s="35" t="s">
        <v>210</v>
      </c>
      <c r="G85" s="35" t="s">
        <v>97</v>
      </c>
      <c r="H85" s="34">
        <v>4</v>
      </c>
      <c r="I85" s="34">
        <v>12</v>
      </c>
      <c r="J85" s="34">
        <v>10</v>
      </c>
      <c r="K85" s="34">
        <v>4</v>
      </c>
      <c r="L85" s="34">
        <f>H85+I85+J85+K85</f>
        <v>30</v>
      </c>
      <c r="M85" s="34">
        <f>L85</f>
        <v>30</v>
      </c>
      <c r="N85" s="34">
        <v>27</v>
      </c>
      <c r="O85" s="34" t="s">
        <v>157</v>
      </c>
    </row>
    <row r="86" spans="1:19" customHeight="1" ht="15.75">
      <c r="A86" s="30"/>
      <c r="B86" s="34">
        <v>75</v>
      </c>
      <c r="C86" s="36">
        <v>7</v>
      </c>
      <c r="D86" s="35" t="s">
        <v>211</v>
      </c>
      <c r="E86" s="35" t="s">
        <v>145</v>
      </c>
      <c r="F86" s="35" t="s">
        <v>198</v>
      </c>
      <c r="G86" s="35" t="s">
        <v>212</v>
      </c>
      <c r="H86" s="34">
        <v>7</v>
      </c>
      <c r="I86" s="34">
        <v>12</v>
      </c>
      <c r="J86" s="34">
        <v>6</v>
      </c>
      <c r="K86" s="34">
        <v>5</v>
      </c>
      <c r="L86" s="34">
        <f>H86+I86+J86+K86</f>
        <v>30</v>
      </c>
      <c r="M86" s="34">
        <f>L86</f>
        <v>30</v>
      </c>
      <c r="N86" s="34">
        <v>27</v>
      </c>
      <c r="O86" s="34" t="s">
        <v>157</v>
      </c>
    </row>
    <row r="87" spans="1:19" customHeight="1" ht="15.75">
      <c r="A87" s="30"/>
      <c r="B87" s="34">
        <v>76</v>
      </c>
      <c r="C87" s="36">
        <v>7</v>
      </c>
      <c r="D87" s="35" t="s">
        <v>213</v>
      </c>
      <c r="E87" s="35" t="s">
        <v>214</v>
      </c>
      <c r="F87" s="35" t="s">
        <v>151</v>
      </c>
      <c r="G87" s="35" t="s">
        <v>80</v>
      </c>
      <c r="H87" s="34">
        <v>9</v>
      </c>
      <c r="I87" s="34">
        <v>14</v>
      </c>
      <c r="J87" s="34">
        <v>7</v>
      </c>
      <c r="K87" s="34">
        <v>0</v>
      </c>
      <c r="L87" s="34">
        <f>H87+I87+J87+K87</f>
        <v>30</v>
      </c>
      <c r="M87" s="34">
        <f>L87</f>
        <v>30</v>
      </c>
      <c r="N87" s="34">
        <v>27</v>
      </c>
      <c r="O87" s="34" t="s">
        <v>157</v>
      </c>
    </row>
    <row r="88" spans="1:19" customHeight="1" ht="15.75">
      <c r="A88" s="30"/>
      <c r="B88" s="34">
        <v>77</v>
      </c>
      <c r="C88" s="36">
        <v>7</v>
      </c>
      <c r="D88" s="35" t="s">
        <v>215</v>
      </c>
      <c r="E88" s="35" t="s">
        <v>114</v>
      </c>
      <c r="F88" s="35" t="s">
        <v>49</v>
      </c>
      <c r="G88" s="35" t="s">
        <v>57</v>
      </c>
      <c r="H88" s="34">
        <v>6</v>
      </c>
      <c r="I88" s="34">
        <v>17</v>
      </c>
      <c r="J88" s="34">
        <v>7</v>
      </c>
      <c r="K88" s="34">
        <v>0</v>
      </c>
      <c r="L88" s="34">
        <f>H88+I88+J88+K88</f>
        <v>30</v>
      </c>
      <c r="M88" s="34">
        <f>L88</f>
        <v>30</v>
      </c>
      <c r="N88" s="34">
        <v>27</v>
      </c>
      <c r="O88" s="34" t="s">
        <v>157</v>
      </c>
    </row>
    <row r="89" spans="1:19" customHeight="1" ht="15.75">
      <c r="A89" s="30"/>
      <c r="B89" s="34">
        <v>78</v>
      </c>
      <c r="C89" s="36">
        <v>7</v>
      </c>
      <c r="D89" s="35" t="s">
        <v>216</v>
      </c>
      <c r="E89" s="35" t="s">
        <v>114</v>
      </c>
      <c r="F89" s="35" t="s">
        <v>198</v>
      </c>
      <c r="G89" s="35" t="s">
        <v>57</v>
      </c>
      <c r="H89" s="34">
        <v>6</v>
      </c>
      <c r="I89" s="34">
        <v>18</v>
      </c>
      <c r="J89" s="34">
        <v>5</v>
      </c>
      <c r="K89" s="34">
        <v>0</v>
      </c>
      <c r="L89" s="34">
        <f>H89+I89+J89+K89</f>
        <v>29</v>
      </c>
      <c r="M89" s="34">
        <f>L89</f>
        <v>29</v>
      </c>
      <c r="N89" s="34">
        <v>28</v>
      </c>
      <c r="O89" s="34" t="s">
        <v>157</v>
      </c>
    </row>
    <row r="90" spans="1:19" customHeight="1" ht="15.75">
      <c r="A90" s="30"/>
      <c r="B90" s="34">
        <v>79</v>
      </c>
      <c r="C90" s="36">
        <v>7</v>
      </c>
      <c r="D90" s="35" t="s">
        <v>217</v>
      </c>
      <c r="E90" s="35" t="s">
        <v>107</v>
      </c>
      <c r="F90" s="35" t="s">
        <v>79</v>
      </c>
      <c r="G90" s="35" t="s">
        <v>104</v>
      </c>
      <c r="H90" s="34">
        <v>6</v>
      </c>
      <c r="I90" s="34">
        <v>13</v>
      </c>
      <c r="J90" s="34">
        <v>5</v>
      </c>
      <c r="K90" s="34">
        <v>5</v>
      </c>
      <c r="L90" s="34">
        <f>H90+I90+J90+K90</f>
        <v>29</v>
      </c>
      <c r="M90" s="34">
        <f>L90</f>
        <v>29</v>
      </c>
      <c r="N90" s="34">
        <v>28</v>
      </c>
      <c r="O90" s="34" t="s">
        <v>157</v>
      </c>
    </row>
    <row r="91" spans="1:19" customHeight="1" ht="15.75">
      <c r="A91" s="30"/>
      <c r="B91" s="34">
        <v>80</v>
      </c>
      <c r="C91" s="36">
        <v>7</v>
      </c>
      <c r="D91" s="35" t="s">
        <v>218</v>
      </c>
      <c r="E91" s="35" t="s">
        <v>35</v>
      </c>
      <c r="F91" s="35" t="s">
        <v>165</v>
      </c>
      <c r="G91" s="35" t="s">
        <v>50</v>
      </c>
      <c r="H91" s="34">
        <v>7</v>
      </c>
      <c r="I91" s="34">
        <v>15</v>
      </c>
      <c r="J91" s="34">
        <v>4</v>
      </c>
      <c r="K91" s="34">
        <v>3</v>
      </c>
      <c r="L91" s="34">
        <f>H91+I91+J91+K91</f>
        <v>29</v>
      </c>
      <c r="M91" s="34">
        <f>L91</f>
        <v>29</v>
      </c>
      <c r="N91" s="34">
        <v>28</v>
      </c>
      <c r="O91" s="34" t="s">
        <v>157</v>
      </c>
    </row>
    <row r="92" spans="1:19" customHeight="1" ht="15.75">
      <c r="A92" s="30"/>
      <c r="B92" s="34">
        <v>81</v>
      </c>
      <c r="C92" s="36">
        <v>7</v>
      </c>
      <c r="D92" s="35" t="s">
        <v>196</v>
      </c>
      <c r="E92" s="35" t="s">
        <v>86</v>
      </c>
      <c r="F92" s="35" t="s">
        <v>219</v>
      </c>
      <c r="G92" s="35" t="s">
        <v>143</v>
      </c>
      <c r="H92" s="34">
        <v>3</v>
      </c>
      <c r="I92" s="34">
        <v>16</v>
      </c>
      <c r="J92" s="34">
        <v>5</v>
      </c>
      <c r="K92" s="34">
        <v>4</v>
      </c>
      <c r="L92" s="34">
        <f>H92+I92+J92+K92</f>
        <v>28</v>
      </c>
      <c r="M92" s="34">
        <f>L92</f>
        <v>28</v>
      </c>
      <c r="N92" s="34">
        <v>29</v>
      </c>
      <c r="O92" s="34" t="s">
        <v>157</v>
      </c>
    </row>
    <row r="93" spans="1:19" customHeight="1" ht="15.75">
      <c r="A93" s="30"/>
      <c r="B93" s="34">
        <v>82</v>
      </c>
      <c r="C93" s="36">
        <v>7</v>
      </c>
      <c r="D93" s="35" t="s">
        <v>220</v>
      </c>
      <c r="E93" s="35" t="s">
        <v>62</v>
      </c>
      <c r="F93" s="35" t="s">
        <v>221</v>
      </c>
      <c r="G93" s="35" t="s">
        <v>222</v>
      </c>
      <c r="H93" s="34">
        <v>6</v>
      </c>
      <c r="I93" s="34">
        <v>10</v>
      </c>
      <c r="J93" s="34">
        <v>8</v>
      </c>
      <c r="K93" s="34">
        <v>4</v>
      </c>
      <c r="L93" s="34">
        <f>H93+I93+J93+K93</f>
        <v>28</v>
      </c>
      <c r="M93" s="34">
        <f>L93</f>
        <v>28</v>
      </c>
      <c r="N93" s="34">
        <v>29</v>
      </c>
      <c r="O93" s="34" t="s">
        <v>157</v>
      </c>
    </row>
    <row r="94" spans="1:19" customHeight="1" ht="24">
      <c r="A94" s="30"/>
      <c r="B94" s="34">
        <v>83</v>
      </c>
      <c r="C94" s="36">
        <v>7</v>
      </c>
      <c r="D94" s="35" t="s">
        <v>223</v>
      </c>
      <c r="E94" s="35" t="s">
        <v>114</v>
      </c>
      <c r="F94" s="35" t="s">
        <v>87</v>
      </c>
      <c r="G94" s="35" t="s">
        <v>97</v>
      </c>
      <c r="H94" s="34">
        <v>4</v>
      </c>
      <c r="I94" s="34">
        <v>10</v>
      </c>
      <c r="J94" s="34">
        <v>7</v>
      </c>
      <c r="K94" s="34">
        <v>6</v>
      </c>
      <c r="L94" s="34">
        <f>H94+I94+J94+K94</f>
        <v>27</v>
      </c>
      <c r="M94" s="34">
        <f>L94</f>
        <v>27</v>
      </c>
      <c r="N94" s="34">
        <v>30</v>
      </c>
      <c r="O94" s="34" t="s">
        <v>157</v>
      </c>
    </row>
    <row r="95" spans="1:19" customHeight="1" ht="15.75">
      <c r="A95" s="30"/>
      <c r="B95" s="34">
        <v>84</v>
      </c>
      <c r="C95" s="36">
        <v>7</v>
      </c>
      <c r="D95" s="35" t="s">
        <v>224</v>
      </c>
      <c r="E95" s="35" t="s">
        <v>225</v>
      </c>
      <c r="F95" s="35" t="s">
        <v>226</v>
      </c>
      <c r="G95" s="35" t="s">
        <v>57</v>
      </c>
      <c r="H95" s="34">
        <v>7</v>
      </c>
      <c r="I95" s="34">
        <v>12</v>
      </c>
      <c r="J95" s="34">
        <v>8</v>
      </c>
      <c r="K95" s="34">
        <v>0</v>
      </c>
      <c r="L95" s="34">
        <f>H95+I95+J95+K95</f>
        <v>27</v>
      </c>
      <c r="M95" s="34">
        <f>L95</f>
        <v>27</v>
      </c>
      <c r="N95" s="34">
        <v>30</v>
      </c>
      <c r="O95" s="34" t="s">
        <v>157</v>
      </c>
    </row>
    <row r="96" spans="1:19" customHeight="1" ht="15.75">
      <c r="A96" s="30"/>
      <c r="B96" s="34">
        <v>85</v>
      </c>
      <c r="C96" s="36">
        <v>7</v>
      </c>
      <c r="D96" s="35" t="s">
        <v>227</v>
      </c>
      <c r="E96" s="35" t="s">
        <v>35</v>
      </c>
      <c r="F96" s="35" t="s">
        <v>228</v>
      </c>
      <c r="G96" s="35" t="s">
        <v>57</v>
      </c>
      <c r="H96" s="34">
        <v>4</v>
      </c>
      <c r="I96" s="34">
        <v>20</v>
      </c>
      <c r="J96" s="34">
        <v>3</v>
      </c>
      <c r="K96" s="34">
        <v>0</v>
      </c>
      <c r="L96" s="34">
        <f>H96+I96+J96+K96</f>
        <v>27</v>
      </c>
      <c r="M96" s="34">
        <f>L96</f>
        <v>27</v>
      </c>
      <c r="N96" s="34">
        <v>30</v>
      </c>
      <c r="O96" s="34" t="s">
        <v>157</v>
      </c>
    </row>
    <row r="97" spans="1:19" customHeight="1" ht="15.75">
      <c r="A97" s="30"/>
      <c r="B97" s="34">
        <v>86</v>
      </c>
      <c r="C97" s="36">
        <v>7</v>
      </c>
      <c r="D97" s="35" t="s">
        <v>229</v>
      </c>
      <c r="E97" s="35" t="s">
        <v>230</v>
      </c>
      <c r="F97" s="35" t="s">
        <v>231</v>
      </c>
      <c r="G97" s="35" t="s">
        <v>104</v>
      </c>
      <c r="H97" s="34">
        <v>3</v>
      </c>
      <c r="I97" s="34">
        <v>13</v>
      </c>
      <c r="J97" s="34">
        <v>10</v>
      </c>
      <c r="K97" s="34">
        <v>0</v>
      </c>
      <c r="L97" s="34">
        <f>H97+I97+J97+K97</f>
        <v>26</v>
      </c>
      <c r="M97" s="34">
        <f>L97</f>
        <v>26</v>
      </c>
      <c r="N97" s="34">
        <v>31</v>
      </c>
      <c r="O97" s="34" t="s">
        <v>157</v>
      </c>
    </row>
    <row r="98" spans="1:19" customHeight="1" ht="15.75">
      <c r="A98" s="30"/>
      <c r="B98" s="34">
        <v>87</v>
      </c>
      <c r="C98" s="36">
        <v>7</v>
      </c>
      <c r="D98" s="35" t="s">
        <v>232</v>
      </c>
      <c r="E98" s="35" t="s">
        <v>233</v>
      </c>
      <c r="F98" s="35" t="s">
        <v>165</v>
      </c>
      <c r="G98" s="35" t="s">
        <v>184</v>
      </c>
      <c r="H98" s="34">
        <v>4</v>
      </c>
      <c r="I98" s="34">
        <v>13</v>
      </c>
      <c r="J98" s="34">
        <v>6</v>
      </c>
      <c r="K98" s="34">
        <v>3</v>
      </c>
      <c r="L98" s="34">
        <f>H98+I98+J98+K98</f>
        <v>26</v>
      </c>
      <c r="M98" s="34">
        <f>L98</f>
        <v>26</v>
      </c>
      <c r="N98" s="34">
        <v>31</v>
      </c>
      <c r="O98" s="34" t="s">
        <v>157</v>
      </c>
    </row>
    <row r="99" spans="1:19" customHeight="1" ht="15.75">
      <c r="A99" s="30"/>
      <c r="B99" s="34">
        <v>88</v>
      </c>
      <c r="C99" s="36">
        <v>7</v>
      </c>
      <c r="D99" s="35" t="s">
        <v>234</v>
      </c>
      <c r="E99" s="35" t="s">
        <v>78</v>
      </c>
      <c r="F99" s="35" t="s">
        <v>165</v>
      </c>
      <c r="G99" s="35" t="s">
        <v>143</v>
      </c>
      <c r="H99" s="34">
        <v>2</v>
      </c>
      <c r="I99" s="34">
        <v>17</v>
      </c>
      <c r="J99" s="34">
        <v>7</v>
      </c>
      <c r="K99" s="34">
        <v>0</v>
      </c>
      <c r="L99" s="34">
        <f>H99+I99+J99+K99</f>
        <v>26</v>
      </c>
      <c r="M99" s="34">
        <f>L99</f>
        <v>26</v>
      </c>
      <c r="N99" s="34">
        <v>31</v>
      </c>
      <c r="O99" s="34" t="s">
        <v>157</v>
      </c>
    </row>
    <row r="100" spans="1:19" customHeight="1" ht="15.75">
      <c r="A100" s="30"/>
      <c r="B100" s="34">
        <v>89</v>
      </c>
      <c r="C100" s="36">
        <v>7</v>
      </c>
      <c r="D100" s="35" t="s">
        <v>235</v>
      </c>
      <c r="E100" s="35" t="s">
        <v>236</v>
      </c>
      <c r="F100" s="35" t="s">
        <v>237</v>
      </c>
      <c r="G100" s="35" t="s">
        <v>176</v>
      </c>
      <c r="H100" s="34">
        <v>5</v>
      </c>
      <c r="I100" s="34">
        <v>14</v>
      </c>
      <c r="J100" s="34">
        <v>7</v>
      </c>
      <c r="K100" s="34">
        <v>0</v>
      </c>
      <c r="L100" s="34">
        <f>H100+I100+J100+K100</f>
        <v>26</v>
      </c>
      <c r="M100" s="34">
        <f>L100</f>
        <v>26</v>
      </c>
      <c r="N100" s="34">
        <v>31</v>
      </c>
      <c r="O100" s="34" t="s">
        <v>157</v>
      </c>
    </row>
    <row r="101" spans="1:19" customHeight="1" ht="15.75">
      <c r="A101" s="30"/>
      <c r="B101" s="34">
        <v>90</v>
      </c>
      <c r="C101" s="36">
        <v>7</v>
      </c>
      <c r="D101" s="35" t="s">
        <v>238</v>
      </c>
      <c r="E101" s="35" t="s">
        <v>78</v>
      </c>
      <c r="F101" s="35" t="s">
        <v>63</v>
      </c>
      <c r="G101" s="35" t="s">
        <v>57</v>
      </c>
      <c r="H101" s="34">
        <v>3</v>
      </c>
      <c r="I101" s="34">
        <v>16</v>
      </c>
      <c r="J101" s="34">
        <v>6</v>
      </c>
      <c r="K101" s="34">
        <v>0</v>
      </c>
      <c r="L101" s="34">
        <f>H101+I101+J101+K101</f>
        <v>25</v>
      </c>
      <c r="M101" s="34">
        <f>L101</f>
        <v>25</v>
      </c>
      <c r="N101" s="34">
        <v>32</v>
      </c>
      <c r="O101" s="34" t="s">
        <v>157</v>
      </c>
    </row>
    <row r="102" spans="1:19" customHeight="1" ht="15.75">
      <c r="A102" s="30"/>
      <c r="B102" s="34">
        <v>91</v>
      </c>
      <c r="C102" s="36">
        <v>7</v>
      </c>
      <c r="D102" s="35" t="s">
        <v>239</v>
      </c>
      <c r="E102" s="35" t="s">
        <v>150</v>
      </c>
      <c r="F102" s="35" t="s">
        <v>83</v>
      </c>
      <c r="G102" s="35" t="s">
        <v>240</v>
      </c>
      <c r="H102" s="34">
        <v>1</v>
      </c>
      <c r="I102" s="34">
        <v>12</v>
      </c>
      <c r="J102" s="34">
        <v>8</v>
      </c>
      <c r="K102" s="34">
        <v>4</v>
      </c>
      <c r="L102" s="34">
        <f>H102+I102+J102+K102</f>
        <v>25</v>
      </c>
      <c r="M102" s="34">
        <f>L102</f>
        <v>25</v>
      </c>
      <c r="N102" s="34">
        <v>32</v>
      </c>
      <c r="O102" s="34" t="s">
        <v>157</v>
      </c>
    </row>
    <row r="103" spans="1:19" customHeight="1" ht="15.75">
      <c r="A103" s="30"/>
      <c r="B103" s="34">
        <v>92</v>
      </c>
      <c r="C103" s="36">
        <v>7</v>
      </c>
      <c r="D103" s="35" t="s">
        <v>241</v>
      </c>
      <c r="E103" s="35" t="s">
        <v>76</v>
      </c>
      <c r="F103" s="35" t="s">
        <v>79</v>
      </c>
      <c r="G103" s="35" t="s">
        <v>242</v>
      </c>
      <c r="H103" s="34">
        <v>4</v>
      </c>
      <c r="I103" s="34">
        <v>14</v>
      </c>
      <c r="J103" s="34">
        <v>6</v>
      </c>
      <c r="K103" s="34">
        <v>0</v>
      </c>
      <c r="L103" s="34">
        <f>H103+I103+J103+K103</f>
        <v>24</v>
      </c>
      <c r="M103" s="34">
        <f>L103</f>
        <v>24</v>
      </c>
      <c r="N103" s="34">
        <v>33</v>
      </c>
      <c r="O103" s="34" t="s">
        <v>157</v>
      </c>
    </row>
    <row r="104" spans="1:19" customHeight="1" ht="15.75">
      <c r="A104" s="30"/>
      <c r="B104" s="34">
        <v>93</v>
      </c>
      <c r="C104" s="36">
        <v>7</v>
      </c>
      <c r="D104" s="35" t="s">
        <v>243</v>
      </c>
      <c r="E104" s="35" t="s">
        <v>244</v>
      </c>
      <c r="F104" s="35" t="s">
        <v>245</v>
      </c>
      <c r="G104" s="35" t="s">
        <v>242</v>
      </c>
      <c r="H104" s="34">
        <v>8</v>
      </c>
      <c r="I104" s="34">
        <v>11</v>
      </c>
      <c r="J104" s="34">
        <v>3</v>
      </c>
      <c r="K104" s="34">
        <v>2</v>
      </c>
      <c r="L104" s="34">
        <f>H104+I104+J104+K104</f>
        <v>24</v>
      </c>
      <c r="M104" s="34">
        <f>L104</f>
        <v>24</v>
      </c>
      <c r="N104" s="34">
        <v>33</v>
      </c>
      <c r="O104" s="34" t="s">
        <v>157</v>
      </c>
    </row>
    <row r="105" spans="1:19" customHeight="1" ht="15.75">
      <c r="A105" s="30"/>
      <c r="B105" s="34">
        <v>94</v>
      </c>
      <c r="C105" s="36">
        <v>7</v>
      </c>
      <c r="D105" s="35" t="s">
        <v>246</v>
      </c>
      <c r="E105" s="35" t="s">
        <v>66</v>
      </c>
      <c r="F105" s="35" t="s">
        <v>180</v>
      </c>
      <c r="G105" s="35" t="s">
        <v>247</v>
      </c>
      <c r="H105" s="34">
        <v>5</v>
      </c>
      <c r="I105" s="34">
        <v>11</v>
      </c>
      <c r="J105" s="34">
        <v>8</v>
      </c>
      <c r="K105" s="34">
        <v>0</v>
      </c>
      <c r="L105" s="34">
        <f>H105+I105+J105+K105</f>
        <v>24</v>
      </c>
      <c r="M105" s="34">
        <f>L105</f>
        <v>24</v>
      </c>
      <c r="N105" s="34">
        <v>33</v>
      </c>
      <c r="O105" s="34" t="s">
        <v>157</v>
      </c>
    </row>
    <row r="106" spans="1:19" customHeight="1" ht="15.75">
      <c r="A106" s="30"/>
      <c r="B106" s="34">
        <v>95</v>
      </c>
      <c r="C106" s="36">
        <v>7</v>
      </c>
      <c r="D106" s="35" t="s">
        <v>238</v>
      </c>
      <c r="E106" s="35" t="s">
        <v>248</v>
      </c>
      <c r="F106" s="35" t="s">
        <v>87</v>
      </c>
      <c r="G106" s="35" t="s">
        <v>240</v>
      </c>
      <c r="H106" s="34">
        <v>7</v>
      </c>
      <c r="I106" s="34">
        <v>9</v>
      </c>
      <c r="J106" s="34">
        <v>6</v>
      </c>
      <c r="K106" s="34">
        <v>1</v>
      </c>
      <c r="L106" s="34">
        <f>H106+I106+J106+K106</f>
        <v>23</v>
      </c>
      <c r="M106" s="34">
        <f>L106</f>
        <v>23</v>
      </c>
      <c r="N106" s="34">
        <v>34</v>
      </c>
      <c r="O106" s="34" t="s">
        <v>157</v>
      </c>
    </row>
    <row r="107" spans="1:19" customHeight="1" ht="15.75">
      <c r="A107" s="30"/>
      <c r="B107" s="34">
        <v>96</v>
      </c>
      <c r="C107" s="36">
        <v>7</v>
      </c>
      <c r="D107" s="35" t="s">
        <v>249</v>
      </c>
      <c r="E107" s="35" t="s">
        <v>250</v>
      </c>
      <c r="F107" s="35" t="s">
        <v>251</v>
      </c>
      <c r="G107" s="35" t="s">
        <v>143</v>
      </c>
      <c r="H107" s="34">
        <v>5</v>
      </c>
      <c r="I107" s="34">
        <v>13</v>
      </c>
      <c r="J107" s="34">
        <v>5</v>
      </c>
      <c r="K107" s="34">
        <v>0</v>
      </c>
      <c r="L107" s="34">
        <f>H107+I107+J107+K107</f>
        <v>23</v>
      </c>
      <c r="M107" s="34">
        <f>L107</f>
        <v>23</v>
      </c>
      <c r="N107" s="34">
        <v>34</v>
      </c>
      <c r="O107" s="34" t="s">
        <v>157</v>
      </c>
    </row>
    <row r="108" spans="1:19" customHeight="1" ht="24">
      <c r="A108" s="30"/>
      <c r="B108" s="34">
        <v>97</v>
      </c>
      <c r="C108" s="36">
        <v>7</v>
      </c>
      <c r="D108" s="35" t="s">
        <v>252</v>
      </c>
      <c r="E108" s="35" t="s">
        <v>114</v>
      </c>
      <c r="F108" s="35" t="s">
        <v>103</v>
      </c>
      <c r="G108" s="35" t="s">
        <v>97</v>
      </c>
      <c r="H108" s="34">
        <v>5</v>
      </c>
      <c r="I108" s="34">
        <v>13</v>
      </c>
      <c r="J108" s="34">
        <v>5</v>
      </c>
      <c r="K108" s="34">
        <v>0</v>
      </c>
      <c r="L108" s="34">
        <f>H108+I108+J108+K108</f>
        <v>23</v>
      </c>
      <c r="M108" s="34">
        <f>L108</f>
        <v>23</v>
      </c>
      <c r="N108" s="34">
        <v>34</v>
      </c>
      <c r="O108" s="34" t="s">
        <v>157</v>
      </c>
    </row>
    <row r="109" spans="1:19" customHeight="1" ht="15.75">
      <c r="A109" s="30"/>
      <c r="B109" s="34">
        <v>98</v>
      </c>
      <c r="C109" s="36">
        <v>7</v>
      </c>
      <c r="D109" s="35" t="s">
        <v>253</v>
      </c>
      <c r="E109" s="35" t="s">
        <v>254</v>
      </c>
      <c r="F109" s="35" t="s">
        <v>167</v>
      </c>
      <c r="G109" s="35" t="s">
        <v>176</v>
      </c>
      <c r="H109" s="34">
        <v>5</v>
      </c>
      <c r="I109" s="34">
        <v>9</v>
      </c>
      <c r="J109" s="34">
        <v>6</v>
      </c>
      <c r="K109" s="34">
        <v>3</v>
      </c>
      <c r="L109" s="34">
        <f>H109+I109+J109+K109</f>
        <v>23</v>
      </c>
      <c r="M109" s="34">
        <f>L109</f>
        <v>23</v>
      </c>
      <c r="N109" s="34">
        <v>34</v>
      </c>
      <c r="O109" s="34" t="s">
        <v>157</v>
      </c>
    </row>
    <row r="110" spans="1:19" customHeight="1" ht="15.75">
      <c r="A110" s="30"/>
      <c r="B110" s="34">
        <v>99</v>
      </c>
      <c r="C110" s="36">
        <v>7</v>
      </c>
      <c r="D110" s="35" t="s">
        <v>255</v>
      </c>
      <c r="E110" s="35" t="s">
        <v>62</v>
      </c>
      <c r="F110" s="35" t="s">
        <v>87</v>
      </c>
      <c r="G110" s="35" t="s">
        <v>184</v>
      </c>
      <c r="H110" s="34">
        <v>6</v>
      </c>
      <c r="I110" s="34">
        <v>10</v>
      </c>
      <c r="J110" s="34">
        <v>7</v>
      </c>
      <c r="K110" s="34">
        <v>0</v>
      </c>
      <c r="L110" s="34">
        <f>H110+I110+J110+K110</f>
        <v>23</v>
      </c>
      <c r="M110" s="34">
        <f>L110</f>
        <v>23</v>
      </c>
      <c r="N110" s="34">
        <v>34</v>
      </c>
      <c r="O110" s="34" t="s">
        <v>157</v>
      </c>
    </row>
    <row r="111" spans="1:19" customHeight="1" ht="15.75">
      <c r="A111" s="30"/>
      <c r="B111" s="34">
        <v>100</v>
      </c>
      <c r="C111" s="36">
        <v>7</v>
      </c>
      <c r="D111" s="35" t="s">
        <v>256</v>
      </c>
      <c r="E111" s="35" t="s">
        <v>257</v>
      </c>
      <c r="F111" s="35" t="s">
        <v>93</v>
      </c>
      <c r="G111" s="35" t="s">
        <v>176</v>
      </c>
      <c r="H111" s="34">
        <v>3</v>
      </c>
      <c r="I111" s="34">
        <v>13</v>
      </c>
      <c r="J111" s="34">
        <v>7</v>
      </c>
      <c r="K111" s="34">
        <v>0</v>
      </c>
      <c r="L111" s="34">
        <f>H111+I111+J111+K111</f>
        <v>23</v>
      </c>
      <c r="M111" s="34">
        <f>L111</f>
        <v>23</v>
      </c>
      <c r="N111" s="34">
        <v>34</v>
      </c>
      <c r="O111" s="34" t="s">
        <v>157</v>
      </c>
    </row>
    <row r="112" spans="1:19" customHeight="1" ht="24">
      <c r="A112" s="30"/>
      <c r="B112" s="34">
        <v>101</v>
      </c>
      <c r="C112" s="36">
        <v>7</v>
      </c>
      <c r="D112" s="35" t="s">
        <v>258</v>
      </c>
      <c r="E112" s="35" t="s">
        <v>259</v>
      </c>
      <c r="F112" s="35" t="s">
        <v>142</v>
      </c>
      <c r="G112" s="35" t="s">
        <v>204</v>
      </c>
      <c r="H112" s="34">
        <v>4</v>
      </c>
      <c r="I112" s="34">
        <v>12</v>
      </c>
      <c r="J112" s="34">
        <v>4</v>
      </c>
      <c r="K112" s="34">
        <v>3</v>
      </c>
      <c r="L112" s="34">
        <f>H112+I112+J112+K112</f>
        <v>23</v>
      </c>
      <c r="M112" s="34">
        <f>L112</f>
        <v>23</v>
      </c>
      <c r="N112" s="34">
        <v>34</v>
      </c>
      <c r="O112" s="34" t="s">
        <v>157</v>
      </c>
    </row>
    <row r="113" spans="1:19" customHeight="1" ht="15.75">
      <c r="A113" s="30"/>
      <c r="B113" s="34">
        <v>102</v>
      </c>
      <c r="C113" s="36">
        <v>7</v>
      </c>
      <c r="D113" s="35" t="s">
        <v>260</v>
      </c>
      <c r="E113" s="35" t="s">
        <v>261</v>
      </c>
      <c r="F113" s="35" t="s">
        <v>120</v>
      </c>
      <c r="G113" s="35" t="s">
        <v>247</v>
      </c>
      <c r="H113" s="34">
        <v>4</v>
      </c>
      <c r="I113" s="34">
        <v>10</v>
      </c>
      <c r="J113" s="34">
        <v>9</v>
      </c>
      <c r="K113" s="34">
        <v>0</v>
      </c>
      <c r="L113" s="34">
        <f>H113+I113+J113+K113</f>
        <v>23</v>
      </c>
      <c r="M113" s="34">
        <f>L113</f>
        <v>23</v>
      </c>
      <c r="N113" s="34">
        <v>34</v>
      </c>
      <c r="O113" s="34" t="s">
        <v>157</v>
      </c>
    </row>
    <row r="114" spans="1:19" customHeight="1" ht="15.75">
      <c r="A114" s="30"/>
      <c r="B114" s="34">
        <v>103</v>
      </c>
      <c r="C114" s="36">
        <v>7</v>
      </c>
      <c r="D114" s="35" t="s">
        <v>262</v>
      </c>
      <c r="E114" s="35" t="s">
        <v>111</v>
      </c>
      <c r="F114" s="35" t="s">
        <v>263</v>
      </c>
      <c r="G114" s="35" t="s">
        <v>222</v>
      </c>
      <c r="H114" s="34">
        <v>5</v>
      </c>
      <c r="I114" s="34">
        <v>14</v>
      </c>
      <c r="J114" s="34">
        <v>2</v>
      </c>
      <c r="K114" s="34">
        <v>1</v>
      </c>
      <c r="L114" s="34">
        <f>H114+I114+J114+K114</f>
        <v>22</v>
      </c>
      <c r="M114" s="34">
        <f>L114</f>
        <v>22</v>
      </c>
      <c r="N114" s="34">
        <v>35</v>
      </c>
      <c r="O114" s="34" t="s">
        <v>157</v>
      </c>
    </row>
    <row r="115" spans="1:19" customHeight="1" ht="15.75">
      <c r="A115" s="30"/>
      <c r="B115" s="34">
        <v>104</v>
      </c>
      <c r="C115" s="36">
        <v>7</v>
      </c>
      <c r="D115" s="35" t="s">
        <v>264</v>
      </c>
      <c r="E115" s="35" t="s">
        <v>89</v>
      </c>
      <c r="F115" s="35" t="s">
        <v>151</v>
      </c>
      <c r="G115" s="35" t="s">
        <v>104</v>
      </c>
      <c r="H115" s="34">
        <v>5</v>
      </c>
      <c r="I115" s="34">
        <v>10</v>
      </c>
      <c r="J115" s="34">
        <v>6</v>
      </c>
      <c r="K115" s="34">
        <v>0</v>
      </c>
      <c r="L115" s="34">
        <f>H115+I115+J115+K115</f>
        <v>21</v>
      </c>
      <c r="M115" s="34">
        <f>L115</f>
        <v>21</v>
      </c>
      <c r="N115" s="34">
        <v>36</v>
      </c>
      <c r="O115" s="34" t="s">
        <v>157</v>
      </c>
    </row>
    <row r="116" spans="1:19" customHeight="1" ht="15.75">
      <c r="A116" s="30"/>
      <c r="B116" s="34">
        <v>105</v>
      </c>
      <c r="C116" s="36">
        <v>7</v>
      </c>
      <c r="D116" s="35" t="s">
        <v>265</v>
      </c>
      <c r="E116" s="35" t="s">
        <v>114</v>
      </c>
      <c r="F116" s="35" t="s">
        <v>56</v>
      </c>
      <c r="G116" s="35" t="s">
        <v>266</v>
      </c>
      <c r="H116" s="34">
        <v>3</v>
      </c>
      <c r="I116" s="34">
        <v>8</v>
      </c>
      <c r="J116" s="34">
        <v>5</v>
      </c>
      <c r="K116" s="34">
        <v>5</v>
      </c>
      <c r="L116" s="34">
        <f>H116+I116+J116+K116</f>
        <v>21</v>
      </c>
      <c r="M116" s="34">
        <f>L116</f>
        <v>21</v>
      </c>
      <c r="N116" s="34">
        <v>36</v>
      </c>
      <c r="O116" s="34" t="s">
        <v>157</v>
      </c>
    </row>
    <row r="117" spans="1:19" customHeight="1" ht="15.75">
      <c r="A117" s="30"/>
      <c r="B117" s="34">
        <v>106</v>
      </c>
      <c r="C117" s="36">
        <v>7</v>
      </c>
      <c r="D117" s="35" t="s">
        <v>267</v>
      </c>
      <c r="E117" s="35" t="s">
        <v>268</v>
      </c>
      <c r="F117" s="35" t="s">
        <v>226</v>
      </c>
      <c r="G117" s="35" t="s">
        <v>176</v>
      </c>
      <c r="H117" s="34">
        <v>3</v>
      </c>
      <c r="I117" s="34">
        <v>15</v>
      </c>
      <c r="J117" s="34">
        <v>3</v>
      </c>
      <c r="K117" s="34">
        <v>0</v>
      </c>
      <c r="L117" s="34">
        <f>H117+I117+J117+K117</f>
        <v>21</v>
      </c>
      <c r="M117" s="34">
        <f>L117</f>
        <v>21</v>
      </c>
      <c r="N117" s="34">
        <v>36</v>
      </c>
      <c r="O117" s="34" t="s">
        <v>157</v>
      </c>
    </row>
    <row r="118" spans="1:19" customHeight="1" ht="24">
      <c r="A118" s="30"/>
      <c r="B118" s="34">
        <v>107</v>
      </c>
      <c r="C118" s="36">
        <v>7</v>
      </c>
      <c r="D118" s="35" t="s">
        <v>269</v>
      </c>
      <c r="E118" s="35" t="s">
        <v>194</v>
      </c>
      <c r="F118" s="35" t="s">
        <v>96</v>
      </c>
      <c r="G118" s="35" t="s">
        <v>97</v>
      </c>
      <c r="H118" s="34">
        <v>2</v>
      </c>
      <c r="I118" s="34">
        <v>12</v>
      </c>
      <c r="J118" s="34">
        <v>5</v>
      </c>
      <c r="K118" s="34">
        <v>2</v>
      </c>
      <c r="L118" s="34">
        <f>H118+I118+J118+K118</f>
        <v>21</v>
      </c>
      <c r="M118" s="34">
        <f>L118</f>
        <v>21</v>
      </c>
      <c r="N118" s="34">
        <v>36</v>
      </c>
      <c r="O118" s="34" t="s">
        <v>157</v>
      </c>
    </row>
    <row r="119" spans="1:19" customHeight="1" ht="15.75">
      <c r="A119" s="30"/>
      <c r="B119" s="34">
        <v>108</v>
      </c>
      <c r="C119" s="36">
        <v>7</v>
      </c>
      <c r="D119" s="35" t="s">
        <v>270</v>
      </c>
      <c r="E119" s="35" t="s">
        <v>114</v>
      </c>
      <c r="F119" s="35" t="s">
        <v>180</v>
      </c>
      <c r="G119" s="35" t="s">
        <v>184</v>
      </c>
      <c r="H119" s="34">
        <v>5</v>
      </c>
      <c r="I119" s="34">
        <v>11</v>
      </c>
      <c r="J119" s="34">
        <v>4</v>
      </c>
      <c r="K119" s="34">
        <v>0</v>
      </c>
      <c r="L119" s="34">
        <f>H119+I119+J119+K119</f>
        <v>20</v>
      </c>
      <c r="M119" s="34">
        <f>L119</f>
        <v>20</v>
      </c>
      <c r="N119" s="34">
        <v>37</v>
      </c>
      <c r="O119" s="34" t="s">
        <v>157</v>
      </c>
    </row>
    <row r="120" spans="1:19" customHeight="1" ht="15.75">
      <c r="A120" s="30"/>
      <c r="B120" s="34">
        <v>109</v>
      </c>
      <c r="C120" s="36">
        <v>7</v>
      </c>
      <c r="D120" s="35" t="s">
        <v>271</v>
      </c>
      <c r="E120" s="35" t="s">
        <v>66</v>
      </c>
      <c r="F120" s="35" t="s">
        <v>41</v>
      </c>
      <c r="G120" s="35" t="s">
        <v>176</v>
      </c>
      <c r="H120" s="34">
        <v>4</v>
      </c>
      <c r="I120" s="34">
        <v>11</v>
      </c>
      <c r="J120" s="34">
        <v>5</v>
      </c>
      <c r="K120" s="34">
        <v>0</v>
      </c>
      <c r="L120" s="34">
        <f>H120+I120+J120+K120</f>
        <v>20</v>
      </c>
      <c r="M120" s="34">
        <f>L120</f>
        <v>20</v>
      </c>
      <c r="N120" s="34">
        <v>37</v>
      </c>
      <c r="O120" s="34" t="s">
        <v>157</v>
      </c>
    </row>
    <row r="121" spans="1:19" customHeight="1" ht="15.75">
      <c r="A121" s="30"/>
      <c r="B121" s="34">
        <v>110</v>
      </c>
      <c r="C121" s="36">
        <v>7</v>
      </c>
      <c r="D121" s="35" t="s">
        <v>272</v>
      </c>
      <c r="E121" s="35" t="s">
        <v>164</v>
      </c>
      <c r="F121" s="35" t="s">
        <v>87</v>
      </c>
      <c r="G121" s="35" t="s">
        <v>266</v>
      </c>
      <c r="H121" s="34">
        <v>3</v>
      </c>
      <c r="I121" s="34">
        <v>12</v>
      </c>
      <c r="J121" s="34">
        <v>5</v>
      </c>
      <c r="K121" s="34">
        <v>0</v>
      </c>
      <c r="L121" s="34">
        <f>H121+I121+J121+K121</f>
        <v>20</v>
      </c>
      <c r="M121" s="34">
        <f>L121</f>
        <v>20</v>
      </c>
      <c r="N121" s="34">
        <v>37</v>
      </c>
      <c r="O121" s="34" t="s">
        <v>157</v>
      </c>
    </row>
    <row r="122" spans="1:19" customHeight="1" ht="15.75">
      <c r="A122" s="30"/>
      <c r="B122" s="34">
        <v>111</v>
      </c>
      <c r="C122" s="36">
        <v>7</v>
      </c>
      <c r="D122" s="35" t="s">
        <v>273</v>
      </c>
      <c r="E122" s="35" t="s">
        <v>274</v>
      </c>
      <c r="F122" s="35" t="s">
        <v>93</v>
      </c>
      <c r="G122" s="35" t="s">
        <v>104</v>
      </c>
      <c r="H122" s="34">
        <v>4</v>
      </c>
      <c r="I122" s="34">
        <v>7</v>
      </c>
      <c r="J122" s="34">
        <v>8</v>
      </c>
      <c r="K122" s="34">
        <v>0</v>
      </c>
      <c r="L122" s="34">
        <f>H122+I122+J122+K122</f>
        <v>19</v>
      </c>
      <c r="M122" s="34">
        <f>L122</f>
        <v>19</v>
      </c>
      <c r="N122" s="34">
        <v>38</v>
      </c>
      <c r="O122" s="34" t="s">
        <v>157</v>
      </c>
    </row>
    <row r="123" spans="1:19" customHeight="1" ht="15.75">
      <c r="A123" s="30"/>
      <c r="B123" s="34">
        <v>112</v>
      </c>
      <c r="C123" s="39">
        <v>7</v>
      </c>
      <c r="D123" s="37" t="s">
        <v>275</v>
      </c>
      <c r="E123" s="37" t="s">
        <v>48</v>
      </c>
      <c r="F123" s="37" t="s">
        <v>103</v>
      </c>
      <c r="G123" s="38" t="s">
        <v>100</v>
      </c>
      <c r="H123" s="37">
        <v>3</v>
      </c>
      <c r="I123" s="37">
        <v>11</v>
      </c>
      <c r="J123" s="37">
        <v>5</v>
      </c>
      <c r="K123" s="37">
        <v>0</v>
      </c>
      <c r="L123" s="34">
        <f>H123+I123+J123+K123</f>
        <v>19</v>
      </c>
      <c r="M123" s="34">
        <f>L123</f>
        <v>19</v>
      </c>
      <c r="N123" s="34">
        <v>38</v>
      </c>
      <c r="O123" s="34" t="s">
        <v>157</v>
      </c>
    </row>
    <row r="124" spans="1:19" customHeight="1" ht="15.75">
      <c r="A124" s="30"/>
      <c r="B124" s="34">
        <v>113</v>
      </c>
      <c r="C124" s="36">
        <v>7</v>
      </c>
      <c r="D124" s="35" t="s">
        <v>276</v>
      </c>
      <c r="E124" s="35" t="s">
        <v>141</v>
      </c>
      <c r="F124" s="35" t="s">
        <v>226</v>
      </c>
      <c r="G124" s="35" t="s">
        <v>240</v>
      </c>
      <c r="H124" s="34">
        <v>2</v>
      </c>
      <c r="I124" s="34">
        <v>10</v>
      </c>
      <c r="J124" s="34">
        <v>6</v>
      </c>
      <c r="K124" s="34">
        <v>0</v>
      </c>
      <c r="L124" s="34">
        <f>H124+I124+J124+K124</f>
        <v>18</v>
      </c>
      <c r="M124" s="34">
        <f>L124</f>
        <v>18</v>
      </c>
      <c r="N124" s="34">
        <v>39</v>
      </c>
      <c r="O124" s="34" t="s">
        <v>157</v>
      </c>
    </row>
    <row r="125" spans="1:19" customHeight="1" ht="15.75">
      <c r="A125" s="30"/>
      <c r="B125" s="34">
        <v>114</v>
      </c>
      <c r="C125" s="36">
        <v>7</v>
      </c>
      <c r="D125" s="35" t="s">
        <v>277</v>
      </c>
      <c r="E125" s="35" t="s">
        <v>278</v>
      </c>
      <c r="F125" s="35" t="s">
        <v>279</v>
      </c>
      <c r="G125" s="35" t="s">
        <v>240</v>
      </c>
      <c r="H125" s="34">
        <v>5</v>
      </c>
      <c r="I125" s="34">
        <v>8</v>
      </c>
      <c r="J125" s="34">
        <v>3</v>
      </c>
      <c r="K125" s="34">
        <v>0</v>
      </c>
      <c r="L125" s="34">
        <f>H125+I125+J125+K125</f>
        <v>16</v>
      </c>
      <c r="M125" s="34">
        <f>L125</f>
        <v>16</v>
      </c>
      <c r="N125" s="34">
        <v>40</v>
      </c>
      <c r="O125" s="34" t="s">
        <v>157</v>
      </c>
    </row>
    <row r="126" spans="1:19" customHeight="1" ht="15.75">
      <c r="A126" s="30"/>
      <c r="B126" s="34">
        <v>115</v>
      </c>
      <c r="C126" s="36">
        <v>7</v>
      </c>
      <c r="D126" s="35" t="s">
        <v>280</v>
      </c>
      <c r="E126" s="35" t="s">
        <v>44</v>
      </c>
      <c r="F126" s="35" t="s">
        <v>103</v>
      </c>
      <c r="G126" s="35" t="s">
        <v>143</v>
      </c>
      <c r="H126" s="34">
        <v>3</v>
      </c>
      <c r="I126" s="34">
        <v>7</v>
      </c>
      <c r="J126" s="34">
        <v>5</v>
      </c>
      <c r="K126" s="34">
        <v>0</v>
      </c>
      <c r="L126" s="34">
        <f>H126+I126+J126+K126</f>
        <v>15</v>
      </c>
      <c r="M126" s="34">
        <f>L126</f>
        <v>15</v>
      </c>
      <c r="N126" s="34">
        <v>41</v>
      </c>
      <c r="O126" s="34" t="s">
        <v>157</v>
      </c>
    </row>
    <row r="127" spans="1:19" customHeight="1" ht="15.75">
      <c r="A127" s="30"/>
      <c r="B127" s="34">
        <v>116</v>
      </c>
      <c r="C127" s="36">
        <v>7</v>
      </c>
      <c r="D127" s="35" t="s">
        <v>281</v>
      </c>
      <c r="E127" s="35" t="s">
        <v>55</v>
      </c>
      <c r="F127" s="35" t="s">
        <v>87</v>
      </c>
      <c r="G127" s="35" t="s">
        <v>176</v>
      </c>
      <c r="H127" s="34">
        <v>1</v>
      </c>
      <c r="I127" s="34">
        <v>10</v>
      </c>
      <c r="J127" s="34">
        <v>3</v>
      </c>
      <c r="K127" s="34">
        <v>0</v>
      </c>
      <c r="L127" s="34">
        <f>H127+I127+J127+K127</f>
        <v>14</v>
      </c>
      <c r="M127" s="34">
        <f>L127</f>
        <v>14</v>
      </c>
      <c r="N127" s="34">
        <v>42</v>
      </c>
      <c r="O127" s="34" t="s">
        <v>157</v>
      </c>
    </row>
    <row r="128" spans="1:19" customHeight="1" ht="24">
      <c r="A128" s="30"/>
      <c r="B128" s="34">
        <v>117</v>
      </c>
      <c r="C128" s="36">
        <v>7</v>
      </c>
      <c r="D128" s="35" t="s">
        <v>282</v>
      </c>
      <c r="E128" s="35" t="s">
        <v>283</v>
      </c>
      <c r="F128" s="35" t="s">
        <v>90</v>
      </c>
      <c r="G128" s="35" t="s">
        <v>204</v>
      </c>
      <c r="H128" s="34">
        <v>1</v>
      </c>
      <c r="I128" s="34">
        <v>7</v>
      </c>
      <c r="J128" s="34">
        <v>3</v>
      </c>
      <c r="K128" s="34">
        <v>0</v>
      </c>
      <c r="L128" s="34">
        <f>H128+I128+J128+K128</f>
        <v>11</v>
      </c>
      <c r="M128" s="34">
        <f>L128</f>
        <v>11</v>
      </c>
      <c r="N128" s="34">
        <v>43</v>
      </c>
      <c r="O128" s="34" t="s">
        <v>157</v>
      </c>
    </row>
    <row r="129" spans="1:19" customHeight="1" ht="15.75">
      <c r="A129" s="30"/>
      <c r="C129" s="40"/>
      <c r="D129" s="91" t="s">
        <v>284</v>
      </c>
      <c r="E129" s="91"/>
      <c r="F129" s="91"/>
    </row>
    <row r="130" spans="1:19" customHeight="1" ht="15.75">
      <c r="A130" s="30"/>
    </row>
    <row r="131" spans="1:19" customHeight="1" ht="15.75">
      <c r="A131" s="30"/>
      <c r="C131" s="40"/>
      <c r="D131" s="91" t="s">
        <v>285</v>
      </c>
      <c r="E131" s="91"/>
      <c r="F131" s="91"/>
      <c r="G131" s="91"/>
    </row>
    <row r="132" spans="1:19" customHeight="1" ht="15.75">
      <c r="A132" s="30"/>
      <c r="D132" s="91" t="s">
        <v>286</v>
      </c>
      <c r="E132" s="91"/>
      <c r="F132" s="91"/>
      <c r="G132" s="91"/>
    </row>
    <row r="133" spans="1:19" customHeight="1" ht="15.75">
      <c r="A133" s="30"/>
      <c r="D133" s="91" t="s">
        <v>287</v>
      </c>
      <c r="E133" s="91"/>
      <c r="F133" s="91"/>
      <c r="G133" s="91"/>
    </row>
    <row r="134" spans="1:19" customHeight="1" ht="15.75">
      <c r="A134" s="30"/>
      <c r="D134" s="91" t="s">
        <v>288</v>
      </c>
      <c r="E134" s="91"/>
      <c r="F134" s="91"/>
      <c r="G134" s="91"/>
    </row>
    <row r="135" spans="1:19" customHeight="1" ht="15.75">
      <c r="A135" s="30"/>
      <c r="D135" s="91" t="s">
        <v>289</v>
      </c>
      <c r="E135" s="91"/>
      <c r="F135" s="91"/>
      <c r="G135" s="91"/>
    </row>
    <row r="136" spans="1:19" customHeight="1" ht="15.75">
      <c r="A136" s="30"/>
      <c r="D136" s="91" t="s">
        <v>290</v>
      </c>
      <c r="E136" s="91"/>
      <c r="F136" s="91"/>
      <c r="G136" s="91"/>
    </row>
    <row r="137" spans="1:19" customHeight="1" ht="15.75">
      <c r="A137" s="30"/>
      <c r="D137" s="91" t="s">
        <v>291</v>
      </c>
      <c r="E137" s="91"/>
      <c r="F137" s="91"/>
      <c r="G137" s="91"/>
    </row>
    <row r="138" spans="1:19" customHeight="1" ht="15.75">
      <c r="A138" s="30"/>
      <c r="D138" s="22" t="s">
        <v>292</v>
      </c>
      <c r="E138" s="22"/>
      <c r="F138" s="22"/>
      <c r="G138" s="22"/>
    </row>
    <row r="139" spans="1:19" customHeight="1" ht="15.75">
      <c r="A139" s="30"/>
      <c r="D139" s="22" t="s">
        <v>293</v>
      </c>
      <c r="E139" s="22"/>
      <c r="F139" s="22"/>
      <c r="G139" s="22"/>
    </row>
    <row r="140" spans="1:19" customHeight="1" ht="15.75">
      <c r="A140" s="30"/>
      <c r="D140" s="91" t="s">
        <v>294</v>
      </c>
      <c r="E140" s="91"/>
      <c r="F140" s="91"/>
      <c r="G140" s="91"/>
    </row>
    <row r="141" spans="1:19" customHeight="1" ht="15.75">
      <c r="A141" s="30"/>
      <c r="D141" s="91" t="s">
        <v>295</v>
      </c>
      <c r="E141" s="91"/>
      <c r="F141" s="91"/>
      <c r="G141" s="91"/>
    </row>
    <row r="142" spans="1:19" customHeight="1" ht="15.75">
      <c r="D142" s="91" t="s">
        <v>296</v>
      </c>
      <c r="E142" s="91"/>
      <c r="F142" s="91"/>
      <c r="G142" s="91"/>
    </row>
    <row r="143" spans="1:19" customHeight="1" ht="26.25"/>
    <row r="145" spans="1:19" customHeight="1" ht="38.25"/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F6:O6"/>
    <mergeCell ref="B10:B11"/>
    <mergeCell ref="A1:O1"/>
    <mergeCell ref="A2:O2"/>
    <mergeCell ref="B3:D3"/>
    <mergeCell ref="F3:O3"/>
    <mergeCell ref="B4:E4"/>
    <mergeCell ref="F4:O4"/>
    <mergeCell ref="B5:D5"/>
    <mergeCell ref="F5:O5"/>
    <mergeCell ref="D141:G141"/>
    <mergeCell ref="C10:G10"/>
    <mergeCell ref="D135:G135"/>
    <mergeCell ref="D136:G136"/>
    <mergeCell ref="D137:G137"/>
    <mergeCell ref="D133:G133"/>
    <mergeCell ref="M10:O10"/>
    <mergeCell ref="D142:G142"/>
    <mergeCell ref="D129:F129"/>
    <mergeCell ref="D131:G131"/>
    <mergeCell ref="D132:G132"/>
    <mergeCell ref="F7:O7"/>
    <mergeCell ref="F8:O8"/>
    <mergeCell ref="H10:L10"/>
    <mergeCell ref="D140:G140"/>
    <mergeCell ref="D134:G134"/>
  </mergeCells>
  <dataValidations count="5">
    <dataValidation type="none" errorStyle="stop" operator="between" allowBlank="1" showDropDown="0" showInputMessage="1" showErrorMessage="1" sqref="C11"/>
    <dataValidation type="none" errorStyle="stop" operator="between" allowBlank="1" showDropDown="0" showInputMessage="1" showErrorMessage="1" sqref="D11"/>
    <dataValidation type="none" errorStyle="stop" operator="between" allowBlank="1" showDropDown="0" showInputMessage="1" showErrorMessage="1" sqref="E11"/>
    <dataValidation type="none" errorStyle="stop" operator="between" allowBlank="1" showDropDown="0" showInputMessage="1" showErrorMessage="1" sqref="F11"/>
    <dataValidation type="none" errorStyle="stop" operator="between" allowBlank="1" showDropDown="0" showInputMessage="1" showErrorMessage="1" sqref="G11"/>
  </dataValidations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74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25"/>
  <sheetViews>
    <sheetView tabSelected="0" workbookViewId="0" zoomScale="86" zoomScaleNormal="86" showGridLines="true" showRowColHeaders="1">
      <selection activeCell="M119" sqref="M119"/>
    </sheetView>
  </sheetViews>
  <sheetFormatPr customHeight="true" defaultRowHeight="15.75" defaultColWidth="9.140625" outlineLevelRow="0" outlineLevelCol="0"/>
  <cols>
    <col min="1" max="1" width="3.5703125" customWidth="true" style="2"/>
    <col min="2" max="2" width="5.42578125" customWidth="true" style="1"/>
    <col min="3" max="3" width="10.5703125" customWidth="true" style="1"/>
    <col min="4" max="4" width="16.85546875" customWidth="true" style="1"/>
    <col min="5" max="5" width="13" customWidth="true" style="1"/>
    <col min="6" max="6" width="17.7109375" customWidth="true" style="1"/>
    <col min="7" max="7" width="33.7109375" customWidth="true" style="1"/>
    <col min="8" max="8" width="9.7109375" customWidth="true" style="1"/>
    <col min="9" max="9" width="9.140625" style="1"/>
    <col min="10" max="10" width="7" customWidth="true" style="1"/>
    <col min="11" max="11" width="8.42578125" customWidth="true" style="1"/>
    <col min="12" max="12" width="8.28515625" customWidth="true" style="1"/>
    <col min="13" max="13" width="10.85546875" customWidth="true" style="1"/>
    <col min="14" max="14" width="8.42578125" customWidth="true" style="66"/>
    <col min="15" max="15" width="13.28515625" customWidth="true" style="1"/>
  </cols>
  <sheetData>
    <row r="1" spans="1:17" customHeight="1" ht="15.7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</row>
    <row r="2" spans="1:17" customHeight="1" ht="16.5">
      <c r="A2" s="102" t="s">
        <v>1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2"/>
    </row>
    <row r="3" spans="1:17" customHeight="1" ht="17.25">
      <c r="B3" s="103" t="s">
        <v>2</v>
      </c>
      <c r="C3" s="103"/>
      <c r="D3" s="103"/>
      <c r="E3" s="3"/>
      <c r="F3" s="104" t="s">
        <v>3</v>
      </c>
      <c r="G3" s="104"/>
      <c r="H3" s="104"/>
      <c r="I3" s="104"/>
      <c r="J3" s="104"/>
      <c r="K3" s="104"/>
      <c r="L3" s="104"/>
      <c r="M3" s="104"/>
      <c r="N3" s="104"/>
      <c r="O3" s="104"/>
      <c r="P3" s="2"/>
    </row>
    <row r="4" spans="1:17" customHeight="1" ht="17.25">
      <c r="B4" s="103" t="s">
        <v>4</v>
      </c>
      <c r="C4" s="103"/>
      <c r="D4" s="103"/>
      <c r="E4" s="103"/>
      <c r="F4" s="104" t="s">
        <v>297</v>
      </c>
      <c r="G4" s="104"/>
      <c r="H4" s="104"/>
      <c r="I4" s="104"/>
      <c r="J4" s="104"/>
      <c r="K4" s="104"/>
      <c r="L4" s="104"/>
      <c r="M4" s="104"/>
      <c r="N4" s="104"/>
      <c r="O4" s="104"/>
      <c r="P4" s="2"/>
    </row>
    <row r="5" spans="1:17" customHeight="1" ht="17.25">
      <c r="A5" s="4"/>
      <c r="B5" s="103" t="s">
        <v>6</v>
      </c>
      <c r="C5" s="103"/>
      <c r="D5" s="103"/>
      <c r="E5" s="3"/>
      <c r="F5" s="104" t="s">
        <v>7</v>
      </c>
      <c r="G5" s="104"/>
      <c r="H5" s="104"/>
      <c r="I5" s="104"/>
      <c r="J5" s="104"/>
      <c r="K5" s="104"/>
      <c r="L5" s="104"/>
      <c r="M5" s="104"/>
      <c r="N5" s="104"/>
      <c r="O5" s="104"/>
      <c r="P5" s="2"/>
    </row>
    <row r="6" spans="1:17" customHeight="1" ht="17.25">
      <c r="A6" s="5"/>
      <c r="B6" s="6" t="s">
        <v>8</v>
      </c>
      <c r="C6" s="6"/>
      <c r="D6" s="6"/>
      <c r="E6" s="6"/>
      <c r="F6" s="91" t="s">
        <v>298</v>
      </c>
      <c r="G6" s="91"/>
      <c r="H6" s="91"/>
      <c r="I6" s="91"/>
      <c r="J6" s="91"/>
      <c r="K6" s="91"/>
      <c r="L6" s="91"/>
      <c r="M6" s="91"/>
      <c r="N6" s="91"/>
      <c r="O6" s="91"/>
      <c r="P6" s="2"/>
    </row>
    <row r="7" spans="1:17" customHeight="1" ht="17.25">
      <c r="B7" s="7" t="s">
        <v>10</v>
      </c>
      <c r="C7" s="8"/>
      <c r="D7" s="9"/>
      <c r="F7" s="105" t="s">
        <v>11</v>
      </c>
      <c r="G7" s="105"/>
      <c r="H7" s="105"/>
      <c r="I7" s="105"/>
      <c r="J7" s="105"/>
      <c r="K7" s="105"/>
      <c r="L7" s="105"/>
      <c r="M7" s="105"/>
      <c r="N7" s="105"/>
      <c r="O7" s="105"/>
      <c r="P7" s="2"/>
    </row>
    <row r="8" spans="1:17" customHeight="1" ht="17.25">
      <c r="B8" s="8" t="s">
        <v>12</v>
      </c>
      <c r="C8" s="8"/>
      <c r="D8" s="8"/>
      <c r="F8" s="106">
        <v>62</v>
      </c>
      <c r="G8" s="106"/>
      <c r="H8" s="106"/>
      <c r="I8" s="106"/>
      <c r="J8" s="106"/>
      <c r="K8" s="106"/>
      <c r="L8" s="106"/>
      <c r="M8" s="106"/>
      <c r="N8" s="106"/>
      <c r="O8" s="106"/>
      <c r="P8" s="2"/>
    </row>
    <row r="9" spans="1:17" customHeight="1" ht="21">
      <c r="B9" s="107" t="s">
        <v>13</v>
      </c>
      <c r="C9" s="107"/>
      <c r="D9" s="107"/>
      <c r="E9" s="107"/>
      <c r="F9" s="107"/>
      <c r="G9" s="107"/>
      <c r="H9" s="41" t="s">
        <v>14</v>
      </c>
      <c r="I9" s="41"/>
      <c r="J9" s="41"/>
      <c r="K9" s="41"/>
      <c r="L9" s="42"/>
      <c r="M9" s="107" t="s">
        <v>15</v>
      </c>
      <c r="N9" s="107"/>
      <c r="O9" s="107"/>
      <c r="P9" s="2"/>
    </row>
    <row r="10" spans="1:17" customHeight="1" ht="63">
      <c r="B10" s="107"/>
      <c r="C10" s="10" t="s">
        <v>16</v>
      </c>
      <c r="D10" s="10" t="s">
        <v>17</v>
      </c>
      <c r="E10" s="10" t="s">
        <v>18</v>
      </c>
      <c r="F10" s="10" t="s">
        <v>19</v>
      </c>
      <c r="G10" s="10" t="s">
        <v>20</v>
      </c>
      <c r="H10" s="11" t="s">
        <v>21</v>
      </c>
      <c r="I10" s="11" t="s">
        <v>22</v>
      </c>
      <c r="J10" s="11" t="s">
        <v>23</v>
      </c>
      <c r="K10" s="11" t="s">
        <v>24</v>
      </c>
      <c r="L10" s="11" t="s">
        <v>25</v>
      </c>
      <c r="M10" s="10" t="s">
        <v>26</v>
      </c>
      <c r="N10" s="10" t="s">
        <v>27</v>
      </c>
      <c r="O10" s="10" t="s">
        <v>28</v>
      </c>
      <c r="P10" s="2"/>
    </row>
    <row r="11" spans="1:17" customHeight="1" ht="15.75">
      <c r="A11" s="12"/>
      <c r="B11" s="13">
        <v>1</v>
      </c>
      <c r="C11" s="14">
        <v>8</v>
      </c>
      <c r="D11" s="43" t="s">
        <v>299</v>
      </c>
      <c r="E11" s="43" t="s">
        <v>300</v>
      </c>
      <c r="F11" s="43" t="s">
        <v>301</v>
      </c>
      <c r="G11" s="43" t="s">
        <v>302</v>
      </c>
      <c r="H11" s="44">
        <v>10</v>
      </c>
      <c r="I11" s="44">
        <v>22</v>
      </c>
      <c r="J11" s="44">
        <v>19</v>
      </c>
      <c r="K11" s="44">
        <v>10</v>
      </c>
      <c r="L11" s="45">
        <f>H11+I11+J11+K11</f>
        <v>61</v>
      </c>
      <c r="M11" s="14">
        <f>L11</f>
        <v>61</v>
      </c>
      <c r="N11" s="14">
        <v>1</v>
      </c>
      <c r="O11" s="15" t="s">
        <v>33</v>
      </c>
      <c r="P11" s="16"/>
    </row>
    <row r="12" spans="1:17" customHeight="1" ht="15.75">
      <c r="A12" s="12"/>
      <c r="B12" s="13">
        <v>2</v>
      </c>
      <c r="C12" s="14">
        <v>8</v>
      </c>
      <c r="D12" s="43" t="s">
        <v>303</v>
      </c>
      <c r="E12" s="43" t="s">
        <v>48</v>
      </c>
      <c r="F12" s="43" t="s">
        <v>31</v>
      </c>
      <c r="G12" s="43" t="s">
        <v>42</v>
      </c>
      <c r="H12" s="44">
        <v>10</v>
      </c>
      <c r="I12" s="44">
        <v>22</v>
      </c>
      <c r="J12" s="44">
        <v>18</v>
      </c>
      <c r="K12" s="44">
        <v>10</v>
      </c>
      <c r="L12" s="45">
        <f>H12+I12+J12+K12</f>
        <v>60</v>
      </c>
      <c r="M12" s="14">
        <f>L12</f>
        <v>60</v>
      </c>
      <c r="N12" s="14">
        <v>2</v>
      </c>
      <c r="O12" s="15" t="s">
        <v>304</v>
      </c>
      <c r="P12" s="2"/>
    </row>
    <row r="13" spans="1:17" customHeight="1" ht="15.75">
      <c r="A13" s="12"/>
      <c r="B13" s="13">
        <v>3</v>
      </c>
      <c r="C13" s="14">
        <v>8</v>
      </c>
      <c r="D13" s="43" t="s">
        <v>305</v>
      </c>
      <c r="E13" s="43" t="s">
        <v>306</v>
      </c>
      <c r="F13" s="43" t="s">
        <v>307</v>
      </c>
      <c r="G13" s="43" t="s">
        <v>308</v>
      </c>
      <c r="H13" s="44">
        <v>10</v>
      </c>
      <c r="I13" s="44">
        <v>20</v>
      </c>
      <c r="J13" s="44">
        <v>20</v>
      </c>
      <c r="K13" s="44">
        <v>10</v>
      </c>
      <c r="L13" s="45">
        <f>H13+I13+J13+K13</f>
        <v>60</v>
      </c>
      <c r="M13" s="14">
        <f>L13</f>
        <v>60</v>
      </c>
      <c r="N13" s="14">
        <v>2</v>
      </c>
      <c r="O13" s="15" t="s">
        <v>304</v>
      </c>
      <c r="P13" s="2"/>
    </row>
    <row r="14" spans="1:17" customHeight="1" ht="15.75">
      <c r="A14" s="12"/>
      <c r="B14" s="13">
        <v>4</v>
      </c>
      <c r="C14" s="14">
        <v>8</v>
      </c>
      <c r="D14" s="43" t="s">
        <v>309</v>
      </c>
      <c r="E14" s="43" t="s">
        <v>145</v>
      </c>
      <c r="F14" s="43" t="s">
        <v>41</v>
      </c>
      <c r="G14" s="43" t="s">
        <v>310</v>
      </c>
      <c r="H14" s="44">
        <v>9</v>
      </c>
      <c r="I14" s="44">
        <v>22</v>
      </c>
      <c r="J14" s="44">
        <v>15</v>
      </c>
      <c r="K14" s="44">
        <v>10</v>
      </c>
      <c r="L14" s="45">
        <f>H14+I14+J14+K14</f>
        <v>56</v>
      </c>
      <c r="M14" s="14">
        <f>L14</f>
        <v>56</v>
      </c>
      <c r="N14" s="14">
        <v>3</v>
      </c>
      <c r="O14" s="15" t="s">
        <v>304</v>
      </c>
      <c r="P14" s="2"/>
    </row>
    <row r="15" spans="1:17" customHeight="1" ht="15.75">
      <c r="A15" s="12"/>
      <c r="B15" s="13">
        <v>5</v>
      </c>
      <c r="C15" s="14">
        <v>8</v>
      </c>
      <c r="D15" s="43" t="s">
        <v>311</v>
      </c>
      <c r="E15" s="43" t="s">
        <v>312</v>
      </c>
      <c r="F15" s="43" t="s">
        <v>87</v>
      </c>
      <c r="G15" s="43" t="s">
        <v>308</v>
      </c>
      <c r="H15" s="44">
        <v>8</v>
      </c>
      <c r="I15" s="44">
        <v>22</v>
      </c>
      <c r="J15" s="44">
        <v>16</v>
      </c>
      <c r="K15" s="44">
        <v>10</v>
      </c>
      <c r="L15" s="45">
        <f>H15+I15+J15+K15</f>
        <v>56</v>
      </c>
      <c r="M15" s="14">
        <f>L15</f>
        <v>56</v>
      </c>
      <c r="N15" s="14">
        <v>3</v>
      </c>
      <c r="O15" s="15" t="s">
        <v>304</v>
      </c>
      <c r="P15" s="2"/>
    </row>
    <row r="16" spans="1:17" customHeight="1" ht="15.75">
      <c r="A16" s="12"/>
      <c r="B16" s="13">
        <v>6</v>
      </c>
      <c r="C16" s="14">
        <v>8</v>
      </c>
      <c r="D16" s="43" t="s">
        <v>313</v>
      </c>
      <c r="E16" s="43" t="s">
        <v>145</v>
      </c>
      <c r="F16" s="43" t="s">
        <v>63</v>
      </c>
      <c r="G16" s="43" t="s">
        <v>314</v>
      </c>
      <c r="H16" s="44">
        <v>10</v>
      </c>
      <c r="I16" s="44">
        <v>21</v>
      </c>
      <c r="J16" s="44">
        <v>14</v>
      </c>
      <c r="K16" s="44">
        <v>10</v>
      </c>
      <c r="L16" s="45">
        <f>H16+I16+J16+K16</f>
        <v>55</v>
      </c>
      <c r="M16" s="14">
        <f>L16</f>
        <v>55</v>
      </c>
      <c r="N16" s="14">
        <v>4</v>
      </c>
      <c r="O16" s="15" t="s">
        <v>304</v>
      </c>
      <c r="P16" s="2"/>
    </row>
    <row r="17" spans="1:17" customHeight="1" ht="15.75">
      <c r="A17" s="12"/>
      <c r="B17" s="13">
        <v>7</v>
      </c>
      <c r="C17" s="14">
        <v>8</v>
      </c>
      <c r="D17" s="43" t="s">
        <v>315</v>
      </c>
      <c r="E17" s="43" t="s">
        <v>278</v>
      </c>
      <c r="F17" s="43" t="s">
        <v>316</v>
      </c>
      <c r="G17" s="43" t="s">
        <v>317</v>
      </c>
      <c r="H17" s="44">
        <v>10</v>
      </c>
      <c r="I17" s="44">
        <v>21</v>
      </c>
      <c r="J17" s="44">
        <v>14</v>
      </c>
      <c r="K17" s="44">
        <v>10</v>
      </c>
      <c r="L17" s="45">
        <f>H17+I17+J17+K17</f>
        <v>55</v>
      </c>
      <c r="M17" s="14">
        <f>L17</f>
        <v>55</v>
      </c>
      <c r="N17" s="14">
        <v>4</v>
      </c>
      <c r="O17" s="15" t="s">
        <v>304</v>
      </c>
      <c r="P17" s="2"/>
    </row>
    <row r="18" spans="1:17" customHeight="1" ht="15.75">
      <c r="A18" s="12"/>
      <c r="B18" s="13">
        <v>8</v>
      </c>
      <c r="C18" s="14">
        <v>8</v>
      </c>
      <c r="D18" s="43" t="s">
        <v>318</v>
      </c>
      <c r="E18" s="43" t="s">
        <v>319</v>
      </c>
      <c r="F18" s="43" t="s">
        <v>231</v>
      </c>
      <c r="G18" s="43" t="s">
        <v>42</v>
      </c>
      <c r="H18" s="45">
        <v>9</v>
      </c>
      <c r="I18" s="45">
        <v>21</v>
      </c>
      <c r="J18" s="45">
        <v>17</v>
      </c>
      <c r="K18" s="45">
        <v>6</v>
      </c>
      <c r="L18" s="45">
        <f>H18+I18+J18+K18</f>
        <v>53</v>
      </c>
      <c r="M18" s="14">
        <f>L18</f>
        <v>53</v>
      </c>
      <c r="N18" s="14">
        <v>5</v>
      </c>
      <c r="O18" s="15" t="s">
        <v>304</v>
      </c>
      <c r="P18" s="2"/>
    </row>
    <row r="19" spans="1:17" customHeight="1" ht="15.75">
      <c r="A19" s="12"/>
      <c r="B19" s="13">
        <v>9</v>
      </c>
      <c r="C19" s="14">
        <v>8</v>
      </c>
      <c r="D19" s="43" t="s">
        <v>320</v>
      </c>
      <c r="E19" s="43" t="s">
        <v>321</v>
      </c>
      <c r="F19" s="43" t="s">
        <v>87</v>
      </c>
      <c r="G19" s="43" t="s">
        <v>314</v>
      </c>
      <c r="H19" s="45">
        <v>9</v>
      </c>
      <c r="I19" s="45">
        <v>22</v>
      </c>
      <c r="J19" s="45">
        <v>13</v>
      </c>
      <c r="K19" s="45">
        <v>9</v>
      </c>
      <c r="L19" s="45">
        <f>H19+I19+J19+K19</f>
        <v>53</v>
      </c>
      <c r="M19" s="14">
        <f>L19</f>
        <v>53</v>
      </c>
      <c r="N19" s="14">
        <v>5</v>
      </c>
      <c r="O19" s="15" t="s">
        <v>304</v>
      </c>
      <c r="P19" s="2"/>
    </row>
    <row r="20" spans="1:17" customHeight="1" ht="15.75">
      <c r="A20" s="12"/>
      <c r="B20" s="13">
        <v>10</v>
      </c>
      <c r="C20" s="14">
        <v>8</v>
      </c>
      <c r="D20" s="43" t="s">
        <v>322</v>
      </c>
      <c r="E20" s="43" t="s">
        <v>323</v>
      </c>
      <c r="F20" s="43" t="s">
        <v>324</v>
      </c>
      <c r="G20" s="43" t="s">
        <v>42</v>
      </c>
      <c r="H20" s="44">
        <v>10</v>
      </c>
      <c r="I20" s="44">
        <v>22</v>
      </c>
      <c r="J20" s="44">
        <v>14</v>
      </c>
      <c r="K20" s="44">
        <v>7</v>
      </c>
      <c r="L20" s="45">
        <f>H20+I20+J20+K20</f>
        <v>53</v>
      </c>
      <c r="M20" s="14">
        <f>L20</f>
        <v>53</v>
      </c>
      <c r="N20" s="14">
        <v>5</v>
      </c>
      <c r="O20" s="15" t="s">
        <v>304</v>
      </c>
      <c r="P20" s="2"/>
    </row>
    <row r="21" spans="1:17" customHeight="1" ht="15.75">
      <c r="A21" s="12"/>
      <c r="B21" s="13">
        <v>11</v>
      </c>
      <c r="C21" s="14">
        <v>8</v>
      </c>
      <c r="D21" s="43" t="s">
        <v>325</v>
      </c>
      <c r="E21" s="43" t="s">
        <v>312</v>
      </c>
      <c r="F21" s="43" t="s">
        <v>79</v>
      </c>
      <c r="G21" s="43" t="s">
        <v>42</v>
      </c>
      <c r="H21" s="44">
        <v>10</v>
      </c>
      <c r="I21" s="44">
        <v>22</v>
      </c>
      <c r="J21" s="44">
        <v>15</v>
      </c>
      <c r="K21" s="44">
        <v>6</v>
      </c>
      <c r="L21" s="45">
        <f>H21+I21+J21+K21</f>
        <v>53</v>
      </c>
      <c r="M21" s="14">
        <f>L21</f>
        <v>53</v>
      </c>
      <c r="N21" s="14">
        <v>5</v>
      </c>
      <c r="O21" s="15" t="s">
        <v>304</v>
      </c>
      <c r="P21" s="2"/>
    </row>
    <row r="22" spans="1:17" customHeight="1" ht="15.75">
      <c r="A22" s="12"/>
      <c r="B22" s="13">
        <v>12</v>
      </c>
      <c r="C22" s="14">
        <v>8</v>
      </c>
      <c r="D22" s="43" t="s">
        <v>326</v>
      </c>
      <c r="E22" s="43" t="s">
        <v>137</v>
      </c>
      <c r="F22" s="43" t="s">
        <v>327</v>
      </c>
      <c r="G22" s="43" t="s">
        <v>328</v>
      </c>
      <c r="H22" s="44">
        <v>9</v>
      </c>
      <c r="I22" s="44">
        <v>20</v>
      </c>
      <c r="J22" s="44">
        <v>14</v>
      </c>
      <c r="K22" s="44">
        <v>10</v>
      </c>
      <c r="L22" s="45">
        <f>H22+I22+J22+K22</f>
        <v>53</v>
      </c>
      <c r="M22" s="14">
        <f>L22</f>
        <v>53</v>
      </c>
      <c r="N22" s="14">
        <v>5</v>
      </c>
      <c r="O22" s="15" t="s">
        <v>304</v>
      </c>
      <c r="P22" s="2"/>
    </row>
    <row r="23" spans="1:17" customHeight="1" ht="15.75">
      <c r="A23" s="12"/>
      <c r="B23" s="13">
        <v>13</v>
      </c>
      <c r="C23" s="14">
        <v>8</v>
      </c>
      <c r="D23" s="43" t="s">
        <v>329</v>
      </c>
      <c r="E23" s="43" t="s">
        <v>107</v>
      </c>
      <c r="F23" s="43" t="s">
        <v>36</v>
      </c>
      <c r="G23" s="43" t="s">
        <v>314</v>
      </c>
      <c r="H23" s="44">
        <v>6</v>
      </c>
      <c r="I23" s="44">
        <v>22</v>
      </c>
      <c r="J23" s="44">
        <v>15</v>
      </c>
      <c r="K23" s="44">
        <v>10</v>
      </c>
      <c r="L23" s="45">
        <f>H23+I23+J23+K23</f>
        <v>53</v>
      </c>
      <c r="M23" s="14">
        <f>L23</f>
        <v>53</v>
      </c>
      <c r="N23" s="14">
        <v>5</v>
      </c>
      <c r="O23" s="15" t="s">
        <v>304</v>
      </c>
      <c r="P23" s="2"/>
    </row>
    <row r="24" spans="1:17" customHeight="1" ht="15.75">
      <c r="A24" s="12"/>
      <c r="B24" s="13">
        <v>14</v>
      </c>
      <c r="C24" s="14">
        <v>8</v>
      </c>
      <c r="D24" s="43" t="s">
        <v>330</v>
      </c>
      <c r="E24" s="43" t="s">
        <v>59</v>
      </c>
      <c r="F24" s="43" t="s">
        <v>53</v>
      </c>
      <c r="G24" s="43" t="s">
        <v>42</v>
      </c>
      <c r="H24" s="44">
        <v>9</v>
      </c>
      <c r="I24" s="44">
        <v>21</v>
      </c>
      <c r="J24" s="44">
        <v>14</v>
      </c>
      <c r="K24" s="44">
        <v>9</v>
      </c>
      <c r="L24" s="45">
        <f>H24+I24+J24+K24</f>
        <v>53</v>
      </c>
      <c r="M24" s="14">
        <f>L24</f>
        <v>53</v>
      </c>
      <c r="N24" s="14">
        <v>5</v>
      </c>
      <c r="O24" s="15" t="s">
        <v>304</v>
      </c>
      <c r="P24" s="2"/>
    </row>
    <row r="25" spans="1:17" customHeight="1" ht="15.75">
      <c r="A25" s="12"/>
      <c r="B25" s="13">
        <v>15</v>
      </c>
      <c r="C25" s="14">
        <v>8</v>
      </c>
      <c r="D25" s="43" t="s">
        <v>331</v>
      </c>
      <c r="E25" s="43" t="s">
        <v>332</v>
      </c>
      <c r="F25" s="43" t="s">
        <v>333</v>
      </c>
      <c r="G25" s="43" t="s">
        <v>334</v>
      </c>
      <c r="H25" s="44">
        <v>8</v>
      </c>
      <c r="I25" s="44">
        <v>22</v>
      </c>
      <c r="J25" s="44">
        <v>16</v>
      </c>
      <c r="K25" s="44">
        <v>7</v>
      </c>
      <c r="L25" s="45">
        <f>H25+I25+J25+K25</f>
        <v>53</v>
      </c>
      <c r="M25" s="14">
        <f>L25</f>
        <v>53</v>
      </c>
      <c r="N25" s="14">
        <v>5</v>
      </c>
      <c r="O25" s="15" t="s">
        <v>304</v>
      </c>
      <c r="P25" s="2"/>
    </row>
    <row r="26" spans="1:17" customHeight="1" ht="15.75">
      <c r="A26" s="12"/>
      <c r="B26" s="13">
        <v>16</v>
      </c>
      <c r="C26" s="14">
        <v>8</v>
      </c>
      <c r="D26" s="43" t="s">
        <v>335</v>
      </c>
      <c r="E26" s="43" t="s">
        <v>44</v>
      </c>
      <c r="F26" s="43" t="s">
        <v>87</v>
      </c>
      <c r="G26" s="43" t="s">
        <v>42</v>
      </c>
      <c r="H26" s="45">
        <v>9</v>
      </c>
      <c r="I26" s="45">
        <v>22</v>
      </c>
      <c r="J26" s="45">
        <v>14</v>
      </c>
      <c r="K26" s="45">
        <v>7</v>
      </c>
      <c r="L26" s="45">
        <f>H26+I26+J26+K26</f>
        <v>52</v>
      </c>
      <c r="M26" s="14">
        <f>L26</f>
        <v>52</v>
      </c>
      <c r="N26" s="14">
        <v>6</v>
      </c>
      <c r="O26" s="15" t="s">
        <v>304</v>
      </c>
      <c r="P26" s="2"/>
    </row>
    <row r="27" spans="1:17" customHeight="1" ht="15.75">
      <c r="A27" s="12"/>
      <c r="B27" s="13">
        <v>17</v>
      </c>
      <c r="C27" s="14">
        <v>8</v>
      </c>
      <c r="D27" s="43" t="s">
        <v>336</v>
      </c>
      <c r="E27" s="43" t="s">
        <v>174</v>
      </c>
      <c r="F27" s="43" t="s">
        <v>226</v>
      </c>
      <c r="G27" s="43" t="s">
        <v>317</v>
      </c>
      <c r="H27" s="45">
        <v>6</v>
      </c>
      <c r="I27" s="45">
        <v>22</v>
      </c>
      <c r="J27" s="45">
        <v>15</v>
      </c>
      <c r="K27" s="45">
        <v>9</v>
      </c>
      <c r="L27" s="45">
        <f>H27+I27+J27+K27</f>
        <v>52</v>
      </c>
      <c r="M27" s="14">
        <f>L27</f>
        <v>52</v>
      </c>
      <c r="N27" s="14">
        <v>6</v>
      </c>
      <c r="O27" s="15" t="s">
        <v>304</v>
      </c>
      <c r="P27" s="16"/>
    </row>
    <row r="28" spans="1:17" customHeight="1" ht="15.75">
      <c r="A28" s="12"/>
      <c r="B28" s="13">
        <v>18</v>
      </c>
      <c r="C28" s="14">
        <v>8</v>
      </c>
      <c r="D28" s="43" t="s">
        <v>337</v>
      </c>
      <c r="E28" s="43" t="s">
        <v>338</v>
      </c>
      <c r="F28" s="43" t="s">
        <v>120</v>
      </c>
      <c r="G28" s="43" t="s">
        <v>42</v>
      </c>
      <c r="H28" s="45">
        <v>9</v>
      </c>
      <c r="I28" s="45">
        <v>22</v>
      </c>
      <c r="J28" s="45">
        <v>13</v>
      </c>
      <c r="K28" s="45">
        <v>8</v>
      </c>
      <c r="L28" s="45">
        <f>H28+I28+J28+K28</f>
        <v>52</v>
      </c>
      <c r="M28" s="14">
        <f>L28</f>
        <v>52</v>
      </c>
      <c r="N28" s="14">
        <v>6</v>
      </c>
      <c r="O28" s="15" t="s">
        <v>304</v>
      </c>
      <c r="P28" s="2"/>
    </row>
    <row r="29" spans="1:17" customHeight="1" ht="15.75">
      <c r="A29" s="12"/>
      <c r="B29" s="13">
        <v>19</v>
      </c>
      <c r="C29" s="14">
        <v>8</v>
      </c>
      <c r="D29" s="43" t="s">
        <v>339</v>
      </c>
      <c r="E29" s="43" t="s">
        <v>71</v>
      </c>
      <c r="F29" s="43" t="s">
        <v>103</v>
      </c>
      <c r="G29" s="43" t="s">
        <v>308</v>
      </c>
      <c r="H29" s="44">
        <v>9</v>
      </c>
      <c r="I29" s="44">
        <v>21</v>
      </c>
      <c r="J29" s="44">
        <v>13</v>
      </c>
      <c r="K29" s="44">
        <v>9</v>
      </c>
      <c r="L29" s="45">
        <f>H29+I29+J29+K29</f>
        <v>52</v>
      </c>
      <c r="M29" s="14">
        <f>L29</f>
        <v>52</v>
      </c>
      <c r="N29" s="14">
        <v>6</v>
      </c>
      <c r="O29" s="15" t="s">
        <v>304</v>
      </c>
      <c r="P29" s="2"/>
    </row>
    <row r="30" spans="1:17" customHeight="1" ht="15.75">
      <c r="A30" s="12"/>
      <c r="B30" s="13">
        <v>20</v>
      </c>
      <c r="C30" s="14">
        <v>8</v>
      </c>
      <c r="D30" s="43" t="s">
        <v>340</v>
      </c>
      <c r="E30" s="43" t="s">
        <v>55</v>
      </c>
      <c r="F30" s="43" t="s">
        <v>341</v>
      </c>
      <c r="G30" s="43" t="s">
        <v>342</v>
      </c>
      <c r="H30" s="44">
        <v>9</v>
      </c>
      <c r="I30" s="44">
        <v>21</v>
      </c>
      <c r="J30" s="44">
        <v>13</v>
      </c>
      <c r="K30" s="44">
        <v>9</v>
      </c>
      <c r="L30" s="45">
        <f>H30+I30+J30+K30</f>
        <v>52</v>
      </c>
      <c r="M30" s="14">
        <f>L30</f>
        <v>52</v>
      </c>
      <c r="N30" s="14">
        <v>6</v>
      </c>
      <c r="O30" s="15" t="s">
        <v>304</v>
      </c>
      <c r="P30" s="2"/>
    </row>
    <row r="31" spans="1:17" customHeight="1" ht="15.75">
      <c r="B31" s="13">
        <v>21</v>
      </c>
      <c r="C31" s="14">
        <v>8</v>
      </c>
      <c r="D31" s="43" t="s">
        <v>343</v>
      </c>
      <c r="E31" s="43" t="s">
        <v>114</v>
      </c>
      <c r="F31" s="43" t="s">
        <v>344</v>
      </c>
      <c r="G31" s="43" t="s">
        <v>345</v>
      </c>
      <c r="H31" s="44">
        <v>9</v>
      </c>
      <c r="I31" s="44">
        <v>22</v>
      </c>
      <c r="J31" s="44">
        <v>16</v>
      </c>
      <c r="K31" s="44">
        <v>5</v>
      </c>
      <c r="L31" s="45">
        <f>H31+I31+J31+K31</f>
        <v>52</v>
      </c>
      <c r="M31" s="14">
        <f>L31</f>
        <v>52</v>
      </c>
      <c r="N31" s="67">
        <v>6</v>
      </c>
      <c r="O31" s="15" t="s">
        <v>304</v>
      </c>
    </row>
    <row r="32" spans="1:17" customHeight="1" ht="18" s="17" customFormat="1">
      <c r="A32" s="46"/>
      <c r="B32" s="13">
        <v>22</v>
      </c>
      <c r="C32" s="14">
        <v>8</v>
      </c>
      <c r="D32" s="43" t="s">
        <v>346</v>
      </c>
      <c r="E32" s="43" t="s">
        <v>347</v>
      </c>
      <c r="F32" s="43" t="s">
        <v>165</v>
      </c>
      <c r="G32" s="43" t="s">
        <v>314</v>
      </c>
      <c r="H32" s="44">
        <v>8</v>
      </c>
      <c r="I32" s="44">
        <v>21</v>
      </c>
      <c r="J32" s="44">
        <v>17</v>
      </c>
      <c r="K32" s="44">
        <v>6</v>
      </c>
      <c r="L32" s="45">
        <f>H32+I32+J32+K32</f>
        <v>52</v>
      </c>
      <c r="M32" s="14">
        <f>L32</f>
        <v>52</v>
      </c>
      <c r="N32" s="67">
        <v>6</v>
      </c>
      <c r="O32" s="15" t="s">
        <v>304</v>
      </c>
    </row>
    <row r="33" spans="1:17" customHeight="1" ht="15">
      <c r="B33" s="13">
        <v>23</v>
      </c>
      <c r="C33" s="14">
        <v>8</v>
      </c>
      <c r="D33" s="43" t="s">
        <v>348</v>
      </c>
      <c r="E33" s="43" t="s">
        <v>194</v>
      </c>
      <c r="F33" s="43" t="s">
        <v>53</v>
      </c>
      <c r="G33" s="43" t="s">
        <v>308</v>
      </c>
      <c r="H33" s="44">
        <v>9</v>
      </c>
      <c r="I33" s="44">
        <v>22</v>
      </c>
      <c r="J33" s="44">
        <v>12</v>
      </c>
      <c r="K33" s="44">
        <v>9</v>
      </c>
      <c r="L33" s="45">
        <f>H33+I33+J33+K33</f>
        <v>52</v>
      </c>
      <c r="M33" s="14">
        <f>L33</f>
        <v>52</v>
      </c>
      <c r="N33" s="67">
        <v>6</v>
      </c>
      <c r="O33" s="15" t="s">
        <v>304</v>
      </c>
    </row>
    <row r="34" spans="1:17" customHeight="1" ht="16.5">
      <c r="A34" s="17"/>
      <c r="B34" s="13">
        <v>24</v>
      </c>
      <c r="C34" s="14">
        <v>8</v>
      </c>
      <c r="D34" s="43" t="s">
        <v>349</v>
      </c>
      <c r="E34" s="43" t="s">
        <v>350</v>
      </c>
      <c r="F34" s="43" t="s">
        <v>93</v>
      </c>
      <c r="G34" s="43" t="s">
        <v>351</v>
      </c>
      <c r="H34" s="44">
        <v>9</v>
      </c>
      <c r="I34" s="44">
        <v>18</v>
      </c>
      <c r="J34" s="44">
        <v>17</v>
      </c>
      <c r="K34" s="44">
        <v>7</v>
      </c>
      <c r="L34" s="45">
        <f>H34+I34+J34+K34</f>
        <v>51</v>
      </c>
      <c r="M34" s="14">
        <f>L34</f>
        <v>51</v>
      </c>
      <c r="N34" s="67">
        <v>7</v>
      </c>
      <c r="O34" s="15" t="s">
        <v>304</v>
      </c>
    </row>
    <row r="35" spans="1:17" customHeight="1" ht="15">
      <c r="A35" s="17"/>
      <c r="B35" s="13">
        <v>25</v>
      </c>
      <c r="C35" s="14">
        <v>8</v>
      </c>
      <c r="D35" s="43" t="s">
        <v>246</v>
      </c>
      <c r="E35" s="43" t="s">
        <v>145</v>
      </c>
      <c r="F35" s="43" t="s">
        <v>41</v>
      </c>
      <c r="G35" s="43" t="s">
        <v>352</v>
      </c>
      <c r="H35" s="44">
        <v>9</v>
      </c>
      <c r="I35" s="44">
        <v>22</v>
      </c>
      <c r="J35" s="44">
        <v>11</v>
      </c>
      <c r="K35" s="44">
        <v>8</v>
      </c>
      <c r="L35" s="45">
        <f>H35+I35+J35+K35</f>
        <v>50</v>
      </c>
      <c r="M35" s="14">
        <f>L35</f>
        <v>50</v>
      </c>
      <c r="N35" s="67">
        <v>8</v>
      </c>
      <c r="O35" s="15" t="s">
        <v>304</v>
      </c>
    </row>
    <row r="36" spans="1:17" customHeight="1" ht="17.25">
      <c r="A36" s="17"/>
      <c r="B36" s="13">
        <v>26</v>
      </c>
      <c r="C36" s="14">
        <v>8</v>
      </c>
      <c r="D36" s="43" t="s">
        <v>353</v>
      </c>
      <c r="E36" s="43" t="s">
        <v>66</v>
      </c>
      <c r="F36" s="43" t="s">
        <v>79</v>
      </c>
      <c r="G36" s="43" t="s">
        <v>354</v>
      </c>
      <c r="H36" s="44">
        <v>9</v>
      </c>
      <c r="I36" s="44">
        <v>20</v>
      </c>
      <c r="J36" s="44">
        <v>13</v>
      </c>
      <c r="K36" s="44">
        <v>8</v>
      </c>
      <c r="L36" s="45">
        <f>H36+I36+J36+K36</f>
        <v>50</v>
      </c>
      <c r="M36" s="14">
        <f>L36</f>
        <v>50</v>
      </c>
      <c r="N36" s="67">
        <v>8</v>
      </c>
      <c r="O36" s="15" t="s">
        <v>304</v>
      </c>
    </row>
    <row r="37" spans="1:17" customHeight="1" ht="16.5">
      <c r="B37" s="13">
        <v>27</v>
      </c>
      <c r="C37" s="14">
        <v>8</v>
      </c>
      <c r="D37" s="43" t="s">
        <v>355</v>
      </c>
      <c r="E37" s="43" t="s">
        <v>356</v>
      </c>
      <c r="F37" s="43" t="s">
        <v>87</v>
      </c>
      <c r="G37" s="43" t="s">
        <v>357</v>
      </c>
      <c r="H37" s="44">
        <v>10</v>
      </c>
      <c r="I37" s="44">
        <v>21</v>
      </c>
      <c r="J37" s="44">
        <v>11</v>
      </c>
      <c r="K37" s="44">
        <v>8</v>
      </c>
      <c r="L37" s="45">
        <f>H37+I37+J37+K37</f>
        <v>50</v>
      </c>
      <c r="M37" s="14">
        <f>L37</f>
        <v>50</v>
      </c>
      <c r="N37" s="67">
        <v>8</v>
      </c>
      <c r="O37" s="15" t="s">
        <v>304</v>
      </c>
    </row>
    <row r="38" spans="1:17" customHeight="1" ht="14.25">
      <c r="B38" s="13">
        <v>28</v>
      </c>
      <c r="C38" s="14">
        <v>8</v>
      </c>
      <c r="D38" s="43" t="s">
        <v>358</v>
      </c>
      <c r="E38" s="43" t="s">
        <v>254</v>
      </c>
      <c r="F38" s="43" t="s">
        <v>221</v>
      </c>
      <c r="G38" s="43" t="s">
        <v>314</v>
      </c>
      <c r="H38" s="45">
        <v>9</v>
      </c>
      <c r="I38" s="45">
        <v>15</v>
      </c>
      <c r="J38" s="45">
        <v>15</v>
      </c>
      <c r="K38" s="45">
        <v>10</v>
      </c>
      <c r="L38" s="45">
        <f>H38+I38+J38+K38</f>
        <v>49</v>
      </c>
      <c r="M38" s="14">
        <f>L38</f>
        <v>49</v>
      </c>
      <c r="N38" s="67">
        <v>9</v>
      </c>
      <c r="O38" s="15" t="s">
        <v>304</v>
      </c>
    </row>
    <row r="39" spans="1:17" customHeight="1" ht="15.75">
      <c r="B39" s="13">
        <v>29</v>
      </c>
      <c r="C39" s="14">
        <v>8</v>
      </c>
      <c r="D39" s="43" t="s">
        <v>359</v>
      </c>
      <c r="E39" s="43" t="s">
        <v>55</v>
      </c>
      <c r="F39" s="43" t="s">
        <v>31</v>
      </c>
      <c r="G39" s="43" t="s">
        <v>314</v>
      </c>
      <c r="H39" s="44">
        <v>7</v>
      </c>
      <c r="I39" s="44">
        <v>20</v>
      </c>
      <c r="J39" s="44">
        <v>14</v>
      </c>
      <c r="K39" s="44">
        <v>8</v>
      </c>
      <c r="L39" s="45">
        <f>H39+I39+J39+K39</f>
        <v>49</v>
      </c>
      <c r="M39" s="14">
        <f>L39</f>
        <v>49</v>
      </c>
      <c r="N39" s="67">
        <v>9</v>
      </c>
      <c r="O39" s="15" t="s">
        <v>304</v>
      </c>
    </row>
    <row r="40" spans="1:17" customHeight="1" ht="15.75">
      <c r="B40" s="13">
        <v>30</v>
      </c>
      <c r="C40" s="14">
        <v>8</v>
      </c>
      <c r="D40" s="43" t="s">
        <v>360</v>
      </c>
      <c r="E40" s="43" t="s">
        <v>44</v>
      </c>
      <c r="F40" s="43" t="s">
        <v>361</v>
      </c>
      <c r="G40" s="43" t="s">
        <v>42</v>
      </c>
      <c r="H40" s="44">
        <v>7</v>
      </c>
      <c r="I40" s="44">
        <v>22</v>
      </c>
      <c r="J40" s="44">
        <v>12</v>
      </c>
      <c r="K40" s="44">
        <v>8</v>
      </c>
      <c r="L40" s="45">
        <f>H40+I40+J40+K40</f>
        <v>49</v>
      </c>
      <c r="M40" s="14">
        <f>L40</f>
        <v>49</v>
      </c>
      <c r="N40" s="67">
        <v>9</v>
      </c>
      <c r="O40" s="15" t="s">
        <v>304</v>
      </c>
    </row>
    <row r="41" spans="1:17" customHeight="1" ht="13.5">
      <c r="B41" s="13">
        <v>31</v>
      </c>
      <c r="C41" s="14">
        <v>8</v>
      </c>
      <c r="D41" s="43" t="s">
        <v>362</v>
      </c>
      <c r="E41" s="43" t="s">
        <v>150</v>
      </c>
      <c r="F41" s="43" t="s">
        <v>363</v>
      </c>
      <c r="G41" s="43" t="s">
        <v>42</v>
      </c>
      <c r="H41" s="44">
        <v>10</v>
      </c>
      <c r="I41" s="44">
        <v>19</v>
      </c>
      <c r="J41" s="44">
        <v>11</v>
      </c>
      <c r="K41" s="44">
        <v>9</v>
      </c>
      <c r="L41" s="45">
        <f>H41+I41+J41+K41</f>
        <v>49</v>
      </c>
      <c r="M41" s="14">
        <f>L41</f>
        <v>49</v>
      </c>
      <c r="N41" s="67">
        <v>9</v>
      </c>
      <c r="O41" s="15" t="s">
        <v>304</v>
      </c>
    </row>
    <row r="42" spans="1:17" customHeight="1" ht="15">
      <c r="B42" s="13">
        <v>32</v>
      </c>
      <c r="C42" s="14">
        <v>8</v>
      </c>
      <c r="D42" s="43" t="s">
        <v>364</v>
      </c>
      <c r="E42" s="43" t="s">
        <v>254</v>
      </c>
      <c r="F42" s="43" t="s">
        <v>301</v>
      </c>
      <c r="G42" s="43" t="s">
        <v>365</v>
      </c>
      <c r="H42" s="44">
        <v>9</v>
      </c>
      <c r="I42" s="44">
        <v>21</v>
      </c>
      <c r="J42" s="44">
        <v>12</v>
      </c>
      <c r="K42" s="44">
        <v>7</v>
      </c>
      <c r="L42" s="45">
        <f>H42+I42+J42+K42</f>
        <v>49</v>
      </c>
      <c r="M42" s="14">
        <f>L42</f>
        <v>49</v>
      </c>
      <c r="N42" s="67">
        <v>9</v>
      </c>
      <c r="O42" s="15" t="s">
        <v>304</v>
      </c>
    </row>
    <row r="43" spans="1:17" customHeight="1" ht="15">
      <c r="B43" s="13">
        <v>33</v>
      </c>
      <c r="C43" s="14">
        <v>8</v>
      </c>
      <c r="D43" s="43" t="s">
        <v>366</v>
      </c>
      <c r="E43" s="43" t="s">
        <v>367</v>
      </c>
      <c r="F43" s="43" t="s">
        <v>60</v>
      </c>
      <c r="G43" s="43" t="s">
        <v>368</v>
      </c>
      <c r="H43" s="44">
        <v>8</v>
      </c>
      <c r="I43" s="44">
        <v>21</v>
      </c>
      <c r="J43" s="44">
        <v>10</v>
      </c>
      <c r="K43" s="44">
        <v>10</v>
      </c>
      <c r="L43" s="45">
        <f>H43+I43+J43+K43</f>
        <v>49</v>
      </c>
      <c r="M43" s="14">
        <f>L43</f>
        <v>49</v>
      </c>
      <c r="N43" s="67">
        <v>9</v>
      </c>
      <c r="O43" s="15" t="s">
        <v>304</v>
      </c>
    </row>
    <row r="44" spans="1:17" customHeight="1" ht="16.5">
      <c r="B44" s="13">
        <v>34</v>
      </c>
      <c r="C44" s="14">
        <v>8</v>
      </c>
      <c r="D44" s="43" t="s">
        <v>369</v>
      </c>
      <c r="E44" s="43" t="s">
        <v>174</v>
      </c>
      <c r="F44" s="43" t="s">
        <v>151</v>
      </c>
      <c r="G44" s="43" t="s">
        <v>368</v>
      </c>
      <c r="H44" s="44">
        <v>10</v>
      </c>
      <c r="I44" s="44">
        <v>22</v>
      </c>
      <c r="J44" s="44">
        <v>9</v>
      </c>
      <c r="K44" s="44">
        <v>8</v>
      </c>
      <c r="L44" s="45">
        <f>H44+I44+J44+K44</f>
        <v>49</v>
      </c>
      <c r="M44" s="14">
        <f>L44</f>
        <v>49</v>
      </c>
      <c r="N44" s="67">
        <v>9</v>
      </c>
      <c r="O44" s="15" t="s">
        <v>304</v>
      </c>
    </row>
    <row r="45" spans="1:17" customHeight="1" ht="14.25">
      <c r="B45" s="13">
        <v>35</v>
      </c>
      <c r="C45" s="14">
        <v>8</v>
      </c>
      <c r="D45" s="43" t="s">
        <v>370</v>
      </c>
      <c r="E45" s="43" t="s">
        <v>371</v>
      </c>
      <c r="F45" s="43" t="s">
        <v>301</v>
      </c>
      <c r="G45" s="43" t="s">
        <v>372</v>
      </c>
      <c r="H45" s="44">
        <v>8</v>
      </c>
      <c r="I45" s="44">
        <v>22</v>
      </c>
      <c r="J45" s="44">
        <v>9</v>
      </c>
      <c r="K45" s="44">
        <v>9</v>
      </c>
      <c r="L45" s="45">
        <f>H45+I45+J45+K45</f>
        <v>48</v>
      </c>
      <c r="M45" s="14">
        <f>L45</f>
        <v>48</v>
      </c>
      <c r="N45" s="67">
        <v>10</v>
      </c>
      <c r="O45" s="15" t="s">
        <v>304</v>
      </c>
    </row>
    <row r="46" spans="1:17" customHeight="1" ht="16.5">
      <c r="B46" s="13">
        <v>36</v>
      </c>
      <c r="C46" s="14">
        <v>8</v>
      </c>
      <c r="D46" s="43" t="s">
        <v>373</v>
      </c>
      <c r="E46" s="43" t="s">
        <v>374</v>
      </c>
      <c r="F46" s="43" t="s">
        <v>142</v>
      </c>
      <c r="G46" s="43" t="s">
        <v>375</v>
      </c>
      <c r="H46" s="44">
        <v>9</v>
      </c>
      <c r="I46" s="44">
        <v>21</v>
      </c>
      <c r="J46" s="44">
        <v>12</v>
      </c>
      <c r="K46" s="44">
        <v>6</v>
      </c>
      <c r="L46" s="45">
        <f>H46+I46+J46+K46</f>
        <v>48</v>
      </c>
      <c r="M46" s="14">
        <f>L46</f>
        <v>48</v>
      </c>
      <c r="N46" s="67">
        <v>10</v>
      </c>
      <c r="O46" s="15" t="s">
        <v>304</v>
      </c>
    </row>
    <row r="47" spans="1:17" customHeight="1" ht="16.5">
      <c r="B47" s="13">
        <v>37</v>
      </c>
      <c r="C47" s="14">
        <v>8</v>
      </c>
      <c r="D47" s="43" t="s">
        <v>376</v>
      </c>
      <c r="E47" s="43" t="s">
        <v>268</v>
      </c>
      <c r="F47" s="43" t="s">
        <v>142</v>
      </c>
      <c r="G47" s="43" t="s">
        <v>354</v>
      </c>
      <c r="H47" s="44">
        <v>10</v>
      </c>
      <c r="I47" s="44">
        <v>21</v>
      </c>
      <c r="J47" s="44">
        <v>12</v>
      </c>
      <c r="K47" s="44">
        <v>5</v>
      </c>
      <c r="L47" s="45">
        <f>H47+I47+J47+K47</f>
        <v>48</v>
      </c>
      <c r="M47" s="14">
        <f>L47</f>
        <v>48</v>
      </c>
      <c r="N47" s="67">
        <v>10</v>
      </c>
      <c r="O47" s="15" t="s">
        <v>304</v>
      </c>
    </row>
    <row r="48" spans="1:17" customHeight="1" ht="15.75">
      <c r="B48" s="13">
        <v>38</v>
      </c>
      <c r="C48" s="14">
        <v>8</v>
      </c>
      <c r="D48" s="43" t="s">
        <v>377</v>
      </c>
      <c r="E48" s="43" t="s">
        <v>78</v>
      </c>
      <c r="F48" s="43" t="s">
        <v>63</v>
      </c>
      <c r="G48" s="43" t="s">
        <v>314</v>
      </c>
      <c r="H48" s="44">
        <v>7</v>
      </c>
      <c r="I48" s="44">
        <v>22</v>
      </c>
      <c r="J48" s="44">
        <v>11</v>
      </c>
      <c r="K48" s="44">
        <v>8</v>
      </c>
      <c r="L48" s="45">
        <f>H48+I48+J48+K48</f>
        <v>48</v>
      </c>
      <c r="M48" s="14">
        <f>L48</f>
        <v>48</v>
      </c>
      <c r="N48" s="67">
        <v>10</v>
      </c>
      <c r="O48" s="43" t="s">
        <v>38</v>
      </c>
    </row>
    <row r="49" spans="1:17" customHeight="1" ht="15.75">
      <c r="B49" s="13">
        <v>39</v>
      </c>
      <c r="C49" s="14">
        <v>8</v>
      </c>
      <c r="D49" s="43" t="s">
        <v>378</v>
      </c>
      <c r="E49" s="43" t="s">
        <v>62</v>
      </c>
      <c r="F49" s="43" t="s">
        <v>167</v>
      </c>
      <c r="G49" s="43" t="s">
        <v>379</v>
      </c>
      <c r="H49" s="44">
        <v>8</v>
      </c>
      <c r="I49" s="44">
        <v>18</v>
      </c>
      <c r="J49" s="44">
        <v>12</v>
      </c>
      <c r="K49" s="44">
        <v>9</v>
      </c>
      <c r="L49" s="45">
        <f>H49+I49+J49+K49</f>
        <v>47</v>
      </c>
      <c r="M49" s="14">
        <f>L49</f>
        <v>47</v>
      </c>
      <c r="N49" s="67">
        <v>11</v>
      </c>
      <c r="O49" s="43" t="s">
        <v>157</v>
      </c>
    </row>
    <row r="50" spans="1:17" customHeight="1" ht="15.75">
      <c r="B50" s="13">
        <v>40</v>
      </c>
      <c r="C50" s="14">
        <v>8</v>
      </c>
      <c r="D50" s="43" t="s">
        <v>380</v>
      </c>
      <c r="E50" s="43" t="s">
        <v>381</v>
      </c>
      <c r="F50" s="43" t="s">
        <v>87</v>
      </c>
      <c r="G50" s="43" t="s">
        <v>314</v>
      </c>
      <c r="H50" s="44">
        <v>5</v>
      </c>
      <c r="I50" s="44">
        <v>21</v>
      </c>
      <c r="J50" s="44">
        <v>12</v>
      </c>
      <c r="K50" s="44">
        <v>9</v>
      </c>
      <c r="L50" s="45">
        <f>H50+I50+J50+K50</f>
        <v>47</v>
      </c>
      <c r="M50" s="14">
        <f>L50</f>
        <v>47</v>
      </c>
      <c r="N50" s="67">
        <v>11</v>
      </c>
      <c r="O50" s="43" t="s">
        <v>157</v>
      </c>
    </row>
    <row r="51" spans="1:17" customHeight="1" ht="15.75">
      <c r="B51" s="13">
        <v>41</v>
      </c>
      <c r="C51" s="14">
        <v>8</v>
      </c>
      <c r="D51" s="43" t="s">
        <v>382</v>
      </c>
      <c r="E51" s="43" t="s">
        <v>383</v>
      </c>
      <c r="F51" s="43" t="s">
        <v>36</v>
      </c>
      <c r="G51" s="43" t="s">
        <v>314</v>
      </c>
      <c r="H51" s="44">
        <v>9</v>
      </c>
      <c r="I51" s="44">
        <v>21</v>
      </c>
      <c r="J51" s="44">
        <v>12</v>
      </c>
      <c r="K51" s="44">
        <v>5</v>
      </c>
      <c r="L51" s="45">
        <f>H51+I51+J51+K51</f>
        <v>47</v>
      </c>
      <c r="M51" s="14">
        <f>L51</f>
        <v>47</v>
      </c>
      <c r="N51" s="67">
        <v>11</v>
      </c>
      <c r="O51" s="43" t="s">
        <v>157</v>
      </c>
    </row>
    <row r="52" spans="1:17" customHeight="1" ht="15.75">
      <c r="B52" s="13">
        <v>42</v>
      </c>
      <c r="C52" s="14">
        <v>8</v>
      </c>
      <c r="D52" s="43" t="s">
        <v>384</v>
      </c>
      <c r="E52" s="43" t="s">
        <v>66</v>
      </c>
      <c r="F52" s="43" t="s">
        <v>79</v>
      </c>
      <c r="G52" s="43" t="s">
        <v>314</v>
      </c>
      <c r="H52" s="44">
        <v>8</v>
      </c>
      <c r="I52" s="44">
        <v>21</v>
      </c>
      <c r="J52" s="44">
        <v>11</v>
      </c>
      <c r="K52" s="44">
        <v>7</v>
      </c>
      <c r="L52" s="45">
        <f>H52+I52+J52+K52</f>
        <v>47</v>
      </c>
      <c r="M52" s="14">
        <f>L52</f>
        <v>47</v>
      </c>
      <c r="N52" s="67">
        <v>11</v>
      </c>
      <c r="O52" s="43" t="s">
        <v>157</v>
      </c>
    </row>
    <row r="53" spans="1:17" customHeight="1" ht="15.75">
      <c r="B53" s="13">
        <v>43</v>
      </c>
      <c r="C53" s="14">
        <v>8</v>
      </c>
      <c r="D53" s="43" t="s">
        <v>385</v>
      </c>
      <c r="E53" s="43" t="s">
        <v>209</v>
      </c>
      <c r="F53" s="43" t="s">
        <v>138</v>
      </c>
      <c r="G53" s="43" t="s">
        <v>42</v>
      </c>
      <c r="H53" s="44">
        <v>8</v>
      </c>
      <c r="I53" s="44">
        <v>20</v>
      </c>
      <c r="J53" s="44">
        <v>13</v>
      </c>
      <c r="K53" s="44">
        <v>6</v>
      </c>
      <c r="L53" s="45">
        <f>H53+I53+J53+K53</f>
        <v>47</v>
      </c>
      <c r="M53" s="14">
        <f>L53</f>
        <v>47</v>
      </c>
      <c r="N53" s="67">
        <v>11</v>
      </c>
      <c r="O53" s="43" t="s">
        <v>157</v>
      </c>
    </row>
    <row r="54" spans="1:17" customHeight="1" ht="15.75">
      <c r="B54" s="13">
        <v>44</v>
      </c>
      <c r="C54" s="14">
        <v>8</v>
      </c>
      <c r="D54" s="43" t="s">
        <v>386</v>
      </c>
      <c r="E54" s="43" t="s">
        <v>387</v>
      </c>
      <c r="F54" s="43" t="s">
        <v>388</v>
      </c>
      <c r="G54" s="43" t="s">
        <v>389</v>
      </c>
      <c r="H54" s="44">
        <v>8</v>
      </c>
      <c r="I54" s="44">
        <v>19</v>
      </c>
      <c r="J54" s="44">
        <v>15</v>
      </c>
      <c r="K54" s="44">
        <v>5</v>
      </c>
      <c r="L54" s="45">
        <f>H54+I54+J54+K54</f>
        <v>47</v>
      </c>
      <c r="M54" s="14">
        <f>L54</f>
        <v>47</v>
      </c>
      <c r="N54" s="67">
        <v>11</v>
      </c>
      <c r="O54" s="43" t="s">
        <v>157</v>
      </c>
    </row>
    <row r="55" spans="1:17" customHeight="1" ht="15.75">
      <c r="B55" s="13">
        <v>45</v>
      </c>
      <c r="C55" s="14">
        <v>8</v>
      </c>
      <c r="D55" s="43" t="s">
        <v>390</v>
      </c>
      <c r="E55" s="43" t="s">
        <v>391</v>
      </c>
      <c r="F55" s="43" t="s">
        <v>392</v>
      </c>
      <c r="G55" s="43" t="s">
        <v>368</v>
      </c>
      <c r="H55" s="45">
        <v>8</v>
      </c>
      <c r="I55" s="47">
        <v>21</v>
      </c>
      <c r="J55" s="45">
        <v>10</v>
      </c>
      <c r="K55" s="45">
        <v>7</v>
      </c>
      <c r="L55" s="45">
        <f>H55+I55+J55+K55</f>
        <v>46</v>
      </c>
      <c r="M55" s="14">
        <f>L55</f>
        <v>46</v>
      </c>
      <c r="N55" s="67">
        <v>12</v>
      </c>
      <c r="O55" s="43" t="s">
        <v>157</v>
      </c>
    </row>
    <row r="56" spans="1:17" customHeight="1" ht="15.75">
      <c r="B56" s="13">
        <v>46</v>
      </c>
      <c r="C56" s="14">
        <v>8</v>
      </c>
      <c r="D56" s="43" t="s">
        <v>393</v>
      </c>
      <c r="E56" s="43" t="s">
        <v>116</v>
      </c>
      <c r="F56" s="43" t="s">
        <v>394</v>
      </c>
      <c r="G56" s="43" t="s">
        <v>308</v>
      </c>
      <c r="H56" s="44">
        <v>7</v>
      </c>
      <c r="I56" s="44">
        <v>22</v>
      </c>
      <c r="J56" s="44">
        <v>9</v>
      </c>
      <c r="K56" s="44">
        <v>8</v>
      </c>
      <c r="L56" s="45">
        <f>H56+I56+J56+K56</f>
        <v>46</v>
      </c>
      <c r="M56" s="14">
        <f>L56</f>
        <v>46</v>
      </c>
      <c r="N56" s="67">
        <v>12</v>
      </c>
      <c r="O56" s="43" t="s">
        <v>157</v>
      </c>
    </row>
    <row r="57" spans="1:17" customHeight="1" ht="15.75">
      <c r="B57" s="13">
        <v>47</v>
      </c>
      <c r="C57" s="14">
        <v>8</v>
      </c>
      <c r="D57" s="43" t="s">
        <v>395</v>
      </c>
      <c r="E57" s="43" t="s">
        <v>55</v>
      </c>
      <c r="F57" s="43" t="s">
        <v>63</v>
      </c>
      <c r="G57" s="43" t="s">
        <v>314</v>
      </c>
      <c r="H57" s="44">
        <v>8</v>
      </c>
      <c r="I57" s="44">
        <v>18</v>
      </c>
      <c r="J57" s="44">
        <v>11</v>
      </c>
      <c r="K57" s="44">
        <v>9</v>
      </c>
      <c r="L57" s="45">
        <f>H57+I57+J57+K57</f>
        <v>46</v>
      </c>
      <c r="M57" s="14">
        <f>L57</f>
        <v>46</v>
      </c>
      <c r="N57" s="67">
        <v>12</v>
      </c>
      <c r="O57" s="43" t="s">
        <v>157</v>
      </c>
    </row>
    <row r="58" spans="1:17" customHeight="1" ht="15.75">
      <c r="B58" s="13">
        <v>48</v>
      </c>
      <c r="C58" s="14">
        <v>8</v>
      </c>
      <c r="D58" s="43" t="s">
        <v>396</v>
      </c>
      <c r="E58" s="43" t="s">
        <v>30</v>
      </c>
      <c r="F58" s="43" t="s">
        <v>167</v>
      </c>
      <c r="G58" s="43" t="s">
        <v>368</v>
      </c>
      <c r="H58" s="45">
        <v>7</v>
      </c>
      <c r="I58" s="45">
        <v>18</v>
      </c>
      <c r="J58" s="45">
        <v>11</v>
      </c>
      <c r="K58" s="45">
        <v>9</v>
      </c>
      <c r="L58" s="45">
        <f>H58+I58+J58+K58</f>
        <v>45</v>
      </c>
      <c r="M58" s="14">
        <f>L58</f>
        <v>45</v>
      </c>
      <c r="N58" s="67">
        <v>13</v>
      </c>
      <c r="O58" s="43" t="s">
        <v>157</v>
      </c>
    </row>
    <row r="59" spans="1:17" customHeight="1" ht="15.75">
      <c r="B59" s="13">
        <v>49</v>
      </c>
      <c r="C59" s="14">
        <v>8</v>
      </c>
      <c r="D59" s="43" t="s">
        <v>397</v>
      </c>
      <c r="E59" s="43" t="s">
        <v>398</v>
      </c>
      <c r="F59" s="43" t="s">
        <v>226</v>
      </c>
      <c r="G59" s="43" t="s">
        <v>42</v>
      </c>
      <c r="H59" s="44">
        <v>9</v>
      </c>
      <c r="I59" s="44">
        <v>18</v>
      </c>
      <c r="J59" s="44">
        <v>13</v>
      </c>
      <c r="K59" s="44">
        <v>5</v>
      </c>
      <c r="L59" s="45">
        <f>H59+I59+J59+K59</f>
        <v>45</v>
      </c>
      <c r="M59" s="14">
        <f>L59</f>
        <v>45</v>
      </c>
      <c r="N59" s="67">
        <v>13</v>
      </c>
      <c r="O59" s="43" t="s">
        <v>157</v>
      </c>
    </row>
    <row r="60" spans="1:17" customHeight="1" ht="15.75">
      <c r="B60" s="13">
        <v>50</v>
      </c>
      <c r="C60" s="14">
        <v>8</v>
      </c>
      <c r="D60" s="43" t="s">
        <v>399</v>
      </c>
      <c r="E60" s="43" t="s">
        <v>400</v>
      </c>
      <c r="F60" s="43" t="s">
        <v>401</v>
      </c>
      <c r="G60" s="43" t="s">
        <v>42</v>
      </c>
      <c r="H60" s="44">
        <v>8</v>
      </c>
      <c r="I60" s="44">
        <v>22</v>
      </c>
      <c r="J60" s="44">
        <v>9</v>
      </c>
      <c r="K60" s="44">
        <v>6</v>
      </c>
      <c r="L60" s="45">
        <f>H60+I60+J60+K60</f>
        <v>45</v>
      </c>
      <c r="M60" s="14">
        <f>L60</f>
        <v>45</v>
      </c>
      <c r="N60" s="67">
        <v>13</v>
      </c>
      <c r="O60" s="43" t="s">
        <v>157</v>
      </c>
    </row>
    <row r="61" spans="1:17" customHeight="1" ht="15.75">
      <c r="B61" s="13">
        <v>51</v>
      </c>
      <c r="C61" s="14">
        <v>8</v>
      </c>
      <c r="D61" s="43" t="s">
        <v>402</v>
      </c>
      <c r="E61" s="43" t="s">
        <v>44</v>
      </c>
      <c r="F61" s="43" t="s">
        <v>36</v>
      </c>
      <c r="G61" s="43" t="s">
        <v>403</v>
      </c>
      <c r="H61" s="44">
        <v>9</v>
      </c>
      <c r="I61" s="44">
        <v>22</v>
      </c>
      <c r="J61" s="44">
        <v>14</v>
      </c>
      <c r="K61" s="44">
        <v>0</v>
      </c>
      <c r="L61" s="45">
        <f>H61+I61+J61+K61</f>
        <v>45</v>
      </c>
      <c r="M61" s="14">
        <f>L61</f>
        <v>45</v>
      </c>
      <c r="N61" s="67">
        <v>13</v>
      </c>
      <c r="O61" s="43" t="s">
        <v>157</v>
      </c>
    </row>
    <row r="62" spans="1:17" customHeight="1" ht="15.75">
      <c r="B62" s="13">
        <v>52</v>
      </c>
      <c r="C62" s="14">
        <v>8</v>
      </c>
      <c r="D62" s="43" t="s">
        <v>404</v>
      </c>
      <c r="E62" s="43" t="s">
        <v>405</v>
      </c>
      <c r="F62" s="43" t="s">
        <v>406</v>
      </c>
      <c r="G62" s="43" t="s">
        <v>368</v>
      </c>
      <c r="H62" s="44">
        <v>4</v>
      </c>
      <c r="I62" s="44">
        <v>22</v>
      </c>
      <c r="J62" s="44">
        <v>12</v>
      </c>
      <c r="K62" s="44">
        <v>6</v>
      </c>
      <c r="L62" s="45">
        <f>H62+I62+J62+K62</f>
        <v>44</v>
      </c>
      <c r="M62" s="14">
        <f>L62</f>
        <v>44</v>
      </c>
      <c r="N62" s="67">
        <v>14</v>
      </c>
      <c r="O62" s="43" t="s">
        <v>157</v>
      </c>
    </row>
    <row r="63" spans="1:17" customHeight="1" ht="15.75">
      <c r="B63" s="13">
        <v>53</v>
      </c>
      <c r="C63" s="14">
        <v>8</v>
      </c>
      <c r="D63" s="43" t="s">
        <v>407</v>
      </c>
      <c r="E63" s="43" t="s">
        <v>408</v>
      </c>
      <c r="F63" s="43" t="s">
        <v>409</v>
      </c>
      <c r="G63" s="43" t="s">
        <v>308</v>
      </c>
      <c r="H63" s="44">
        <v>8</v>
      </c>
      <c r="I63" s="44">
        <v>21</v>
      </c>
      <c r="J63" s="44">
        <v>9</v>
      </c>
      <c r="K63" s="44">
        <v>6</v>
      </c>
      <c r="L63" s="45">
        <f>H63+I63+J63+K63</f>
        <v>44</v>
      </c>
      <c r="M63" s="14">
        <f>L63</f>
        <v>44</v>
      </c>
      <c r="N63" s="67">
        <v>14</v>
      </c>
      <c r="O63" s="43" t="s">
        <v>157</v>
      </c>
    </row>
    <row r="64" spans="1:17" customHeight="1" ht="15.75">
      <c r="B64" s="13">
        <v>54</v>
      </c>
      <c r="C64" s="14">
        <v>8</v>
      </c>
      <c r="D64" s="43" t="s">
        <v>410</v>
      </c>
      <c r="E64" s="43" t="s">
        <v>55</v>
      </c>
      <c r="F64" s="43" t="s">
        <v>36</v>
      </c>
      <c r="G64" s="43" t="s">
        <v>308</v>
      </c>
      <c r="H64" s="44">
        <v>7</v>
      </c>
      <c r="I64" s="44">
        <v>20</v>
      </c>
      <c r="J64" s="44">
        <v>9</v>
      </c>
      <c r="K64" s="44">
        <v>8</v>
      </c>
      <c r="L64" s="45">
        <f>H64+I64+J64+K64</f>
        <v>44</v>
      </c>
      <c r="M64" s="14">
        <f>L64</f>
        <v>44</v>
      </c>
      <c r="N64" s="67">
        <v>14</v>
      </c>
      <c r="O64" s="43" t="s">
        <v>157</v>
      </c>
    </row>
    <row r="65" spans="1:17" customHeight="1" ht="15.75">
      <c r="B65" s="13">
        <v>55</v>
      </c>
      <c r="C65" s="14">
        <v>8</v>
      </c>
      <c r="D65" s="43" t="s">
        <v>411</v>
      </c>
      <c r="E65" s="43" t="s">
        <v>412</v>
      </c>
      <c r="F65" s="43" t="s">
        <v>413</v>
      </c>
      <c r="G65" s="43" t="s">
        <v>317</v>
      </c>
      <c r="H65" s="44">
        <v>9</v>
      </c>
      <c r="I65" s="44">
        <v>16</v>
      </c>
      <c r="J65" s="44">
        <v>11</v>
      </c>
      <c r="K65" s="44">
        <v>8</v>
      </c>
      <c r="L65" s="45">
        <f>H65+I65+J65+K65</f>
        <v>44</v>
      </c>
      <c r="M65" s="14">
        <f>L65</f>
        <v>44</v>
      </c>
      <c r="N65" s="67">
        <v>14</v>
      </c>
      <c r="O65" s="43" t="s">
        <v>157</v>
      </c>
    </row>
    <row r="66" spans="1:17" customHeight="1" ht="15.75">
      <c r="B66" s="13">
        <v>56</v>
      </c>
      <c r="C66" s="14">
        <v>8</v>
      </c>
      <c r="D66" s="43" t="s">
        <v>414</v>
      </c>
      <c r="E66" s="43" t="s">
        <v>118</v>
      </c>
      <c r="F66" s="43" t="s">
        <v>228</v>
      </c>
      <c r="G66" s="43" t="s">
        <v>314</v>
      </c>
      <c r="H66" s="44">
        <v>9</v>
      </c>
      <c r="I66" s="44">
        <v>16</v>
      </c>
      <c r="J66" s="44">
        <v>10</v>
      </c>
      <c r="K66" s="44">
        <v>9</v>
      </c>
      <c r="L66" s="45">
        <f>H66+I66+J66+K66</f>
        <v>44</v>
      </c>
      <c r="M66" s="14">
        <f>L66</f>
        <v>44</v>
      </c>
      <c r="N66" s="67">
        <v>14</v>
      </c>
      <c r="O66" s="43" t="s">
        <v>157</v>
      </c>
    </row>
    <row r="67" spans="1:17" customHeight="1" ht="15.75">
      <c r="B67" s="13">
        <v>57</v>
      </c>
      <c r="C67" s="14">
        <v>8</v>
      </c>
      <c r="D67" s="43" t="s">
        <v>415</v>
      </c>
      <c r="E67" s="43" t="s">
        <v>137</v>
      </c>
      <c r="F67" s="43" t="s">
        <v>142</v>
      </c>
      <c r="G67" s="43" t="s">
        <v>314</v>
      </c>
      <c r="H67" s="44">
        <v>5</v>
      </c>
      <c r="I67" s="44">
        <v>20</v>
      </c>
      <c r="J67" s="44">
        <v>13</v>
      </c>
      <c r="K67" s="44">
        <v>6</v>
      </c>
      <c r="L67" s="45">
        <f>H67+I67+J67+K67</f>
        <v>44</v>
      </c>
      <c r="M67" s="14">
        <f>L67</f>
        <v>44</v>
      </c>
      <c r="N67" s="67">
        <v>14</v>
      </c>
      <c r="O67" s="43" t="s">
        <v>157</v>
      </c>
    </row>
    <row r="68" spans="1:17" customHeight="1" ht="15.75">
      <c r="B68" s="13">
        <v>58</v>
      </c>
      <c r="C68" s="14">
        <v>8</v>
      </c>
      <c r="D68" s="43" t="s">
        <v>416</v>
      </c>
      <c r="E68" s="43" t="s">
        <v>71</v>
      </c>
      <c r="F68" s="43" t="s">
        <v>120</v>
      </c>
      <c r="G68" s="43" t="s">
        <v>372</v>
      </c>
      <c r="H68" s="45">
        <v>7</v>
      </c>
      <c r="I68" s="48">
        <v>17</v>
      </c>
      <c r="J68" s="45">
        <v>12</v>
      </c>
      <c r="K68" s="45">
        <v>7</v>
      </c>
      <c r="L68" s="45">
        <f>H68+I68+J68+K68</f>
        <v>43</v>
      </c>
      <c r="M68" s="14">
        <f>L68</f>
        <v>43</v>
      </c>
      <c r="N68" s="67">
        <v>15</v>
      </c>
      <c r="O68" s="43" t="s">
        <v>157</v>
      </c>
    </row>
    <row r="69" spans="1:17" customHeight="1" ht="15.75">
      <c r="B69" s="13">
        <v>59</v>
      </c>
      <c r="C69" s="14">
        <v>8</v>
      </c>
      <c r="D69" s="43" t="s">
        <v>417</v>
      </c>
      <c r="E69" s="43" t="s">
        <v>398</v>
      </c>
      <c r="F69" s="43" t="s">
        <v>418</v>
      </c>
      <c r="G69" s="43" t="s">
        <v>314</v>
      </c>
      <c r="H69" s="44">
        <v>8</v>
      </c>
      <c r="I69" s="44">
        <v>19</v>
      </c>
      <c r="J69" s="44">
        <v>8</v>
      </c>
      <c r="K69" s="44">
        <v>8</v>
      </c>
      <c r="L69" s="45">
        <f>H69+I69+J69+K69</f>
        <v>43</v>
      </c>
      <c r="M69" s="14">
        <f>L69</f>
        <v>43</v>
      </c>
      <c r="N69" s="67">
        <v>15</v>
      </c>
      <c r="O69" s="43" t="s">
        <v>157</v>
      </c>
    </row>
    <row r="70" spans="1:17" customHeight="1" ht="15.75">
      <c r="B70" s="13">
        <v>60</v>
      </c>
      <c r="C70" s="14">
        <v>8</v>
      </c>
      <c r="D70" s="43" t="s">
        <v>419</v>
      </c>
      <c r="E70" s="43" t="s">
        <v>137</v>
      </c>
      <c r="F70" s="43" t="s">
        <v>93</v>
      </c>
      <c r="G70" s="43" t="s">
        <v>420</v>
      </c>
      <c r="H70" s="44">
        <v>8</v>
      </c>
      <c r="I70" s="44">
        <v>21</v>
      </c>
      <c r="J70" s="44">
        <v>8</v>
      </c>
      <c r="K70" s="44">
        <v>6</v>
      </c>
      <c r="L70" s="45">
        <f>H70+I70+J70+K70</f>
        <v>43</v>
      </c>
      <c r="M70" s="14">
        <f>L70</f>
        <v>43</v>
      </c>
      <c r="N70" s="67">
        <v>15</v>
      </c>
      <c r="O70" s="43" t="s">
        <v>157</v>
      </c>
    </row>
    <row r="71" spans="1:17" customHeight="1" ht="15.75">
      <c r="B71" s="13">
        <v>61</v>
      </c>
      <c r="C71" s="14">
        <v>8</v>
      </c>
      <c r="D71" s="43" t="s">
        <v>421</v>
      </c>
      <c r="E71" s="43" t="s">
        <v>86</v>
      </c>
      <c r="F71" s="43" t="s">
        <v>79</v>
      </c>
      <c r="G71" s="43" t="s">
        <v>420</v>
      </c>
      <c r="H71" s="45">
        <v>6</v>
      </c>
      <c r="I71" s="45">
        <v>17</v>
      </c>
      <c r="J71" s="45">
        <v>13</v>
      </c>
      <c r="K71" s="45">
        <v>6</v>
      </c>
      <c r="L71" s="45">
        <f>H71+I71+J71+K71</f>
        <v>42</v>
      </c>
      <c r="M71" s="14">
        <f>L71</f>
        <v>42</v>
      </c>
      <c r="N71" s="67">
        <v>16</v>
      </c>
      <c r="O71" s="43" t="s">
        <v>157</v>
      </c>
    </row>
    <row r="72" spans="1:17" customHeight="1" ht="15.75">
      <c r="B72" s="13">
        <v>62</v>
      </c>
      <c r="C72" s="14">
        <v>8</v>
      </c>
      <c r="D72" s="43" t="s">
        <v>422</v>
      </c>
      <c r="E72" s="43" t="s">
        <v>62</v>
      </c>
      <c r="F72" s="43" t="s">
        <v>394</v>
      </c>
      <c r="G72" s="43" t="s">
        <v>308</v>
      </c>
      <c r="H72" s="44">
        <v>8</v>
      </c>
      <c r="I72" s="44">
        <v>12</v>
      </c>
      <c r="J72" s="44">
        <v>13</v>
      </c>
      <c r="K72" s="44">
        <v>9</v>
      </c>
      <c r="L72" s="45">
        <f>H72+I72+J72+K72</f>
        <v>42</v>
      </c>
      <c r="M72" s="14">
        <f>L72</f>
        <v>42</v>
      </c>
      <c r="N72" s="67">
        <v>16</v>
      </c>
      <c r="O72" s="43" t="s">
        <v>157</v>
      </c>
    </row>
    <row r="73" spans="1:17" customHeight="1" ht="15.75">
      <c r="B73" s="13">
        <v>63</v>
      </c>
      <c r="C73" s="14">
        <v>8</v>
      </c>
      <c r="D73" s="43" t="s">
        <v>423</v>
      </c>
      <c r="E73" s="43" t="s">
        <v>78</v>
      </c>
      <c r="F73" s="43" t="s">
        <v>31</v>
      </c>
      <c r="G73" s="43" t="s">
        <v>314</v>
      </c>
      <c r="H73" s="44">
        <v>7</v>
      </c>
      <c r="I73" s="44">
        <v>14</v>
      </c>
      <c r="J73" s="44">
        <v>11</v>
      </c>
      <c r="K73" s="44">
        <v>9</v>
      </c>
      <c r="L73" s="45">
        <f>H73+I73+J73+K73</f>
        <v>41</v>
      </c>
      <c r="M73" s="14">
        <f>L73</f>
        <v>41</v>
      </c>
      <c r="N73" s="67">
        <v>17</v>
      </c>
      <c r="O73" s="43" t="s">
        <v>157</v>
      </c>
    </row>
    <row r="74" spans="1:17" customHeight="1" ht="15.75">
      <c r="B74" s="13">
        <v>64</v>
      </c>
      <c r="C74" s="14">
        <v>8</v>
      </c>
      <c r="D74" s="43" t="s">
        <v>424</v>
      </c>
      <c r="E74" s="43" t="s">
        <v>114</v>
      </c>
      <c r="F74" s="43" t="s">
        <v>187</v>
      </c>
      <c r="G74" s="43" t="s">
        <v>314</v>
      </c>
      <c r="H74" s="45">
        <v>7</v>
      </c>
      <c r="I74" s="45">
        <v>15</v>
      </c>
      <c r="J74" s="45">
        <v>11</v>
      </c>
      <c r="K74" s="45">
        <v>7</v>
      </c>
      <c r="L74" s="45">
        <f>H74+I74+J74+K74</f>
        <v>40</v>
      </c>
      <c r="M74" s="14">
        <f>L74</f>
        <v>40</v>
      </c>
      <c r="N74" s="67">
        <v>18</v>
      </c>
      <c r="O74" s="43" t="s">
        <v>157</v>
      </c>
    </row>
    <row r="75" spans="1:17" customHeight="1" ht="15.75">
      <c r="B75" s="13">
        <v>65</v>
      </c>
      <c r="C75" s="14">
        <v>8</v>
      </c>
      <c r="D75" s="43" t="s">
        <v>425</v>
      </c>
      <c r="E75" s="43" t="s">
        <v>261</v>
      </c>
      <c r="F75" s="43" t="s">
        <v>87</v>
      </c>
      <c r="G75" s="43" t="s">
        <v>314</v>
      </c>
      <c r="H75" s="44">
        <v>6</v>
      </c>
      <c r="I75" s="44">
        <v>15</v>
      </c>
      <c r="J75" s="44">
        <v>9</v>
      </c>
      <c r="K75" s="44">
        <v>10</v>
      </c>
      <c r="L75" s="45">
        <f>H75+I75+J75+K75</f>
        <v>40</v>
      </c>
      <c r="M75" s="14">
        <f>L75</f>
        <v>40</v>
      </c>
      <c r="N75" s="67">
        <v>18</v>
      </c>
      <c r="O75" s="43" t="s">
        <v>157</v>
      </c>
    </row>
    <row r="76" spans="1:17" customHeight="1" ht="15.75">
      <c r="B76" s="13">
        <v>66</v>
      </c>
      <c r="C76" s="14">
        <v>8</v>
      </c>
      <c r="D76" s="43" t="s">
        <v>426</v>
      </c>
      <c r="E76" s="43" t="s">
        <v>66</v>
      </c>
      <c r="F76" s="43" t="s">
        <v>79</v>
      </c>
      <c r="G76" s="43" t="s">
        <v>314</v>
      </c>
      <c r="H76" s="44">
        <v>3</v>
      </c>
      <c r="I76" s="44">
        <v>19</v>
      </c>
      <c r="J76" s="44">
        <v>10</v>
      </c>
      <c r="K76" s="44">
        <v>8</v>
      </c>
      <c r="L76" s="45">
        <f>H76+I76+J76+K76</f>
        <v>40</v>
      </c>
      <c r="M76" s="14">
        <f>L76</f>
        <v>40</v>
      </c>
      <c r="N76" s="67">
        <v>18</v>
      </c>
      <c r="O76" s="43" t="s">
        <v>157</v>
      </c>
    </row>
    <row r="77" spans="1:17" customHeight="1" ht="15.75">
      <c r="B77" s="13">
        <v>67</v>
      </c>
      <c r="C77" s="14">
        <v>8</v>
      </c>
      <c r="D77" s="43" t="s">
        <v>427</v>
      </c>
      <c r="E77" s="43" t="s">
        <v>428</v>
      </c>
      <c r="F77" s="43" t="s">
        <v>429</v>
      </c>
      <c r="G77" s="43" t="s">
        <v>430</v>
      </c>
      <c r="H77" s="45">
        <v>7</v>
      </c>
      <c r="I77" s="45">
        <v>16</v>
      </c>
      <c r="J77" s="45">
        <v>8</v>
      </c>
      <c r="K77" s="45">
        <v>8</v>
      </c>
      <c r="L77" s="45">
        <f>H77+I77+J77+K77</f>
        <v>39</v>
      </c>
      <c r="M77" s="14">
        <f>L77</f>
        <v>39</v>
      </c>
      <c r="N77" s="67">
        <v>19</v>
      </c>
      <c r="O77" s="43" t="s">
        <v>157</v>
      </c>
    </row>
    <row r="78" spans="1:17" customHeight="1" ht="15.75">
      <c r="B78" s="13">
        <v>68</v>
      </c>
      <c r="C78" s="14">
        <v>8</v>
      </c>
      <c r="D78" s="43" t="s">
        <v>431</v>
      </c>
      <c r="E78" s="43" t="s">
        <v>236</v>
      </c>
      <c r="F78" s="43" t="s">
        <v>63</v>
      </c>
      <c r="G78" s="43" t="s">
        <v>432</v>
      </c>
      <c r="H78" s="45">
        <v>4</v>
      </c>
      <c r="I78" s="45">
        <v>22</v>
      </c>
      <c r="J78" s="45">
        <v>7</v>
      </c>
      <c r="K78" s="45">
        <v>6</v>
      </c>
      <c r="L78" s="45">
        <f>H78+I78+J78+K78</f>
        <v>39</v>
      </c>
      <c r="M78" s="14">
        <f>L78</f>
        <v>39</v>
      </c>
      <c r="N78" s="67">
        <v>19</v>
      </c>
      <c r="O78" s="43" t="s">
        <v>157</v>
      </c>
    </row>
    <row r="79" spans="1:17" customHeight="1" ht="15.75">
      <c r="B79" s="13">
        <v>69</v>
      </c>
      <c r="C79" s="14">
        <v>8</v>
      </c>
      <c r="D79" s="43" t="s">
        <v>433</v>
      </c>
      <c r="E79" s="43" t="s">
        <v>434</v>
      </c>
      <c r="F79" s="43" t="s">
        <v>142</v>
      </c>
      <c r="G79" s="43" t="s">
        <v>314</v>
      </c>
      <c r="H79" s="44">
        <v>9</v>
      </c>
      <c r="I79" s="44">
        <v>15</v>
      </c>
      <c r="J79" s="44">
        <v>9</v>
      </c>
      <c r="K79" s="44">
        <v>6</v>
      </c>
      <c r="L79" s="45">
        <f>H79+I79+J79+K79</f>
        <v>39</v>
      </c>
      <c r="M79" s="14">
        <f>L79</f>
        <v>39</v>
      </c>
      <c r="N79" s="67">
        <v>19</v>
      </c>
      <c r="O79" s="43" t="s">
        <v>157</v>
      </c>
    </row>
    <row r="80" spans="1:17" customHeight="1" ht="15.75">
      <c r="B80" s="13">
        <v>70</v>
      </c>
      <c r="C80" s="14">
        <v>8</v>
      </c>
      <c r="D80" s="43" t="s">
        <v>435</v>
      </c>
      <c r="E80" s="43" t="s">
        <v>191</v>
      </c>
      <c r="F80" s="43" t="s">
        <v>436</v>
      </c>
      <c r="G80" s="43" t="s">
        <v>437</v>
      </c>
      <c r="H80" s="44">
        <v>10</v>
      </c>
      <c r="I80" s="44">
        <v>14</v>
      </c>
      <c r="J80" s="44">
        <v>12</v>
      </c>
      <c r="K80" s="44">
        <v>3</v>
      </c>
      <c r="L80" s="45">
        <f>H80+I80+J80+K80</f>
        <v>39</v>
      </c>
      <c r="M80" s="14">
        <f>L80</f>
        <v>39</v>
      </c>
      <c r="N80" s="67">
        <v>19</v>
      </c>
      <c r="O80" s="43" t="s">
        <v>157</v>
      </c>
    </row>
    <row r="81" spans="1:17" customHeight="1" ht="15.75">
      <c r="B81" s="13">
        <v>71</v>
      </c>
      <c r="C81" s="14">
        <v>8</v>
      </c>
      <c r="D81" s="43" t="s">
        <v>438</v>
      </c>
      <c r="E81" s="43" t="s">
        <v>300</v>
      </c>
      <c r="F81" s="43" t="s">
        <v>187</v>
      </c>
      <c r="G81" s="43" t="s">
        <v>439</v>
      </c>
      <c r="H81" s="44">
        <v>10</v>
      </c>
      <c r="I81" s="44">
        <v>19</v>
      </c>
      <c r="J81" s="44">
        <v>7</v>
      </c>
      <c r="K81" s="44">
        <v>3</v>
      </c>
      <c r="L81" s="45">
        <f>H81+I81+J81+K81</f>
        <v>39</v>
      </c>
      <c r="M81" s="14">
        <f>L81</f>
        <v>39</v>
      </c>
      <c r="N81" s="67">
        <v>19</v>
      </c>
      <c r="O81" s="43" t="s">
        <v>157</v>
      </c>
    </row>
    <row r="82" spans="1:17" customHeight="1" ht="15.75">
      <c r="B82" s="13">
        <v>72</v>
      </c>
      <c r="C82" s="14">
        <v>8</v>
      </c>
      <c r="D82" s="43" t="s">
        <v>440</v>
      </c>
      <c r="E82" s="43" t="s">
        <v>86</v>
      </c>
      <c r="F82" s="43" t="s">
        <v>31</v>
      </c>
      <c r="G82" s="43" t="s">
        <v>314</v>
      </c>
      <c r="H82" s="44">
        <v>6</v>
      </c>
      <c r="I82" s="44">
        <v>14</v>
      </c>
      <c r="J82" s="44">
        <v>13</v>
      </c>
      <c r="K82" s="44">
        <v>6</v>
      </c>
      <c r="L82" s="45">
        <f>H82+I82+J82+K82</f>
        <v>39</v>
      </c>
      <c r="M82" s="14">
        <f>L82</f>
        <v>39</v>
      </c>
      <c r="N82" s="67">
        <v>19</v>
      </c>
      <c r="O82" s="43" t="s">
        <v>157</v>
      </c>
    </row>
    <row r="83" spans="1:17" customHeight="1" ht="15.75">
      <c r="B83" s="13">
        <v>73</v>
      </c>
      <c r="C83" s="14">
        <v>8</v>
      </c>
      <c r="D83" s="43" t="s">
        <v>441</v>
      </c>
      <c r="E83" s="43" t="s">
        <v>442</v>
      </c>
      <c r="F83" s="43" t="s">
        <v>87</v>
      </c>
      <c r="G83" s="43" t="s">
        <v>443</v>
      </c>
      <c r="H83" s="45">
        <v>6</v>
      </c>
      <c r="I83" s="45">
        <v>19</v>
      </c>
      <c r="J83" s="45">
        <v>7</v>
      </c>
      <c r="K83" s="45">
        <v>6</v>
      </c>
      <c r="L83" s="45">
        <f>H83+I83+J83+K83</f>
        <v>38</v>
      </c>
      <c r="M83" s="14">
        <f>L83</f>
        <v>38</v>
      </c>
      <c r="N83" s="67">
        <v>20</v>
      </c>
      <c r="O83" s="43" t="s">
        <v>157</v>
      </c>
    </row>
    <row r="84" spans="1:17" customHeight="1" ht="15.75">
      <c r="B84" s="13">
        <v>74</v>
      </c>
      <c r="C84" s="14">
        <v>8</v>
      </c>
      <c r="D84" s="43" t="s">
        <v>444</v>
      </c>
      <c r="E84" s="43" t="s">
        <v>445</v>
      </c>
      <c r="F84" s="43" t="s">
        <v>446</v>
      </c>
      <c r="G84" s="43" t="s">
        <v>314</v>
      </c>
      <c r="H84" s="44">
        <v>7</v>
      </c>
      <c r="I84" s="44">
        <v>16</v>
      </c>
      <c r="J84" s="44">
        <v>9</v>
      </c>
      <c r="K84" s="45">
        <v>6</v>
      </c>
      <c r="L84" s="45">
        <f>H84+I84+J84+K84</f>
        <v>38</v>
      </c>
      <c r="M84" s="14">
        <f>L84</f>
        <v>38</v>
      </c>
      <c r="N84" s="67">
        <v>20</v>
      </c>
      <c r="O84" s="43" t="s">
        <v>157</v>
      </c>
    </row>
    <row r="85" spans="1:17" customHeight="1" ht="15.75">
      <c r="B85" s="13">
        <v>75</v>
      </c>
      <c r="C85" s="14">
        <v>8</v>
      </c>
      <c r="D85" s="43" t="s">
        <v>447</v>
      </c>
      <c r="E85" s="43" t="s">
        <v>448</v>
      </c>
      <c r="F85" s="43" t="s">
        <v>449</v>
      </c>
      <c r="G85" s="43" t="s">
        <v>308</v>
      </c>
      <c r="H85" s="44">
        <v>9</v>
      </c>
      <c r="I85" s="44">
        <v>21</v>
      </c>
      <c r="J85" s="44">
        <v>8</v>
      </c>
      <c r="K85" s="44">
        <v>0</v>
      </c>
      <c r="L85" s="45">
        <f>H85+I85+J85+K85</f>
        <v>38</v>
      </c>
      <c r="M85" s="14">
        <f>L85</f>
        <v>38</v>
      </c>
      <c r="N85" s="67">
        <v>20</v>
      </c>
      <c r="O85" s="43" t="s">
        <v>157</v>
      </c>
    </row>
    <row r="86" spans="1:17" customHeight="1" ht="15.75">
      <c r="B86" s="13">
        <v>76</v>
      </c>
      <c r="C86" s="14">
        <v>8</v>
      </c>
      <c r="D86" s="43" t="s">
        <v>450</v>
      </c>
      <c r="E86" s="43" t="s">
        <v>48</v>
      </c>
      <c r="F86" s="43" t="s">
        <v>41</v>
      </c>
      <c r="G86" s="43" t="s">
        <v>451</v>
      </c>
      <c r="H86" s="44">
        <v>7</v>
      </c>
      <c r="I86" s="44">
        <v>13</v>
      </c>
      <c r="J86" s="44">
        <v>10</v>
      </c>
      <c r="K86" s="44">
        <v>8</v>
      </c>
      <c r="L86" s="45">
        <f>H86+I86+J86+K86</f>
        <v>38</v>
      </c>
      <c r="M86" s="14">
        <f>L86</f>
        <v>38</v>
      </c>
      <c r="N86" s="67">
        <v>20</v>
      </c>
      <c r="O86" s="43" t="s">
        <v>157</v>
      </c>
      <c r="Q86" s="66"/>
    </row>
    <row r="87" spans="1:17" customHeight="1" ht="15.75">
      <c r="B87" s="13">
        <v>77</v>
      </c>
      <c r="C87" s="14">
        <v>8</v>
      </c>
      <c r="D87" s="43" t="s">
        <v>452</v>
      </c>
      <c r="E87" s="43" t="s">
        <v>274</v>
      </c>
      <c r="F87" s="43" t="s">
        <v>226</v>
      </c>
      <c r="G87" s="43" t="s">
        <v>314</v>
      </c>
      <c r="H87" s="44">
        <v>8</v>
      </c>
      <c r="I87" s="44">
        <v>14</v>
      </c>
      <c r="J87" s="44">
        <v>9</v>
      </c>
      <c r="K87" s="44">
        <v>7</v>
      </c>
      <c r="L87" s="45">
        <f>H87+I87+J87+K87</f>
        <v>38</v>
      </c>
      <c r="M87" s="14">
        <f>L87</f>
        <v>38</v>
      </c>
      <c r="N87" s="67">
        <v>20</v>
      </c>
      <c r="O87" s="43" t="s">
        <v>157</v>
      </c>
    </row>
    <row r="88" spans="1:17" customHeight="1" ht="15.75">
      <c r="B88" s="13">
        <v>78</v>
      </c>
      <c r="C88" s="14">
        <v>8</v>
      </c>
      <c r="D88" s="43" t="s">
        <v>453</v>
      </c>
      <c r="E88" s="43" t="s">
        <v>76</v>
      </c>
      <c r="F88" s="43" t="s">
        <v>31</v>
      </c>
      <c r="G88" s="43" t="s">
        <v>454</v>
      </c>
      <c r="H88" s="44">
        <v>8</v>
      </c>
      <c r="I88" s="44">
        <v>13</v>
      </c>
      <c r="J88" s="44">
        <v>7</v>
      </c>
      <c r="K88" s="44">
        <v>9</v>
      </c>
      <c r="L88" s="45">
        <f>H88+I88+J88+K88</f>
        <v>37</v>
      </c>
      <c r="M88" s="14">
        <f>L88</f>
        <v>37</v>
      </c>
      <c r="N88" s="67">
        <v>21</v>
      </c>
      <c r="O88" s="43" t="s">
        <v>157</v>
      </c>
    </row>
    <row r="89" spans="1:17" customHeight="1" ht="15.75">
      <c r="B89" s="13">
        <v>79</v>
      </c>
      <c r="C89" s="14">
        <v>8</v>
      </c>
      <c r="D89" s="43" t="s">
        <v>455</v>
      </c>
      <c r="E89" s="43" t="s">
        <v>456</v>
      </c>
      <c r="F89" s="43" t="s">
        <v>457</v>
      </c>
      <c r="G89" s="43" t="s">
        <v>97</v>
      </c>
      <c r="H89" s="45">
        <v>7</v>
      </c>
      <c r="I89" s="45">
        <v>19</v>
      </c>
      <c r="J89" s="45">
        <v>6</v>
      </c>
      <c r="K89" s="45">
        <v>4</v>
      </c>
      <c r="L89" s="45">
        <f>H89+I89+J89+K89</f>
        <v>36</v>
      </c>
      <c r="M89" s="14">
        <f>L89</f>
        <v>36</v>
      </c>
      <c r="N89" s="67">
        <v>22</v>
      </c>
      <c r="O89" s="43" t="s">
        <v>157</v>
      </c>
    </row>
    <row r="90" spans="1:17" customHeight="1" ht="15.75">
      <c r="B90" s="13">
        <v>80</v>
      </c>
      <c r="C90" s="14">
        <v>8</v>
      </c>
      <c r="D90" s="43" t="s">
        <v>458</v>
      </c>
      <c r="E90" s="43" t="s">
        <v>44</v>
      </c>
      <c r="F90" s="43" t="s">
        <v>231</v>
      </c>
      <c r="G90" s="43" t="s">
        <v>368</v>
      </c>
      <c r="H90" s="44">
        <v>3</v>
      </c>
      <c r="I90" s="44">
        <v>18</v>
      </c>
      <c r="J90" s="44">
        <v>10</v>
      </c>
      <c r="K90" s="44">
        <v>5</v>
      </c>
      <c r="L90" s="45">
        <f>H90+I90+J90+K90</f>
        <v>36</v>
      </c>
      <c r="M90" s="14">
        <f>L90</f>
        <v>36</v>
      </c>
      <c r="N90" s="67">
        <v>22</v>
      </c>
      <c r="O90" s="43" t="s">
        <v>157</v>
      </c>
    </row>
    <row r="91" spans="1:17" customHeight="1" ht="15.75">
      <c r="B91" s="13">
        <v>81</v>
      </c>
      <c r="C91" s="14">
        <v>8</v>
      </c>
      <c r="D91" s="43" t="s">
        <v>459</v>
      </c>
      <c r="E91" s="43" t="s">
        <v>78</v>
      </c>
      <c r="F91" s="43" t="s">
        <v>79</v>
      </c>
      <c r="G91" s="43" t="s">
        <v>328</v>
      </c>
      <c r="H91" s="44">
        <v>7</v>
      </c>
      <c r="I91" s="44">
        <v>12</v>
      </c>
      <c r="J91" s="44">
        <v>8</v>
      </c>
      <c r="K91" s="44">
        <v>9</v>
      </c>
      <c r="L91" s="45">
        <f>H91+I91+J91+K91</f>
        <v>36</v>
      </c>
      <c r="M91" s="14">
        <f>L91</f>
        <v>36</v>
      </c>
      <c r="N91" s="67">
        <v>22</v>
      </c>
      <c r="O91" s="43" t="s">
        <v>157</v>
      </c>
    </row>
    <row r="92" spans="1:17" customHeight="1" ht="15.75">
      <c r="B92" s="13">
        <v>82</v>
      </c>
      <c r="C92" s="14">
        <v>8</v>
      </c>
      <c r="D92" s="43" t="s">
        <v>460</v>
      </c>
      <c r="E92" s="43" t="s">
        <v>107</v>
      </c>
      <c r="F92" s="43" t="s">
        <v>31</v>
      </c>
      <c r="G92" s="43" t="s">
        <v>314</v>
      </c>
      <c r="H92" s="44">
        <v>7</v>
      </c>
      <c r="I92" s="44">
        <v>19</v>
      </c>
      <c r="J92" s="44">
        <v>6</v>
      </c>
      <c r="K92" s="44">
        <v>4</v>
      </c>
      <c r="L92" s="45">
        <f>H92+I92+J92+K92</f>
        <v>36</v>
      </c>
      <c r="M92" s="14">
        <f>L92</f>
        <v>36</v>
      </c>
      <c r="N92" s="67">
        <v>22</v>
      </c>
      <c r="O92" s="43" t="s">
        <v>157</v>
      </c>
    </row>
    <row r="93" spans="1:17" customHeight="1" ht="15.75">
      <c r="B93" s="13">
        <v>83</v>
      </c>
      <c r="C93" s="14">
        <v>8</v>
      </c>
      <c r="D93" s="43" t="s">
        <v>461</v>
      </c>
      <c r="E93" s="43" t="s">
        <v>332</v>
      </c>
      <c r="F93" s="43" t="s">
        <v>237</v>
      </c>
      <c r="G93" s="43" t="s">
        <v>354</v>
      </c>
      <c r="H93" s="44">
        <v>9</v>
      </c>
      <c r="I93" s="44">
        <v>10</v>
      </c>
      <c r="J93" s="44">
        <v>8</v>
      </c>
      <c r="K93" s="44">
        <v>9</v>
      </c>
      <c r="L93" s="45">
        <f>H93+I93+J93+K93</f>
        <v>36</v>
      </c>
      <c r="M93" s="14">
        <f>L93</f>
        <v>36</v>
      </c>
      <c r="N93" s="67">
        <v>22</v>
      </c>
      <c r="O93" s="43" t="s">
        <v>157</v>
      </c>
    </row>
    <row r="94" spans="1:17" customHeight="1" ht="15.75">
      <c r="B94" s="13">
        <v>84</v>
      </c>
      <c r="C94" s="14">
        <v>8</v>
      </c>
      <c r="D94" s="43" t="s">
        <v>462</v>
      </c>
      <c r="E94" s="43" t="s">
        <v>86</v>
      </c>
      <c r="F94" s="43" t="s">
        <v>36</v>
      </c>
      <c r="G94" s="43" t="s">
        <v>463</v>
      </c>
      <c r="H94" s="45">
        <v>9</v>
      </c>
      <c r="I94" s="45">
        <v>19</v>
      </c>
      <c r="J94" s="45">
        <v>7</v>
      </c>
      <c r="K94" s="45">
        <v>0</v>
      </c>
      <c r="L94" s="45">
        <f>H94+I94+J94+K94</f>
        <v>35</v>
      </c>
      <c r="M94" s="14">
        <f>L94</f>
        <v>35</v>
      </c>
      <c r="N94" s="67">
        <v>23</v>
      </c>
      <c r="O94" s="43" t="s">
        <v>157</v>
      </c>
    </row>
    <row r="95" spans="1:17" customHeight="1" ht="15.75">
      <c r="B95" s="13">
        <v>85</v>
      </c>
      <c r="C95" s="14">
        <v>8</v>
      </c>
      <c r="D95" s="43" t="s">
        <v>464</v>
      </c>
      <c r="E95" s="43" t="s">
        <v>465</v>
      </c>
      <c r="F95" s="43" t="s">
        <v>93</v>
      </c>
      <c r="G95" s="43" t="s">
        <v>314</v>
      </c>
      <c r="H95" s="44">
        <v>5</v>
      </c>
      <c r="I95" s="44">
        <v>13</v>
      </c>
      <c r="J95" s="44">
        <v>11</v>
      </c>
      <c r="K95" s="44">
        <v>6</v>
      </c>
      <c r="L95" s="45">
        <f>H95+I95+J95+K95</f>
        <v>35</v>
      </c>
      <c r="M95" s="14">
        <f>L95</f>
        <v>35</v>
      </c>
      <c r="N95" s="67">
        <v>23</v>
      </c>
      <c r="O95" s="43" t="s">
        <v>157</v>
      </c>
    </row>
    <row r="96" spans="1:17" customHeight="1" ht="15.75">
      <c r="B96" s="13">
        <v>86</v>
      </c>
      <c r="C96" s="14">
        <v>8</v>
      </c>
      <c r="D96" s="43" t="s">
        <v>466</v>
      </c>
      <c r="E96" s="43" t="s">
        <v>467</v>
      </c>
      <c r="F96" s="43" t="s">
        <v>87</v>
      </c>
      <c r="G96" s="43" t="s">
        <v>314</v>
      </c>
      <c r="H96" s="44">
        <v>6</v>
      </c>
      <c r="I96" s="44">
        <v>14</v>
      </c>
      <c r="J96" s="44">
        <v>6</v>
      </c>
      <c r="K96" s="44">
        <v>9</v>
      </c>
      <c r="L96" s="45">
        <f>H96+I96+J96+K96</f>
        <v>35</v>
      </c>
      <c r="M96" s="14">
        <f>L96</f>
        <v>35</v>
      </c>
      <c r="N96" s="67">
        <v>23</v>
      </c>
      <c r="O96" s="43" t="s">
        <v>157</v>
      </c>
    </row>
    <row r="97" spans="1:17" customHeight="1" ht="15.75">
      <c r="B97" s="13">
        <v>87</v>
      </c>
      <c r="C97" s="14">
        <v>8</v>
      </c>
      <c r="D97" s="43" t="s">
        <v>468</v>
      </c>
      <c r="E97" s="43" t="s">
        <v>48</v>
      </c>
      <c r="F97" s="43" t="s">
        <v>87</v>
      </c>
      <c r="G97" s="43" t="s">
        <v>439</v>
      </c>
      <c r="H97" s="44">
        <v>5</v>
      </c>
      <c r="I97" s="44">
        <v>14</v>
      </c>
      <c r="J97" s="44">
        <v>10</v>
      </c>
      <c r="K97" s="44">
        <v>6</v>
      </c>
      <c r="L97" s="45">
        <f>H97+I97+J97+K97</f>
        <v>35</v>
      </c>
      <c r="M97" s="14">
        <f>L97</f>
        <v>35</v>
      </c>
      <c r="N97" s="67">
        <v>23</v>
      </c>
      <c r="O97" s="43" t="s">
        <v>157</v>
      </c>
    </row>
    <row r="98" spans="1:17" customHeight="1" ht="15.75">
      <c r="B98" s="13">
        <v>88</v>
      </c>
      <c r="C98" s="14">
        <v>8</v>
      </c>
      <c r="D98" s="43" t="s">
        <v>469</v>
      </c>
      <c r="E98" s="43" t="s">
        <v>44</v>
      </c>
      <c r="F98" s="43" t="s">
        <v>333</v>
      </c>
      <c r="G98" s="43" t="s">
        <v>314</v>
      </c>
      <c r="H98" s="44">
        <v>5</v>
      </c>
      <c r="I98" s="44">
        <v>18</v>
      </c>
      <c r="J98" s="44">
        <v>6</v>
      </c>
      <c r="K98" s="44">
        <v>6</v>
      </c>
      <c r="L98" s="45">
        <f>H98+I98+J98+K98</f>
        <v>35</v>
      </c>
      <c r="M98" s="14">
        <f>L98</f>
        <v>35</v>
      </c>
      <c r="N98" s="67">
        <v>23</v>
      </c>
      <c r="O98" s="43" t="s">
        <v>157</v>
      </c>
    </row>
    <row r="99" spans="1:17" customHeight="1" ht="15.75">
      <c r="B99" s="13">
        <v>89</v>
      </c>
      <c r="C99" s="14">
        <v>8</v>
      </c>
      <c r="D99" s="43" t="s">
        <v>470</v>
      </c>
      <c r="E99" s="43" t="s">
        <v>55</v>
      </c>
      <c r="F99" s="43" t="s">
        <v>31</v>
      </c>
      <c r="G99" s="43" t="s">
        <v>471</v>
      </c>
      <c r="H99" s="44">
        <v>4</v>
      </c>
      <c r="I99" s="44">
        <v>16</v>
      </c>
      <c r="J99" s="44">
        <v>8</v>
      </c>
      <c r="K99" s="44">
        <v>4</v>
      </c>
      <c r="L99" s="45">
        <f>H99+I99+J99+K99</f>
        <v>32</v>
      </c>
      <c r="M99" s="14">
        <f>L99</f>
        <v>32</v>
      </c>
      <c r="N99" s="67">
        <v>24</v>
      </c>
      <c r="O99" s="43" t="s">
        <v>157</v>
      </c>
    </row>
    <row r="100" spans="1:17" customHeight="1" ht="15.75">
      <c r="B100" s="13">
        <v>90</v>
      </c>
      <c r="C100" s="14">
        <v>8</v>
      </c>
      <c r="D100" s="43" t="s">
        <v>472</v>
      </c>
      <c r="E100" s="43" t="s">
        <v>473</v>
      </c>
      <c r="F100" s="43" t="s">
        <v>31</v>
      </c>
      <c r="G100" s="43" t="s">
        <v>372</v>
      </c>
      <c r="H100" s="44">
        <v>3</v>
      </c>
      <c r="I100" s="44">
        <v>15</v>
      </c>
      <c r="J100" s="44">
        <v>5</v>
      </c>
      <c r="K100" s="44">
        <v>9</v>
      </c>
      <c r="L100" s="45">
        <f>H100+I100+J100+K100</f>
        <v>32</v>
      </c>
      <c r="M100" s="14">
        <f>L100</f>
        <v>32</v>
      </c>
      <c r="N100" s="67">
        <v>24</v>
      </c>
      <c r="O100" s="43" t="s">
        <v>157</v>
      </c>
    </row>
    <row r="101" spans="1:17" customHeight="1" ht="15.75">
      <c r="B101" s="13">
        <v>91</v>
      </c>
      <c r="C101" s="14">
        <v>8</v>
      </c>
      <c r="D101" s="43" t="s">
        <v>474</v>
      </c>
      <c r="E101" s="43" t="s">
        <v>107</v>
      </c>
      <c r="F101" s="43" t="s">
        <v>301</v>
      </c>
      <c r="G101" s="43" t="s">
        <v>475</v>
      </c>
      <c r="H101" s="45">
        <v>3</v>
      </c>
      <c r="I101" s="45">
        <v>8</v>
      </c>
      <c r="J101" s="45">
        <v>10</v>
      </c>
      <c r="K101" s="45">
        <v>8</v>
      </c>
      <c r="L101" s="45">
        <f>H101+I101+J101+K101</f>
        <v>29</v>
      </c>
      <c r="M101" s="14">
        <f>L101</f>
        <v>29</v>
      </c>
      <c r="N101" s="67">
        <v>25</v>
      </c>
      <c r="O101" s="43" t="s">
        <v>157</v>
      </c>
    </row>
    <row r="102" spans="1:17" customHeight="1" ht="15.75">
      <c r="B102" s="13">
        <v>92</v>
      </c>
      <c r="C102" s="14">
        <v>8</v>
      </c>
      <c r="D102" s="43" t="s">
        <v>476</v>
      </c>
      <c r="E102" s="43" t="s">
        <v>137</v>
      </c>
      <c r="F102" s="43" t="s">
        <v>93</v>
      </c>
      <c r="G102" s="43" t="s">
        <v>368</v>
      </c>
      <c r="H102" s="44">
        <v>5</v>
      </c>
      <c r="I102" s="44">
        <v>13</v>
      </c>
      <c r="J102" s="44">
        <v>11</v>
      </c>
      <c r="K102" s="44">
        <v>0</v>
      </c>
      <c r="L102" s="45">
        <f>H102+I102+J102+K102</f>
        <v>29</v>
      </c>
      <c r="M102" s="14">
        <f>L102</f>
        <v>29</v>
      </c>
      <c r="N102" s="67">
        <v>25</v>
      </c>
      <c r="O102" s="43" t="s">
        <v>157</v>
      </c>
    </row>
    <row r="103" spans="1:17" customHeight="1" ht="15.75">
      <c r="B103" s="13">
        <v>93</v>
      </c>
      <c r="C103" s="14">
        <v>8</v>
      </c>
      <c r="D103" s="43" t="s">
        <v>477</v>
      </c>
      <c r="E103" s="43" t="s">
        <v>478</v>
      </c>
      <c r="F103" s="43" t="s">
        <v>479</v>
      </c>
      <c r="G103" s="43" t="s">
        <v>372</v>
      </c>
      <c r="H103" s="44">
        <v>7</v>
      </c>
      <c r="I103" s="44">
        <v>12</v>
      </c>
      <c r="J103" s="44">
        <v>8</v>
      </c>
      <c r="K103" s="44">
        <v>0</v>
      </c>
      <c r="L103" s="45">
        <f>H103+I103+J103+K103</f>
        <v>27</v>
      </c>
      <c r="M103" s="14">
        <f>L103</f>
        <v>27</v>
      </c>
      <c r="N103" s="67">
        <v>26</v>
      </c>
      <c r="O103" s="43" t="s">
        <v>157</v>
      </c>
    </row>
    <row r="104" spans="1:17" customHeight="1" ht="15.75">
      <c r="B104" s="13">
        <v>94</v>
      </c>
      <c r="C104" s="14">
        <v>8</v>
      </c>
      <c r="D104" s="43" t="s">
        <v>480</v>
      </c>
      <c r="E104" s="43" t="s">
        <v>278</v>
      </c>
      <c r="F104" s="43" t="s">
        <v>481</v>
      </c>
      <c r="G104" s="43" t="s">
        <v>368</v>
      </c>
      <c r="H104" s="44">
        <v>6</v>
      </c>
      <c r="I104" s="44">
        <v>11</v>
      </c>
      <c r="J104" s="44">
        <v>10</v>
      </c>
      <c r="K104" s="44">
        <v>0</v>
      </c>
      <c r="L104" s="45">
        <f>H104+I104+J104+K104</f>
        <v>27</v>
      </c>
      <c r="M104" s="14">
        <f>L104</f>
        <v>27</v>
      </c>
      <c r="N104" s="67">
        <v>26</v>
      </c>
      <c r="O104" s="43" t="s">
        <v>157</v>
      </c>
    </row>
    <row r="105" spans="1:17" customHeight="1" ht="15.75">
      <c r="B105" s="13">
        <v>95</v>
      </c>
      <c r="C105" s="14">
        <v>8</v>
      </c>
      <c r="D105" s="43" t="s">
        <v>482</v>
      </c>
      <c r="E105" s="43" t="s">
        <v>89</v>
      </c>
      <c r="F105" s="43" t="s">
        <v>90</v>
      </c>
      <c r="G105" s="43" t="s">
        <v>368</v>
      </c>
      <c r="H105" s="45">
        <v>5</v>
      </c>
      <c r="I105" s="45">
        <v>14</v>
      </c>
      <c r="J105" s="45">
        <v>7</v>
      </c>
      <c r="K105" s="45">
        <v>0</v>
      </c>
      <c r="L105" s="45">
        <f>H105+I105+J105+K105</f>
        <v>26</v>
      </c>
      <c r="M105" s="14">
        <f>L105</f>
        <v>26</v>
      </c>
      <c r="N105" s="67">
        <v>27</v>
      </c>
      <c r="O105" s="43" t="s">
        <v>157</v>
      </c>
    </row>
    <row r="106" spans="1:17" customHeight="1" ht="15.75">
      <c r="B106" s="13">
        <v>96</v>
      </c>
      <c r="C106" s="14">
        <v>8</v>
      </c>
      <c r="D106" s="43" t="s">
        <v>483</v>
      </c>
      <c r="E106" s="43" t="s">
        <v>484</v>
      </c>
      <c r="F106" s="43" t="s">
        <v>93</v>
      </c>
      <c r="G106" s="43" t="s">
        <v>328</v>
      </c>
      <c r="H106" s="44">
        <v>7</v>
      </c>
      <c r="I106" s="44">
        <v>10</v>
      </c>
      <c r="J106" s="44">
        <v>6</v>
      </c>
      <c r="K106" s="44">
        <v>0</v>
      </c>
      <c r="L106" s="45">
        <f>H106+I106+J106+K106</f>
        <v>23</v>
      </c>
      <c r="M106" s="14">
        <f>L106</f>
        <v>23</v>
      </c>
      <c r="N106" s="67">
        <v>28</v>
      </c>
      <c r="O106" s="43" t="s">
        <v>157</v>
      </c>
    </row>
    <row r="107" spans="1:17" customHeight="1" ht="15.75">
      <c r="B107" s="13">
        <v>97</v>
      </c>
      <c r="C107" s="14">
        <v>8</v>
      </c>
      <c r="D107" s="43" t="s">
        <v>485</v>
      </c>
      <c r="E107" s="43" t="s">
        <v>486</v>
      </c>
      <c r="F107" s="43" t="s">
        <v>487</v>
      </c>
      <c r="G107" s="43" t="s">
        <v>97</v>
      </c>
      <c r="H107" s="45">
        <v>6</v>
      </c>
      <c r="I107" s="45">
        <v>10</v>
      </c>
      <c r="J107" s="45">
        <v>6</v>
      </c>
      <c r="K107" s="45">
        <v>0</v>
      </c>
      <c r="L107" s="45">
        <f>H107+I107+J107+K107</f>
        <v>22</v>
      </c>
      <c r="M107" s="14">
        <f>L107</f>
        <v>22</v>
      </c>
      <c r="N107" s="67">
        <v>29</v>
      </c>
      <c r="O107" s="43" t="s">
        <v>157</v>
      </c>
    </row>
    <row r="108" spans="1:17" customHeight="1" ht="15.75">
      <c r="B108" s="13">
        <v>98</v>
      </c>
      <c r="C108" s="14">
        <v>8</v>
      </c>
      <c r="D108" s="43" t="s">
        <v>488</v>
      </c>
      <c r="E108" s="43" t="s">
        <v>197</v>
      </c>
      <c r="F108" s="43" t="s">
        <v>489</v>
      </c>
      <c r="G108" s="43" t="s">
        <v>443</v>
      </c>
      <c r="H108" s="45">
        <v>3</v>
      </c>
      <c r="I108" s="45">
        <v>10</v>
      </c>
      <c r="J108" s="45">
        <v>8</v>
      </c>
      <c r="K108" s="45">
        <v>0</v>
      </c>
      <c r="L108" s="45">
        <f>H108+I108+J108+K108</f>
        <v>21</v>
      </c>
      <c r="M108" s="14">
        <f>L108</f>
        <v>21</v>
      </c>
      <c r="N108" s="67">
        <v>30</v>
      </c>
      <c r="O108" s="43" t="s">
        <v>157</v>
      </c>
    </row>
    <row r="109" spans="1:17" customHeight="1" ht="15.75">
      <c r="B109" s="13">
        <v>99</v>
      </c>
      <c r="C109" s="14">
        <v>8</v>
      </c>
      <c r="D109" s="43" t="s">
        <v>490</v>
      </c>
      <c r="E109" s="43" t="s">
        <v>491</v>
      </c>
      <c r="F109" s="43" t="s">
        <v>79</v>
      </c>
      <c r="G109" s="43" t="s">
        <v>439</v>
      </c>
      <c r="H109" s="44">
        <v>3</v>
      </c>
      <c r="I109" s="44">
        <v>11</v>
      </c>
      <c r="J109" s="44">
        <v>6</v>
      </c>
      <c r="K109" s="44">
        <v>0</v>
      </c>
      <c r="L109" s="45">
        <f>H109+I109+J109+K109</f>
        <v>20</v>
      </c>
      <c r="M109" s="14">
        <f>L109</f>
        <v>20</v>
      </c>
      <c r="N109" s="67">
        <v>31</v>
      </c>
      <c r="O109" s="43" t="s">
        <v>157</v>
      </c>
    </row>
    <row r="110" spans="1:17" customHeight="1" ht="15.75">
      <c r="B110" s="13">
        <v>100</v>
      </c>
      <c r="C110" s="14">
        <v>8</v>
      </c>
      <c r="D110" s="44" t="s">
        <v>492</v>
      </c>
      <c r="E110" s="44" t="s">
        <v>86</v>
      </c>
      <c r="F110" s="44" t="s">
        <v>198</v>
      </c>
      <c r="G110" s="44" t="s">
        <v>97</v>
      </c>
      <c r="H110" s="44">
        <v>7</v>
      </c>
      <c r="I110" s="44">
        <v>7</v>
      </c>
      <c r="J110" s="44">
        <v>5</v>
      </c>
      <c r="K110" s="44">
        <v>0</v>
      </c>
      <c r="L110" s="45">
        <f>H110+I110+J110+K110</f>
        <v>19</v>
      </c>
      <c r="M110" s="14">
        <f>L110</f>
        <v>19</v>
      </c>
      <c r="N110" s="67">
        <v>32</v>
      </c>
      <c r="O110" s="43" t="s">
        <v>157</v>
      </c>
    </row>
    <row r="112" spans="1:17" customHeight="1" ht="15.75">
      <c r="C112" s="6"/>
      <c r="E112" s="91" t="s">
        <v>493</v>
      </c>
      <c r="F112" s="91"/>
      <c r="G112" s="91"/>
    </row>
    <row r="113" spans="1:17" customHeight="1" ht="15.75">
      <c r="C113" s="6"/>
      <c r="E113" s="91" t="s">
        <v>494</v>
      </c>
      <c r="F113" s="91"/>
      <c r="G113" s="91"/>
    </row>
    <row r="114" spans="1:17" customHeight="1" ht="15.75">
      <c r="C114" s="17"/>
      <c r="D114" s="17"/>
      <c r="E114" s="108" t="s">
        <v>495</v>
      </c>
      <c r="F114" s="91"/>
      <c r="G114" s="91"/>
    </row>
    <row r="115" spans="1:17" customHeight="1" ht="15.75">
      <c r="C115" s="17"/>
      <c r="D115" s="17"/>
      <c r="E115" s="91" t="s">
        <v>496</v>
      </c>
      <c r="F115" s="91"/>
      <c r="G115" s="91"/>
    </row>
    <row r="116" spans="1:17" customHeight="1" ht="15.75">
      <c r="C116" s="17"/>
      <c r="D116" s="17"/>
      <c r="E116" s="91" t="s">
        <v>497</v>
      </c>
      <c r="F116" s="91"/>
      <c r="G116" s="91"/>
    </row>
    <row r="117" spans="1:17" customHeight="1" ht="15.75">
      <c r="E117" s="91" t="s">
        <v>498</v>
      </c>
      <c r="F117" s="91"/>
      <c r="G117" s="91"/>
    </row>
    <row r="118" spans="1:17" customHeight="1" ht="15.75">
      <c r="E118" s="91" t="s">
        <v>499</v>
      </c>
      <c r="F118" s="91"/>
      <c r="G118" s="91"/>
    </row>
    <row r="119" spans="1:17" customHeight="1" ht="15.75">
      <c r="E119" s="91" t="s">
        <v>500</v>
      </c>
      <c r="F119" s="91"/>
      <c r="G119" s="91"/>
    </row>
    <row r="120" spans="1:17" customHeight="1" ht="15.75">
      <c r="E120" s="91" t="s">
        <v>501</v>
      </c>
      <c r="F120" s="91"/>
      <c r="G120" s="91"/>
    </row>
    <row r="121" spans="1:17" customHeight="1" ht="15.75">
      <c r="E121" s="91" t="s">
        <v>502</v>
      </c>
      <c r="F121" s="91"/>
      <c r="G121" s="91"/>
    </row>
    <row r="122" spans="1:17" customHeight="1" ht="15.75">
      <c r="E122" s="91" t="s">
        <v>503</v>
      </c>
      <c r="F122" s="91"/>
      <c r="G122" s="91"/>
    </row>
    <row r="123" spans="1:17" customHeight="1" ht="15.75">
      <c r="E123" s="91" t="s">
        <v>504</v>
      </c>
      <c r="F123" s="91"/>
      <c r="G123" s="91"/>
    </row>
    <row r="124" spans="1:17" customHeight="1" ht="15.75">
      <c r="E124" s="91" t="s">
        <v>505</v>
      </c>
      <c r="F124" s="91"/>
      <c r="G124" s="91"/>
    </row>
    <row r="125" spans="1:17" customHeight="1" ht="15.75">
      <c r="E125" s="91"/>
      <c r="F125" s="91"/>
      <c r="G125" s="91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E124:G124"/>
    <mergeCell ref="E125:G125"/>
    <mergeCell ref="E118:G118"/>
    <mergeCell ref="E119:G119"/>
    <mergeCell ref="E120:G120"/>
    <mergeCell ref="E121:G121"/>
    <mergeCell ref="E122:G122"/>
    <mergeCell ref="E123:G123"/>
    <mergeCell ref="E112:G112"/>
    <mergeCell ref="E113:G113"/>
    <mergeCell ref="E114:G114"/>
    <mergeCell ref="E115:G115"/>
    <mergeCell ref="E116:G116"/>
    <mergeCell ref="E117:G117"/>
    <mergeCell ref="B5:D5"/>
    <mergeCell ref="F5:O5"/>
    <mergeCell ref="F6:O6"/>
    <mergeCell ref="F7:O7"/>
    <mergeCell ref="F8:O8"/>
    <mergeCell ref="B9:B10"/>
    <mergeCell ref="C9:G9"/>
    <mergeCell ref="M9:O9"/>
    <mergeCell ref="A1:O1"/>
    <mergeCell ref="A2:O2"/>
    <mergeCell ref="B3:D3"/>
    <mergeCell ref="F3:O3"/>
    <mergeCell ref="B4:E4"/>
    <mergeCell ref="F4:O4"/>
  </mergeCells>
  <dataValidations count="5">
    <dataValidation type="none" errorStyle="stop" operator="between" allowBlank="1" showDropDown="0" showInputMessage="1" showErrorMessage="1" sqref="C10"/>
    <dataValidation type="none" errorStyle="stop" operator="between" allowBlank="1" showDropDown="0" showInputMessage="1" showErrorMessage="1" sqref="D10"/>
    <dataValidation type="none" errorStyle="stop" operator="between" allowBlank="1" showDropDown="0" showInputMessage="1" showErrorMessage="1" sqref="E10"/>
    <dataValidation type="none" errorStyle="stop" operator="between" allowBlank="1" showDropDown="0" showInputMessage="1" showErrorMessage="1" sqref="F10"/>
    <dataValidation type="none" errorStyle="stop" operator="between" allowBlank="1" showDropDown="0" showInputMessage="1" showErrorMessage="1" sqref="G10"/>
  </dataValidations>
  <printOptions gridLines="false" gridLinesSet="true"/>
  <pageMargins left="0.39370078740157" right="0.19" top="0.39370078740157" bottom="0.39370078740157" header="0.51181102362205" footer="0.51181102362205"/>
  <pageSetup paperSize="9" orientation="landscape" scale="6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T153"/>
  <sheetViews>
    <sheetView tabSelected="0" workbookViewId="0" showGridLines="true" showRowColHeaders="1">
      <selection activeCell="K84" sqref="K84"/>
    </sheetView>
  </sheetViews>
  <sheetFormatPr customHeight="true" defaultRowHeight="15" defaultColWidth="9.140625" outlineLevelRow="0" outlineLevelCol="0"/>
  <cols>
    <col min="1" max="1" width="3.5703125" customWidth="true" style="50"/>
    <col min="2" max="2" width="4.85546875" customWidth="true" style="49"/>
    <col min="3" max="3" width="7" customWidth="true" style="49"/>
    <col min="4" max="4" width="15.28515625" customWidth="true" style="49"/>
    <col min="5" max="5" width="10.7109375" customWidth="true" style="49"/>
    <col min="6" max="6" width="16.42578125" customWidth="true" style="49"/>
    <col min="7" max="7" width="32.42578125" customWidth="true" style="49"/>
    <col min="8" max="8" width="9.5703125" customWidth="true" style="49"/>
    <col min="9" max="9" width="9.28515625" customWidth="true" style="49"/>
    <col min="10" max="10" width="7.140625" customWidth="true" style="49"/>
    <col min="11" max="11" width="8.85546875" customWidth="true" style="49"/>
    <col min="12" max="12" width="7.85546875" customWidth="true" style="49"/>
    <col min="13" max="13" width="8.85546875" customWidth="true" style="63"/>
    <col min="14" max="14" width="17.140625" customWidth="true" style="49"/>
    <col min="15" max="15" width="10" customWidth="true" style="49"/>
    <col min="16" max="16" width="10" customWidth="true" style="49"/>
    <col min="17" max="17" width="10.85546875" customWidth="true" style="49"/>
    <col min="18" max="18" width="8.42578125" customWidth="true" style="49"/>
    <col min="19" max="19" width="13.28515625" customWidth="true" style="49"/>
  </cols>
  <sheetData>
    <row r="1" spans="1:20" customHeight="1" ht="15.7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</row>
    <row r="2" spans="1:20" customHeight="1" ht="16.5">
      <c r="A2" s="102" t="s">
        <v>1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50"/>
    </row>
    <row r="3" spans="1:20" customHeight="1" ht="17.25">
      <c r="A3" s="2"/>
      <c r="B3" s="103" t="s">
        <v>2</v>
      </c>
      <c r="C3" s="103"/>
      <c r="D3" s="103"/>
      <c r="E3" s="3"/>
      <c r="F3" s="104" t="s">
        <v>3</v>
      </c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50"/>
    </row>
    <row r="4" spans="1:20" customHeight="1" ht="17.25">
      <c r="A4" s="2"/>
      <c r="B4" s="103" t="s">
        <v>4</v>
      </c>
      <c r="C4" s="103"/>
      <c r="D4" s="103"/>
      <c r="E4" s="103"/>
      <c r="F4" s="104" t="s">
        <v>506</v>
      </c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50"/>
    </row>
    <row r="5" spans="1:20" customHeight="1" ht="17.25">
      <c r="A5" s="4"/>
      <c r="B5" s="103" t="s">
        <v>6</v>
      </c>
      <c r="C5" s="103"/>
      <c r="D5" s="103"/>
      <c r="E5" s="3"/>
      <c r="F5" s="104" t="s">
        <v>7</v>
      </c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50"/>
    </row>
    <row r="6" spans="1:20" customHeight="1" ht="17.25">
      <c r="A6" s="5"/>
      <c r="B6" s="6" t="s">
        <v>8</v>
      </c>
      <c r="C6" s="6"/>
      <c r="D6" s="6"/>
      <c r="E6" s="6"/>
      <c r="F6" s="91" t="s">
        <v>507</v>
      </c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50"/>
    </row>
    <row r="7" spans="1:20" customHeight="1" ht="17.25">
      <c r="A7" s="2"/>
      <c r="B7" s="7" t="s">
        <v>10</v>
      </c>
      <c r="C7" s="8"/>
      <c r="D7" s="9"/>
      <c r="E7" s="1"/>
      <c r="F7" s="105" t="s">
        <v>11</v>
      </c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50"/>
    </row>
    <row r="8" spans="1:20" customHeight="1" ht="17.25">
      <c r="A8" s="2"/>
      <c r="B8" s="8" t="s">
        <v>12</v>
      </c>
      <c r="C8" s="8"/>
      <c r="D8" s="8"/>
      <c r="E8" s="1"/>
      <c r="F8" s="106">
        <v>63</v>
      </c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50"/>
    </row>
    <row r="9" spans="1:20" customHeight="1" ht="19.5">
      <c r="A9" s="2"/>
      <c r="B9" s="107" t="s">
        <v>13</v>
      </c>
      <c r="C9" s="107"/>
      <c r="D9" s="107"/>
      <c r="E9" s="107"/>
      <c r="F9" s="107"/>
      <c r="G9" s="107"/>
      <c r="H9" s="107" t="s">
        <v>508</v>
      </c>
      <c r="I9" s="107"/>
      <c r="J9" s="107"/>
      <c r="K9" s="107"/>
      <c r="L9" s="107"/>
      <c r="M9" s="107"/>
      <c r="N9" s="51" t="s">
        <v>15</v>
      </c>
      <c r="O9" s="52"/>
      <c r="P9" s="52"/>
      <c r="Q9" s="50"/>
    </row>
    <row r="10" spans="1:20" customHeight="1" ht="31.5">
      <c r="A10" s="2"/>
      <c r="B10" s="107"/>
      <c r="C10" s="10" t="s">
        <v>16</v>
      </c>
      <c r="D10" s="10" t="s">
        <v>17</v>
      </c>
      <c r="E10" s="10" t="s">
        <v>18</v>
      </c>
      <c r="F10" s="10" t="s">
        <v>19</v>
      </c>
      <c r="G10" s="10" t="s">
        <v>20</v>
      </c>
      <c r="H10" s="53" t="s">
        <v>21</v>
      </c>
      <c r="I10" s="53" t="s">
        <v>22</v>
      </c>
      <c r="J10" s="53" t="s">
        <v>23</v>
      </c>
      <c r="K10" s="53" t="s">
        <v>24</v>
      </c>
      <c r="L10" s="53" t="s">
        <v>25</v>
      </c>
      <c r="M10" s="54" t="s">
        <v>27</v>
      </c>
      <c r="N10" s="10" t="s">
        <v>28</v>
      </c>
      <c r="O10" s="50"/>
    </row>
    <row r="11" spans="1:20" customHeight="1" ht="15.75">
      <c r="A11" s="12"/>
      <c r="B11" s="13">
        <v>1</v>
      </c>
      <c r="C11" s="13">
        <v>9</v>
      </c>
      <c r="D11" s="43" t="s">
        <v>509</v>
      </c>
      <c r="E11" s="43" t="s">
        <v>254</v>
      </c>
      <c r="F11" s="43" t="s">
        <v>198</v>
      </c>
      <c r="G11" s="43" t="s">
        <v>42</v>
      </c>
      <c r="H11" s="55">
        <v>8</v>
      </c>
      <c r="I11" s="55">
        <v>10</v>
      </c>
      <c r="J11" s="55">
        <v>16</v>
      </c>
      <c r="K11" s="55">
        <v>20</v>
      </c>
      <c r="L11" s="55">
        <v>54</v>
      </c>
      <c r="M11" s="56">
        <v>1</v>
      </c>
      <c r="N11" s="15" t="s">
        <v>33</v>
      </c>
      <c r="O11" s="50"/>
    </row>
    <row r="12" spans="1:20" customHeight="1" ht="15.75">
      <c r="A12" s="12"/>
      <c r="B12" s="13">
        <v>2</v>
      </c>
      <c r="C12" s="13">
        <v>9</v>
      </c>
      <c r="D12" s="43" t="s">
        <v>510</v>
      </c>
      <c r="E12" s="43" t="s">
        <v>511</v>
      </c>
      <c r="F12" s="43" t="s">
        <v>512</v>
      </c>
      <c r="G12" s="43" t="s">
        <v>513</v>
      </c>
      <c r="H12" s="55">
        <v>9</v>
      </c>
      <c r="I12" s="55">
        <v>10</v>
      </c>
      <c r="J12" s="55">
        <v>15</v>
      </c>
      <c r="K12" s="55">
        <v>20</v>
      </c>
      <c r="L12" s="55">
        <v>54</v>
      </c>
      <c r="M12" s="56">
        <v>1</v>
      </c>
      <c r="N12" s="15" t="s">
        <v>33</v>
      </c>
      <c r="O12" s="50"/>
    </row>
    <row r="13" spans="1:20" customHeight="1" ht="15.75">
      <c r="A13" s="12"/>
      <c r="B13" s="13">
        <v>3</v>
      </c>
      <c r="C13" s="13">
        <v>9</v>
      </c>
      <c r="D13" s="43" t="s">
        <v>514</v>
      </c>
      <c r="E13" s="43" t="s">
        <v>197</v>
      </c>
      <c r="F13" s="43" t="s">
        <v>31</v>
      </c>
      <c r="G13" s="43" t="s">
        <v>515</v>
      </c>
      <c r="H13" s="55">
        <v>8</v>
      </c>
      <c r="I13" s="55">
        <v>13</v>
      </c>
      <c r="J13" s="55">
        <v>12</v>
      </c>
      <c r="K13" s="55">
        <v>19</v>
      </c>
      <c r="L13" s="55">
        <v>52</v>
      </c>
      <c r="M13" s="56">
        <v>2</v>
      </c>
      <c r="N13" s="15" t="s">
        <v>38</v>
      </c>
      <c r="O13" s="50"/>
    </row>
    <row r="14" spans="1:20" customHeight="1" ht="15.75">
      <c r="A14" s="12"/>
      <c r="B14" s="13">
        <v>4</v>
      </c>
      <c r="C14" s="13">
        <v>9</v>
      </c>
      <c r="D14" s="43" t="s">
        <v>516</v>
      </c>
      <c r="E14" s="43" t="s">
        <v>164</v>
      </c>
      <c r="F14" s="43" t="s">
        <v>517</v>
      </c>
      <c r="G14" s="43" t="s">
        <v>513</v>
      </c>
      <c r="H14" s="55">
        <v>7</v>
      </c>
      <c r="I14" s="55">
        <v>11</v>
      </c>
      <c r="J14" s="55">
        <v>17</v>
      </c>
      <c r="K14" s="55">
        <v>17</v>
      </c>
      <c r="L14" s="55">
        <v>52</v>
      </c>
      <c r="M14" s="56">
        <v>2</v>
      </c>
      <c r="N14" s="15" t="s">
        <v>38</v>
      </c>
    </row>
    <row r="15" spans="1:20" customHeight="1" ht="15.75">
      <c r="A15" s="12"/>
      <c r="B15" s="13">
        <v>5</v>
      </c>
      <c r="C15" s="13">
        <v>9</v>
      </c>
      <c r="D15" s="43" t="s">
        <v>518</v>
      </c>
      <c r="E15" s="43" t="s">
        <v>261</v>
      </c>
      <c r="F15" s="43" t="s">
        <v>36</v>
      </c>
      <c r="G15" s="43" t="s">
        <v>519</v>
      </c>
      <c r="H15" s="55">
        <v>7</v>
      </c>
      <c r="I15" s="55">
        <v>11</v>
      </c>
      <c r="J15" s="55">
        <v>16</v>
      </c>
      <c r="K15" s="55">
        <v>18</v>
      </c>
      <c r="L15" s="55">
        <v>52</v>
      </c>
      <c r="M15" s="56">
        <v>2</v>
      </c>
      <c r="N15" s="15" t="s">
        <v>38</v>
      </c>
      <c r="O15" s="50"/>
    </row>
    <row r="16" spans="1:20" customHeight="1" ht="15.75">
      <c r="A16" s="12"/>
      <c r="B16" s="13">
        <v>6</v>
      </c>
      <c r="C16" s="13">
        <v>9</v>
      </c>
      <c r="D16" s="43" t="s">
        <v>520</v>
      </c>
      <c r="E16" s="43" t="s">
        <v>371</v>
      </c>
      <c r="F16" s="43" t="s">
        <v>521</v>
      </c>
      <c r="G16" s="43" t="s">
        <v>522</v>
      </c>
      <c r="H16" s="56">
        <v>7</v>
      </c>
      <c r="I16" s="56">
        <v>12</v>
      </c>
      <c r="J16" s="56">
        <v>17</v>
      </c>
      <c r="K16" s="56">
        <v>15</v>
      </c>
      <c r="L16" s="56">
        <v>51</v>
      </c>
      <c r="M16" s="56">
        <v>3</v>
      </c>
      <c r="N16" s="15" t="s">
        <v>38</v>
      </c>
      <c r="O16" s="50"/>
    </row>
    <row r="17" spans="1:20" customHeight="1" ht="15.75">
      <c r="A17" s="12"/>
      <c r="B17" s="13">
        <v>7</v>
      </c>
      <c r="C17" s="13">
        <v>9</v>
      </c>
      <c r="D17" s="43" t="s">
        <v>523</v>
      </c>
      <c r="E17" s="43" t="s">
        <v>524</v>
      </c>
      <c r="F17" s="43" t="s">
        <v>316</v>
      </c>
      <c r="G17" s="43" t="s">
        <v>525</v>
      </c>
      <c r="H17" s="55">
        <v>6</v>
      </c>
      <c r="I17" s="55">
        <v>13</v>
      </c>
      <c r="J17" s="55">
        <v>15</v>
      </c>
      <c r="K17" s="55">
        <v>16</v>
      </c>
      <c r="L17" s="55">
        <v>50</v>
      </c>
      <c r="M17" s="56">
        <v>4</v>
      </c>
      <c r="N17" s="15" t="s">
        <v>38</v>
      </c>
      <c r="O17" s="50"/>
    </row>
    <row r="18" spans="1:20" customHeight="1" ht="15.75">
      <c r="A18" s="12"/>
      <c r="B18" s="13">
        <v>8</v>
      </c>
      <c r="C18" s="13">
        <v>9</v>
      </c>
      <c r="D18" s="43" t="s">
        <v>526</v>
      </c>
      <c r="E18" s="43" t="s">
        <v>527</v>
      </c>
      <c r="F18" s="43" t="s">
        <v>53</v>
      </c>
      <c r="G18" s="43" t="s">
        <v>528</v>
      </c>
      <c r="H18" s="55">
        <v>6</v>
      </c>
      <c r="I18" s="55">
        <v>10</v>
      </c>
      <c r="J18" s="55">
        <v>16</v>
      </c>
      <c r="K18" s="55">
        <v>17</v>
      </c>
      <c r="L18" s="55">
        <v>49</v>
      </c>
      <c r="M18" s="56">
        <v>5</v>
      </c>
      <c r="N18" s="15" t="s">
        <v>38</v>
      </c>
      <c r="O18" s="50"/>
    </row>
    <row r="19" spans="1:20" customHeight="1" ht="15.75">
      <c r="A19" s="12"/>
      <c r="B19" s="13">
        <v>9</v>
      </c>
      <c r="C19" s="13">
        <v>9</v>
      </c>
      <c r="D19" s="43" t="s">
        <v>529</v>
      </c>
      <c r="E19" s="43" t="s">
        <v>405</v>
      </c>
      <c r="F19" s="43" t="s">
        <v>449</v>
      </c>
      <c r="G19" s="43" t="s">
        <v>525</v>
      </c>
      <c r="H19" s="55">
        <v>9</v>
      </c>
      <c r="I19" s="55">
        <v>9</v>
      </c>
      <c r="J19" s="55">
        <v>17</v>
      </c>
      <c r="K19" s="55">
        <v>14</v>
      </c>
      <c r="L19" s="55">
        <v>49</v>
      </c>
      <c r="M19" s="56">
        <v>5</v>
      </c>
      <c r="N19" s="15" t="s">
        <v>38</v>
      </c>
      <c r="O19" s="50"/>
    </row>
    <row r="20" spans="1:20" customHeight="1" ht="15.75">
      <c r="A20" s="12"/>
      <c r="B20" s="13">
        <v>10</v>
      </c>
      <c r="C20" s="13">
        <v>9</v>
      </c>
      <c r="D20" s="43" t="s">
        <v>530</v>
      </c>
      <c r="E20" s="43" t="s">
        <v>268</v>
      </c>
      <c r="F20" s="43" t="s">
        <v>406</v>
      </c>
      <c r="G20" s="43" t="s">
        <v>42</v>
      </c>
      <c r="H20" s="55">
        <v>8</v>
      </c>
      <c r="I20" s="55">
        <v>8</v>
      </c>
      <c r="J20" s="55">
        <v>15</v>
      </c>
      <c r="K20" s="55">
        <v>18</v>
      </c>
      <c r="L20" s="55">
        <v>49</v>
      </c>
      <c r="M20" s="56">
        <v>5</v>
      </c>
      <c r="N20" s="15" t="s">
        <v>38</v>
      </c>
      <c r="O20" s="50"/>
    </row>
    <row r="21" spans="1:20" customHeight="1" ht="15.75">
      <c r="A21" s="12"/>
      <c r="B21" s="13">
        <v>11</v>
      </c>
      <c r="C21" s="13">
        <v>9</v>
      </c>
      <c r="D21" s="43" t="s">
        <v>531</v>
      </c>
      <c r="E21" s="43" t="s">
        <v>532</v>
      </c>
      <c r="F21" s="43" t="s">
        <v>301</v>
      </c>
      <c r="G21" s="43" t="s">
        <v>533</v>
      </c>
      <c r="H21" s="55">
        <v>6</v>
      </c>
      <c r="I21" s="55">
        <v>10</v>
      </c>
      <c r="J21" s="55">
        <v>15</v>
      </c>
      <c r="K21" s="55">
        <v>18</v>
      </c>
      <c r="L21" s="55">
        <v>49</v>
      </c>
      <c r="M21" s="56">
        <v>5</v>
      </c>
      <c r="N21" s="15" t="s">
        <v>38</v>
      </c>
      <c r="O21" s="50"/>
    </row>
    <row r="22" spans="1:20" customHeight="1" ht="15.75" s="70" customFormat="1">
      <c r="A22" s="68"/>
      <c r="B22" s="13">
        <v>12</v>
      </c>
      <c r="C22" s="13">
        <v>9</v>
      </c>
      <c r="D22" s="43" t="s">
        <v>534</v>
      </c>
      <c r="E22" s="43" t="s">
        <v>535</v>
      </c>
      <c r="F22" s="43" t="s">
        <v>316</v>
      </c>
      <c r="G22" s="43" t="s">
        <v>536</v>
      </c>
      <c r="H22" s="55">
        <v>8</v>
      </c>
      <c r="I22" s="55">
        <v>7</v>
      </c>
      <c r="J22" s="55">
        <v>15</v>
      </c>
      <c r="K22" s="55">
        <v>18</v>
      </c>
      <c r="L22" s="55">
        <v>48</v>
      </c>
      <c r="M22" s="56">
        <v>6</v>
      </c>
      <c r="N22" s="15" t="s">
        <v>38</v>
      </c>
      <c r="O22" s="69"/>
    </row>
    <row r="23" spans="1:20" customHeight="1" ht="15.75">
      <c r="A23" s="12"/>
      <c r="B23" s="13">
        <v>13</v>
      </c>
      <c r="C23" s="13">
        <v>9</v>
      </c>
      <c r="D23" s="43" t="s">
        <v>537</v>
      </c>
      <c r="E23" s="43" t="s">
        <v>538</v>
      </c>
      <c r="F23" s="43" t="s">
        <v>79</v>
      </c>
      <c r="G23" s="43" t="s">
        <v>539</v>
      </c>
      <c r="H23" s="56">
        <v>5</v>
      </c>
      <c r="I23" s="56">
        <v>12</v>
      </c>
      <c r="J23" s="56">
        <v>15</v>
      </c>
      <c r="K23" s="56">
        <v>16</v>
      </c>
      <c r="L23" s="56">
        <v>48</v>
      </c>
      <c r="M23" s="56">
        <v>6</v>
      </c>
      <c r="N23" s="15" t="s">
        <v>38</v>
      </c>
      <c r="O23" s="50"/>
    </row>
    <row r="24" spans="1:20" customHeight="1" ht="15.75">
      <c r="A24" s="12"/>
      <c r="B24" s="13">
        <v>14</v>
      </c>
      <c r="C24" s="13">
        <v>9</v>
      </c>
      <c r="D24" s="43" t="s">
        <v>540</v>
      </c>
      <c r="E24" s="43" t="s">
        <v>448</v>
      </c>
      <c r="F24" s="43" t="s">
        <v>449</v>
      </c>
      <c r="G24" s="43" t="s">
        <v>42</v>
      </c>
      <c r="H24" s="56">
        <v>7</v>
      </c>
      <c r="I24" s="56">
        <v>10</v>
      </c>
      <c r="J24" s="56">
        <v>14</v>
      </c>
      <c r="K24" s="56">
        <v>17</v>
      </c>
      <c r="L24" s="56">
        <v>48</v>
      </c>
      <c r="M24" s="56">
        <v>6</v>
      </c>
      <c r="N24" s="15" t="s">
        <v>38</v>
      </c>
      <c r="O24" s="50"/>
    </row>
    <row r="25" spans="1:20" customHeight="1" ht="15.75">
      <c r="A25" s="12"/>
      <c r="B25" s="13">
        <v>15</v>
      </c>
      <c r="C25" s="13">
        <v>9</v>
      </c>
      <c r="D25" s="43" t="s">
        <v>541</v>
      </c>
      <c r="E25" s="43" t="s">
        <v>145</v>
      </c>
      <c r="F25" s="43" t="s">
        <v>165</v>
      </c>
      <c r="G25" s="43" t="s">
        <v>542</v>
      </c>
      <c r="H25" s="55">
        <v>8</v>
      </c>
      <c r="I25" s="55">
        <v>9</v>
      </c>
      <c r="J25" s="55">
        <v>11</v>
      </c>
      <c r="K25" s="55">
        <v>19</v>
      </c>
      <c r="L25" s="55">
        <v>47</v>
      </c>
      <c r="M25" s="56">
        <v>7</v>
      </c>
      <c r="N25" s="15" t="s">
        <v>38</v>
      </c>
      <c r="O25" s="50"/>
    </row>
    <row r="26" spans="1:20" customHeight="1" ht="15.75">
      <c r="A26" s="12"/>
      <c r="B26" s="13">
        <v>16</v>
      </c>
      <c r="C26" s="13">
        <v>9</v>
      </c>
      <c r="D26" s="43" t="s">
        <v>543</v>
      </c>
      <c r="E26" s="43" t="s">
        <v>55</v>
      </c>
      <c r="F26" s="43" t="s">
        <v>251</v>
      </c>
      <c r="G26" s="43" t="s">
        <v>544</v>
      </c>
      <c r="H26" s="55">
        <v>4</v>
      </c>
      <c r="I26" s="55">
        <v>9</v>
      </c>
      <c r="J26" s="55">
        <v>15</v>
      </c>
      <c r="K26" s="55">
        <v>19</v>
      </c>
      <c r="L26" s="55">
        <v>47</v>
      </c>
      <c r="M26" s="56">
        <v>7</v>
      </c>
      <c r="N26" s="15" t="s">
        <v>38</v>
      </c>
      <c r="O26" s="50"/>
    </row>
    <row r="27" spans="1:20" customHeight="1" ht="15.75">
      <c r="A27" s="12"/>
      <c r="B27" s="13">
        <v>17</v>
      </c>
      <c r="C27" s="13">
        <v>9</v>
      </c>
      <c r="D27" s="43" t="s">
        <v>545</v>
      </c>
      <c r="E27" s="43" t="s">
        <v>86</v>
      </c>
      <c r="F27" s="43" t="s">
        <v>31</v>
      </c>
      <c r="G27" s="43" t="s">
        <v>42</v>
      </c>
      <c r="H27" s="55">
        <v>8</v>
      </c>
      <c r="I27" s="55">
        <v>8</v>
      </c>
      <c r="J27" s="55">
        <v>11</v>
      </c>
      <c r="K27" s="55">
        <v>20</v>
      </c>
      <c r="L27" s="55">
        <v>47</v>
      </c>
      <c r="M27" s="56">
        <v>7</v>
      </c>
      <c r="N27" s="15" t="s">
        <v>38</v>
      </c>
      <c r="O27" s="50"/>
    </row>
    <row r="28" spans="1:20" customHeight="1" ht="15.75">
      <c r="A28" s="12"/>
      <c r="B28" s="13">
        <v>18</v>
      </c>
      <c r="C28" s="13">
        <v>9</v>
      </c>
      <c r="D28" s="43" t="s">
        <v>546</v>
      </c>
      <c r="E28" s="43" t="s">
        <v>547</v>
      </c>
      <c r="F28" s="43" t="s">
        <v>31</v>
      </c>
      <c r="G28" s="43" t="s">
        <v>544</v>
      </c>
      <c r="H28" s="55">
        <v>4</v>
      </c>
      <c r="I28" s="55">
        <v>8</v>
      </c>
      <c r="J28" s="55">
        <v>15</v>
      </c>
      <c r="K28" s="55">
        <v>19</v>
      </c>
      <c r="L28" s="55">
        <v>46</v>
      </c>
      <c r="M28" s="56">
        <v>8</v>
      </c>
      <c r="N28" s="15" t="s">
        <v>38</v>
      </c>
      <c r="O28" s="50"/>
    </row>
    <row r="29" spans="1:20" customHeight="1" ht="15.75">
      <c r="A29" s="12"/>
      <c r="B29" s="13">
        <v>19</v>
      </c>
      <c r="C29" s="13">
        <v>9</v>
      </c>
      <c r="D29" s="43" t="s">
        <v>548</v>
      </c>
      <c r="E29" s="43" t="s">
        <v>549</v>
      </c>
      <c r="F29" s="43" t="s">
        <v>263</v>
      </c>
      <c r="G29" s="43" t="s">
        <v>42</v>
      </c>
      <c r="H29" s="55">
        <v>7</v>
      </c>
      <c r="I29" s="55">
        <v>9</v>
      </c>
      <c r="J29" s="55">
        <v>14</v>
      </c>
      <c r="K29" s="55">
        <v>16</v>
      </c>
      <c r="L29" s="55">
        <v>46</v>
      </c>
      <c r="M29" s="56">
        <v>8</v>
      </c>
      <c r="N29" s="15" t="s">
        <v>38</v>
      </c>
      <c r="O29" s="50"/>
    </row>
    <row r="30" spans="1:20" customHeight="1" ht="15.75">
      <c r="A30" s="12"/>
      <c r="B30" s="13">
        <v>20</v>
      </c>
      <c r="C30" s="13">
        <v>9</v>
      </c>
      <c r="D30" s="43" t="s">
        <v>550</v>
      </c>
      <c r="E30" s="43" t="s">
        <v>551</v>
      </c>
      <c r="F30" s="43" t="s">
        <v>36</v>
      </c>
      <c r="G30" s="43" t="s">
        <v>533</v>
      </c>
      <c r="H30" s="55">
        <v>4</v>
      </c>
      <c r="I30" s="55">
        <v>11</v>
      </c>
      <c r="J30" s="55">
        <v>13</v>
      </c>
      <c r="K30" s="55">
        <v>18</v>
      </c>
      <c r="L30" s="55">
        <v>46</v>
      </c>
      <c r="M30" s="56">
        <v>8</v>
      </c>
      <c r="N30" s="15" t="s">
        <v>38</v>
      </c>
      <c r="O30" s="50"/>
    </row>
    <row r="31" spans="1:20" customHeight="1" ht="15.75">
      <c r="A31" s="2"/>
      <c r="B31" s="13">
        <v>21</v>
      </c>
      <c r="C31" s="13">
        <v>9</v>
      </c>
      <c r="D31" s="43" t="s">
        <v>552</v>
      </c>
      <c r="E31" s="43" t="s">
        <v>553</v>
      </c>
      <c r="F31" s="43" t="s">
        <v>142</v>
      </c>
      <c r="G31" s="43" t="s">
        <v>519</v>
      </c>
      <c r="H31" s="55">
        <v>6</v>
      </c>
      <c r="I31" s="55">
        <v>10</v>
      </c>
      <c r="J31" s="55">
        <v>12</v>
      </c>
      <c r="K31" s="55">
        <v>17</v>
      </c>
      <c r="L31" s="55">
        <v>45</v>
      </c>
      <c r="M31" s="55">
        <v>9</v>
      </c>
      <c r="N31" s="15" t="s">
        <v>38</v>
      </c>
    </row>
    <row r="32" spans="1:20" customHeight="1" ht="15.75" s="58" customFormat="1">
      <c r="A32" s="46"/>
      <c r="B32" s="13">
        <v>22</v>
      </c>
      <c r="C32" s="13">
        <v>9</v>
      </c>
      <c r="D32" s="57" t="s">
        <v>554</v>
      </c>
      <c r="E32" s="57" t="s">
        <v>398</v>
      </c>
      <c r="F32" s="57" t="s">
        <v>555</v>
      </c>
      <c r="G32" s="57" t="s">
        <v>556</v>
      </c>
      <c r="H32" s="55">
        <v>5</v>
      </c>
      <c r="I32" s="55">
        <v>9</v>
      </c>
      <c r="J32" s="55">
        <v>15</v>
      </c>
      <c r="K32" s="55">
        <v>16</v>
      </c>
      <c r="L32" s="55">
        <v>45</v>
      </c>
      <c r="M32" s="55">
        <v>9</v>
      </c>
      <c r="N32" s="15" t="s">
        <v>38</v>
      </c>
    </row>
    <row r="33" spans="1:20" customHeight="1" ht="18.75">
      <c r="A33" s="2"/>
      <c r="B33" s="13">
        <v>23</v>
      </c>
      <c r="C33" s="13">
        <v>9</v>
      </c>
      <c r="D33" s="43" t="s">
        <v>557</v>
      </c>
      <c r="E33" s="43" t="s">
        <v>44</v>
      </c>
      <c r="F33" s="43" t="s">
        <v>79</v>
      </c>
      <c r="G33" s="43" t="s">
        <v>558</v>
      </c>
      <c r="H33" s="55">
        <v>8</v>
      </c>
      <c r="I33" s="55">
        <v>9</v>
      </c>
      <c r="J33" s="55">
        <v>12</v>
      </c>
      <c r="K33" s="55">
        <v>15</v>
      </c>
      <c r="L33" s="55">
        <v>44</v>
      </c>
      <c r="M33" s="55">
        <v>10</v>
      </c>
      <c r="N33" s="15" t="s">
        <v>38</v>
      </c>
    </row>
    <row r="34" spans="1:20" customHeight="1" ht="16.5">
      <c r="A34" s="2"/>
      <c r="B34" s="13">
        <v>24</v>
      </c>
      <c r="C34" s="13">
        <v>9</v>
      </c>
      <c r="D34" s="43" t="s">
        <v>559</v>
      </c>
      <c r="E34" s="43" t="s">
        <v>76</v>
      </c>
      <c r="F34" s="43" t="s">
        <v>87</v>
      </c>
      <c r="G34" s="43" t="s">
        <v>522</v>
      </c>
      <c r="H34" s="56">
        <v>7</v>
      </c>
      <c r="I34" s="56">
        <v>10</v>
      </c>
      <c r="J34" s="56">
        <v>14</v>
      </c>
      <c r="K34" s="56">
        <v>13</v>
      </c>
      <c r="L34" s="56">
        <v>44</v>
      </c>
      <c r="M34" s="55">
        <v>10</v>
      </c>
      <c r="N34" s="15" t="s">
        <v>38</v>
      </c>
    </row>
    <row r="35" spans="1:20" customHeight="1" ht="19.5">
      <c r="A35" s="2"/>
      <c r="B35" s="13">
        <v>25</v>
      </c>
      <c r="C35" s="13">
        <v>9</v>
      </c>
      <c r="D35" s="43" t="s">
        <v>560</v>
      </c>
      <c r="E35" s="43" t="s">
        <v>109</v>
      </c>
      <c r="F35" s="43" t="s">
        <v>521</v>
      </c>
      <c r="G35" s="43" t="s">
        <v>522</v>
      </c>
      <c r="H35" s="56">
        <v>5</v>
      </c>
      <c r="I35" s="56">
        <v>9</v>
      </c>
      <c r="J35" s="56">
        <v>13</v>
      </c>
      <c r="K35" s="56">
        <v>17</v>
      </c>
      <c r="L35" s="56">
        <v>44</v>
      </c>
      <c r="M35" s="55">
        <v>10</v>
      </c>
      <c r="N35" s="15" t="s">
        <v>38</v>
      </c>
    </row>
    <row r="36" spans="1:20" customHeight="1" ht="19.5">
      <c r="A36" s="2"/>
      <c r="B36" s="13">
        <v>26</v>
      </c>
      <c r="C36" s="13">
        <v>9</v>
      </c>
      <c r="D36" s="43" t="s">
        <v>561</v>
      </c>
      <c r="E36" s="43" t="s">
        <v>428</v>
      </c>
      <c r="F36" s="43" t="s">
        <v>103</v>
      </c>
      <c r="G36" s="43" t="s">
        <v>533</v>
      </c>
      <c r="H36" s="55">
        <v>4</v>
      </c>
      <c r="I36" s="55">
        <v>10</v>
      </c>
      <c r="J36" s="55">
        <v>14</v>
      </c>
      <c r="K36" s="55">
        <v>15</v>
      </c>
      <c r="L36" s="55">
        <v>43</v>
      </c>
      <c r="M36" s="55">
        <v>11</v>
      </c>
      <c r="N36" s="15" t="s">
        <v>38</v>
      </c>
    </row>
    <row r="37" spans="1:20" customHeight="1" ht="17.25">
      <c r="A37" s="2"/>
      <c r="B37" s="13">
        <v>27</v>
      </c>
      <c r="C37" s="13">
        <v>9</v>
      </c>
      <c r="D37" s="43" t="s">
        <v>562</v>
      </c>
      <c r="E37" s="43" t="s">
        <v>563</v>
      </c>
      <c r="F37" s="43" t="s">
        <v>564</v>
      </c>
      <c r="G37" s="43" t="s">
        <v>42</v>
      </c>
      <c r="H37" s="55">
        <v>8</v>
      </c>
      <c r="I37" s="55">
        <v>4</v>
      </c>
      <c r="J37" s="55">
        <v>18</v>
      </c>
      <c r="K37" s="55">
        <v>13</v>
      </c>
      <c r="L37" s="55">
        <v>43</v>
      </c>
      <c r="M37" s="55">
        <v>11</v>
      </c>
      <c r="N37" s="15" t="s">
        <v>38</v>
      </c>
    </row>
    <row r="38" spans="1:20" customHeight="1" ht="18">
      <c r="A38" s="2"/>
      <c r="B38" s="13">
        <v>28</v>
      </c>
      <c r="C38" s="13">
        <v>9</v>
      </c>
      <c r="D38" s="43" t="s">
        <v>460</v>
      </c>
      <c r="E38" s="43" t="s">
        <v>114</v>
      </c>
      <c r="F38" s="43" t="s">
        <v>36</v>
      </c>
      <c r="G38" s="43" t="s">
        <v>522</v>
      </c>
      <c r="H38" s="55">
        <v>3</v>
      </c>
      <c r="I38" s="55">
        <v>8</v>
      </c>
      <c r="J38" s="55">
        <v>13</v>
      </c>
      <c r="K38" s="55">
        <v>18</v>
      </c>
      <c r="L38" s="55">
        <v>42</v>
      </c>
      <c r="M38" s="55">
        <v>12</v>
      </c>
      <c r="N38" s="15" t="s">
        <v>38</v>
      </c>
    </row>
    <row r="39" spans="1:20" customHeight="1" ht="18.75">
      <c r="A39" s="2"/>
      <c r="B39" s="13">
        <v>29</v>
      </c>
      <c r="C39" s="13">
        <v>9</v>
      </c>
      <c r="D39" s="43" t="s">
        <v>565</v>
      </c>
      <c r="E39" s="43" t="s">
        <v>383</v>
      </c>
      <c r="F39" s="43" t="s">
        <v>171</v>
      </c>
      <c r="G39" s="43" t="s">
        <v>42</v>
      </c>
      <c r="H39" s="55">
        <v>4</v>
      </c>
      <c r="I39" s="55">
        <v>7</v>
      </c>
      <c r="J39" s="55">
        <v>12</v>
      </c>
      <c r="K39" s="55">
        <v>19</v>
      </c>
      <c r="L39" s="55">
        <v>42</v>
      </c>
      <c r="M39" s="55">
        <v>12</v>
      </c>
      <c r="N39" s="15" t="s">
        <v>38</v>
      </c>
    </row>
    <row r="40" spans="1:20" customHeight="1" ht="17.25">
      <c r="A40" s="2"/>
      <c r="B40" s="13">
        <v>30</v>
      </c>
      <c r="C40" s="13">
        <v>9</v>
      </c>
      <c r="D40" s="43" t="s">
        <v>566</v>
      </c>
      <c r="E40" s="43" t="s">
        <v>567</v>
      </c>
      <c r="F40" s="43" t="s">
        <v>142</v>
      </c>
      <c r="G40" s="43" t="s">
        <v>568</v>
      </c>
      <c r="H40" s="55">
        <v>5</v>
      </c>
      <c r="I40" s="55">
        <v>9</v>
      </c>
      <c r="J40" s="55">
        <v>12</v>
      </c>
      <c r="K40" s="55">
        <v>15</v>
      </c>
      <c r="L40" s="55">
        <v>41</v>
      </c>
      <c r="M40" s="55">
        <v>13</v>
      </c>
      <c r="N40" s="15" t="s">
        <v>38</v>
      </c>
    </row>
    <row r="41" spans="1:20" customHeight="1" ht="15">
      <c r="A41" s="2"/>
      <c r="B41" s="13">
        <v>31</v>
      </c>
      <c r="C41" s="13">
        <v>9</v>
      </c>
      <c r="D41" s="43" t="s">
        <v>331</v>
      </c>
      <c r="E41" s="43" t="s">
        <v>35</v>
      </c>
      <c r="F41" s="43" t="s">
        <v>36</v>
      </c>
      <c r="G41" s="43" t="s">
        <v>522</v>
      </c>
      <c r="H41" s="55">
        <v>5</v>
      </c>
      <c r="I41" s="55">
        <v>7</v>
      </c>
      <c r="J41" s="55">
        <v>13</v>
      </c>
      <c r="K41" s="55">
        <v>16</v>
      </c>
      <c r="L41" s="55">
        <v>41</v>
      </c>
      <c r="M41" s="55">
        <v>13</v>
      </c>
      <c r="N41" s="15" t="s">
        <v>38</v>
      </c>
    </row>
    <row r="42" spans="1:20" customHeight="1" ht="18">
      <c r="A42" s="2"/>
      <c r="B42" s="13">
        <v>32</v>
      </c>
      <c r="C42" s="13">
        <v>9</v>
      </c>
      <c r="D42" s="43" t="s">
        <v>569</v>
      </c>
      <c r="E42" s="43" t="s">
        <v>118</v>
      </c>
      <c r="F42" s="43" t="s">
        <v>570</v>
      </c>
      <c r="G42" s="43" t="s">
        <v>571</v>
      </c>
      <c r="H42" s="55">
        <v>4</v>
      </c>
      <c r="I42" s="55">
        <v>10</v>
      </c>
      <c r="J42" s="55">
        <v>15</v>
      </c>
      <c r="K42" s="55">
        <v>12</v>
      </c>
      <c r="L42" s="55">
        <v>41</v>
      </c>
      <c r="M42" s="55">
        <v>13</v>
      </c>
      <c r="N42" s="15" t="s">
        <v>38</v>
      </c>
    </row>
    <row r="43" spans="1:20" customHeight="1" ht="18">
      <c r="A43" s="2"/>
      <c r="B43" s="13">
        <v>33</v>
      </c>
      <c r="C43" s="13">
        <v>9</v>
      </c>
      <c r="D43" s="43" t="s">
        <v>572</v>
      </c>
      <c r="E43" s="43" t="s">
        <v>164</v>
      </c>
      <c r="F43" s="43" t="s">
        <v>36</v>
      </c>
      <c r="G43" s="43" t="s">
        <v>522</v>
      </c>
      <c r="H43" s="56">
        <v>1</v>
      </c>
      <c r="I43" s="56">
        <v>9</v>
      </c>
      <c r="J43" s="56">
        <v>13</v>
      </c>
      <c r="K43" s="56">
        <v>18</v>
      </c>
      <c r="L43" s="56">
        <v>41</v>
      </c>
      <c r="M43" s="56">
        <v>13</v>
      </c>
      <c r="N43" s="15" t="s">
        <v>38</v>
      </c>
    </row>
    <row r="44" spans="1:20" customHeight="1" ht="14.25">
      <c r="A44" s="2"/>
      <c r="B44" s="13">
        <v>34</v>
      </c>
      <c r="C44" s="13">
        <v>9</v>
      </c>
      <c r="D44" s="43" t="s">
        <v>573</v>
      </c>
      <c r="E44" s="43" t="s">
        <v>107</v>
      </c>
      <c r="F44" s="43" t="s">
        <v>79</v>
      </c>
      <c r="G44" s="43" t="s">
        <v>519</v>
      </c>
      <c r="H44" s="55">
        <v>5</v>
      </c>
      <c r="I44" s="55">
        <v>8</v>
      </c>
      <c r="J44" s="55">
        <v>11</v>
      </c>
      <c r="K44" s="55">
        <v>17</v>
      </c>
      <c r="L44" s="55">
        <v>41</v>
      </c>
      <c r="M44" s="55">
        <v>13</v>
      </c>
      <c r="N44" s="15" t="s">
        <v>38</v>
      </c>
    </row>
    <row r="45" spans="1:20" customHeight="1" ht="18">
      <c r="A45" s="2"/>
      <c r="B45" s="13">
        <v>35</v>
      </c>
      <c r="C45" s="13">
        <v>9</v>
      </c>
      <c r="D45" s="43" t="s">
        <v>574</v>
      </c>
      <c r="E45" s="43" t="s">
        <v>145</v>
      </c>
      <c r="F45" s="43" t="s">
        <v>187</v>
      </c>
      <c r="G45" s="43" t="s">
        <v>575</v>
      </c>
      <c r="H45" s="55">
        <v>8</v>
      </c>
      <c r="I45" s="55">
        <v>9</v>
      </c>
      <c r="J45" s="55">
        <v>13</v>
      </c>
      <c r="K45" s="55">
        <v>10</v>
      </c>
      <c r="L45" s="55">
        <v>40</v>
      </c>
      <c r="M45" s="55">
        <v>14</v>
      </c>
      <c r="N45" s="15" t="s">
        <v>38</v>
      </c>
    </row>
    <row r="46" spans="1:20" customHeight="1" ht="18">
      <c r="A46" s="2"/>
      <c r="B46" s="13">
        <v>36</v>
      </c>
      <c r="C46" s="13">
        <v>9</v>
      </c>
      <c r="D46" s="43" t="s">
        <v>576</v>
      </c>
      <c r="E46" s="43" t="s">
        <v>230</v>
      </c>
      <c r="F46" s="43" t="s">
        <v>103</v>
      </c>
      <c r="G46" s="43" t="s">
        <v>542</v>
      </c>
      <c r="H46" s="55">
        <v>10</v>
      </c>
      <c r="I46" s="55">
        <v>7</v>
      </c>
      <c r="J46" s="55">
        <v>11</v>
      </c>
      <c r="K46" s="55">
        <v>12</v>
      </c>
      <c r="L46" s="55">
        <v>40</v>
      </c>
      <c r="M46" s="55">
        <v>14</v>
      </c>
      <c r="N46" s="15" t="s">
        <v>38</v>
      </c>
    </row>
    <row r="47" spans="1:20" customHeight="1" ht="15">
      <c r="A47" s="2"/>
      <c r="B47" s="13">
        <v>37</v>
      </c>
      <c r="C47" s="13">
        <v>9</v>
      </c>
      <c r="D47" s="43" t="s">
        <v>577</v>
      </c>
      <c r="E47" s="43" t="s">
        <v>194</v>
      </c>
      <c r="F47" s="43" t="s">
        <v>93</v>
      </c>
      <c r="G47" s="43" t="s">
        <v>544</v>
      </c>
      <c r="H47" s="55">
        <v>4</v>
      </c>
      <c r="I47" s="55">
        <v>10</v>
      </c>
      <c r="J47" s="55">
        <v>12</v>
      </c>
      <c r="K47" s="55">
        <v>14</v>
      </c>
      <c r="L47" s="55">
        <v>40</v>
      </c>
      <c r="M47" s="55">
        <v>14</v>
      </c>
      <c r="N47" s="15" t="s">
        <v>38</v>
      </c>
    </row>
    <row r="48" spans="1:20" customHeight="1" ht="15.75">
      <c r="A48" s="2"/>
      <c r="B48" s="13">
        <v>38</v>
      </c>
      <c r="C48" s="13">
        <v>9</v>
      </c>
      <c r="D48" s="43" t="s">
        <v>578</v>
      </c>
      <c r="E48" s="43" t="s">
        <v>579</v>
      </c>
      <c r="F48" s="43" t="s">
        <v>580</v>
      </c>
      <c r="G48" s="43" t="s">
        <v>556</v>
      </c>
      <c r="H48" s="55">
        <v>4</v>
      </c>
      <c r="I48" s="55">
        <v>10</v>
      </c>
      <c r="J48" s="55">
        <v>12</v>
      </c>
      <c r="K48" s="55">
        <v>14</v>
      </c>
      <c r="L48" s="55">
        <v>40</v>
      </c>
      <c r="M48" s="55">
        <v>14</v>
      </c>
      <c r="N48" s="15" t="s">
        <v>38</v>
      </c>
    </row>
    <row r="49" spans="1:20" customHeight="1" ht="17.25">
      <c r="A49" s="2"/>
      <c r="B49" s="13">
        <v>39</v>
      </c>
      <c r="C49" s="13">
        <v>9</v>
      </c>
      <c r="D49" s="43" t="s">
        <v>581</v>
      </c>
      <c r="E49" s="43" t="s">
        <v>567</v>
      </c>
      <c r="F49" s="43" t="s">
        <v>406</v>
      </c>
      <c r="G49" s="43" t="s">
        <v>544</v>
      </c>
      <c r="H49" s="55">
        <v>0</v>
      </c>
      <c r="I49" s="55">
        <v>11</v>
      </c>
      <c r="J49" s="55">
        <v>13</v>
      </c>
      <c r="K49" s="55">
        <v>16</v>
      </c>
      <c r="L49" s="55">
        <v>40</v>
      </c>
      <c r="M49" s="55">
        <v>14</v>
      </c>
      <c r="N49" s="15" t="s">
        <v>38</v>
      </c>
    </row>
    <row r="50" spans="1:20" customHeight="1" ht="15.75">
      <c r="A50" s="2"/>
      <c r="B50" s="13">
        <v>40</v>
      </c>
      <c r="C50" s="13">
        <v>9</v>
      </c>
      <c r="D50" s="43" t="s">
        <v>582</v>
      </c>
      <c r="E50" s="43" t="s">
        <v>48</v>
      </c>
      <c r="F50" s="43" t="s">
        <v>36</v>
      </c>
      <c r="G50" s="43" t="s">
        <v>583</v>
      </c>
      <c r="H50" s="55">
        <v>4</v>
      </c>
      <c r="I50" s="55">
        <v>9</v>
      </c>
      <c r="J50" s="55">
        <v>8</v>
      </c>
      <c r="K50" s="55">
        <v>19</v>
      </c>
      <c r="L50" s="55">
        <v>40</v>
      </c>
      <c r="M50" s="55">
        <v>14</v>
      </c>
      <c r="N50" s="15" t="s">
        <v>38</v>
      </c>
    </row>
    <row r="51" spans="1:20" customHeight="1" ht="15.75">
      <c r="A51" s="2"/>
      <c r="B51" s="13">
        <v>41</v>
      </c>
      <c r="C51" s="13">
        <v>9</v>
      </c>
      <c r="D51" s="43" t="s">
        <v>584</v>
      </c>
      <c r="E51" s="43" t="s">
        <v>35</v>
      </c>
      <c r="F51" s="43" t="s">
        <v>36</v>
      </c>
      <c r="G51" s="43" t="s">
        <v>585</v>
      </c>
      <c r="H51" s="55">
        <v>4</v>
      </c>
      <c r="I51" s="55">
        <v>7</v>
      </c>
      <c r="J51" s="55">
        <v>11</v>
      </c>
      <c r="K51" s="55">
        <v>18</v>
      </c>
      <c r="L51" s="55">
        <v>40</v>
      </c>
      <c r="M51" s="55">
        <v>14</v>
      </c>
      <c r="N51" s="15" t="s">
        <v>38</v>
      </c>
    </row>
    <row r="52" spans="1:20" customHeight="1" ht="15.75">
      <c r="A52" s="2"/>
      <c r="B52" s="13">
        <v>42</v>
      </c>
      <c r="C52" s="13">
        <v>9</v>
      </c>
      <c r="D52" s="43" t="s">
        <v>586</v>
      </c>
      <c r="E52" s="43" t="s">
        <v>164</v>
      </c>
      <c r="F52" s="43" t="s">
        <v>31</v>
      </c>
      <c r="G52" s="43" t="s">
        <v>522</v>
      </c>
      <c r="H52" s="56">
        <v>3</v>
      </c>
      <c r="I52" s="56">
        <v>6</v>
      </c>
      <c r="J52" s="56">
        <v>13</v>
      </c>
      <c r="K52" s="56">
        <v>18</v>
      </c>
      <c r="L52" s="56">
        <v>40</v>
      </c>
      <c r="M52" s="55">
        <v>14</v>
      </c>
      <c r="N52" s="15" t="s">
        <v>38</v>
      </c>
    </row>
    <row r="53" spans="1:20" customHeight="1" ht="15.75">
      <c r="A53" s="2"/>
      <c r="B53" s="13">
        <v>43</v>
      </c>
      <c r="C53" s="13">
        <v>9</v>
      </c>
      <c r="D53" s="43" t="s">
        <v>587</v>
      </c>
      <c r="E53" s="43" t="s">
        <v>549</v>
      </c>
      <c r="F53" s="43" t="s">
        <v>449</v>
      </c>
      <c r="G53" s="43" t="s">
        <v>556</v>
      </c>
      <c r="H53" s="55">
        <v>5</v>
      </c>
      <c r="I53" s="55">
        <v>9</v>
      </c>
      <c r="J53" s="55">
        <v>12</v>
      </c>
      <c r="K53" s="55">
        <v>14</v>
      </c>
      <c r="L53" s="55">
        <v>40</v>
      </c>
      <c r="M53" s="55">
        <v>14</v>
      </c>
      <c r="N53" s="15" t="s">
        <v>38</v>
      </c>
    </row>
    <row r="54" spans="1:20" customHeight="1" ht="15.75">
      <c r="A54" s="2"/>
      <c r="B54" s="13">
        <v>44</v>
      </c>
      <c r="C54" s="13">
        <v>9</v>
      </c>
      <c r="D54" s="43" t="s">
        <v>588</v>
      </c>
      <c r="E54" s="43" t="s">
        <v>55</v>
      </c>
      <c r="F54" s="43" t="s">
        <v>589</v>
      </c>
      <c r="G54" s="43" t="s">
        <v>522</v>
      </c>
      <c r="H54" s="55">
        <v>4</v>
      </c>
      <c r="I54" s="55">
        <v>6</v>
      </c>
      <c r="J54" s="55">
        <v>15</v>
      </c>
      <c r="K54" s="55">
        <v>14</v>
      </c>
      <c r="L54" s="55">
        <v>39</v>
      </c>
      <c r="M54" s="55">
        <v>15</v>
      </c>
      <c r="N54" s="43" t="s">
        <v>38</v>
      </c>
    </row>
    <row r="55" spans="1:20" customHeight="1" ht="15.75">
      <c r="A55" s="2"/>
      <c r="B55" s="13">
        <v>45</v>
      </c>
      <c r="C55" s="13">
        <v>9</v>
      </c>
      <c r="D55" s="43" t="s">
        <v>590</v>
      </c>
      <c r="E55" s="43" t="s">
        <v>591</v>
      </c>
      <c r="F55" s="43" t="s">
        <v>90</v>
      </c>
      <c r="G55" s="43" t="s">
        <v>542</v>
      </c>
      <c r="H55" s="55">
        <v>2</v>
      </c>
      <c r="I55" s="55">
        <v>11</v>
      </c>
      <c r="J55" s="55">
        <v>13</v>
      </c>
      <c r="K55" s="55">
        <v>13</v>
      </c>
      <c r="L55" s="55">
        <v>39</v>
      </c>
      <c r="M55" s="55">
        <v>15</v>
      </c>
      <c r="N55" s="15" t="s">
        <v>38</v>
      </c>
    </row>
    <row r="56" spans="1:20" customHeight="1" ht="15.75">
      <c r="A56" s="2"/>
      <c r="B56" s="13">
        <v>46</v>
      </c>
      <c r="C56" s="13">
        <v>9</v>
      </c>
      <c r="D56" s="43" t="s">
        <v>592</v>
      </c>
      <c r="E56" s="43" t="s">
        <v>283</v>
      </c>
      <c r="F56" s="43" t="s">
        <v>142</v>
      </c>
      <c r="G56" s="43" t="s">
        <v>522</v>
      </c>
      <c r="H56" s="55">
        <v>2</v>
      </c>
      <c r="I56" s="55">
        <v>8</v>
      </c>
      <c r="J56" s="55">
        <v>15</v>
      </c>
      <c r="K56" s="55">
        <v>13</v>
      </c>
      <c r="L56" s="55">
        <v>38</v>
      </c>
      <c r="M56" s="55">
        <v>16</v>
      </c>
      <c r="N56" s="15" t="s">
        <v>38</v>
      </c>
    </row>
    <row r="57" spans="1:20" customHeight="1" ht="15.75">
      <c r="A57" s="2"/>
      <c r="B57" s="13">
        <v>47</v>
      </c>
      <c r="C57" s="13">
        <v>9</v>
      </c>
      <c r="D57" s="43" t="s">
        <v>593</v>
      </c>
      <c r="E57" s="43" t="s">
        <v>274</v>
      </c>
      <c r="F57" s="43" t="s">
        <v>60</v>
      </c>
      <c r="G57" s="43" t="s">
        <v>522</v>
      </c>
      <c r="H57" s="56">
        <v>7</v>
      </c>
      <c r="I57" s="56">
        <v>8</v>
      </c>
      <c r="J57" s="56">
        <v>16</v>
      </c>
      <c r="K57" s="56">
        <v>7</v>
      </c>
      <c r="L57" s="56">
        <v>38</v>
      </c>
      <c r="M57" s="55">
        <v>16</v>
      </c>
      <c r="N57" s="15" t="s">
        <v>38</v>
      </c>
    </row>
    <row r="58" spans="1:20" customHeight="1" ht="15.75">
      <c r="A58" s="2"/>
      <c r="B58" s="13">
        <v>48</v>
      </c>
      <c r="C58" s="13">
        <v>9</v>
      </c>
      <c r="D58" s="43" t="s">
        <v>594</v>
      </c>
      <c r="E58" s="43" t="s">
        <v>55</v>
      </c>
      <c r="F58" s="43" t="s">
        <v>103</v>
      </c>
      <c r="G58" s="43" t="s">
        <v>556</v>
      </c>
      <c r="H58" s="55">
        <v>6</v>
      </c>
      <c r="I58" s="55">
        <v>9</v>
      </c>
      <c r="J58" s="55">
        <v>12</v>
      </c>
      <c r="K58" s="55">
        <v>11</v>
      </c>
      <c r="L58" s="55">
        <v>38</v>
      </c>
      <c r="M58" s="55">
        <v>16</v>
      </c>
      <c r="N58" s="15" t="s">
        <v>38</v>
      </c>
    </row>
    <row r="59" spans="1:20" customHeight="1" ht="15.75">
      <c r="A59" s="2"/>
      <c r="B59" s="13">
        <v>49</v>
      </c>
      <c r="C59" s="13">
        <v>9</v>
      </c>
      <c r="D59" s="43" t="s">
        <v>595</v>
      </c>
      <c r="E59" s="43" t="s">
        <v>66</v>
      </c>
      <c r="F59" s="43" t="s">
        <v>87</v>
      </c>
      <c r="G59" s="43" t="s">
        <v>596</v>
      </c>
      <c r="H59" s="55">
        <v>4</v>
      </c>
      <c r="I59" s="55">
        <v>4</v>
      </c>
      <c r="J59" s="55">
        <v>16</v>
      </c>
      <c r="K59" s="55">
        <v>14</v>
      </c>
      <c r="L59" s="55">
        <v>38</v>
      </c>
      <c r="M59" s="55">
        <v>16</v>
      </c>
      <c r="N59" s="43" t="s">
        <v>38</v>
      </c>
    </row>
    <row r="60" spans="1:20" customHeight="1" ht="15.75">
      <c r="A60" s="2"/>
      <c r="B60" s="13">
        <v>50</v>
      </c>
      <c r="C60" s="13">
        <v>9</v>
      </c>
      <c r="D60" s="43" t="s">
        <v>597</v>
      </c>
      <c r="E60" s="43" t="s">
        <v>598</v>
      </c>
      <c r="F60" s="43" t="s">
        <v>226</v>
      </c>
      <c r="G60" s="43" t="s">
        <v>544</v>
      </c>
      <c r="H60" s="55">
        <v>1</v>
      </c>
      <c r="I60" s="55">
        <v>8</v>
      </c>
      <c r="J60" s="55">
        <v>15</v>
      </c>
      <c r="K60" s="55">
        <v>13</v>
      </c>
      <c r="L60" s="55">
        <v>37</v>
      </c>
      <c r="M60" s="55">
        <v>17</v>
      </c>
      <c r="N60" s="43" t="s">
        <v>38</v>
      </c>
    </row>
    <row r="61" spans="1:20" customHeight="1" ht="15.75">
      <c r="A61" s="2"/>
      <c r="B61" s="13">
        <v>51</v>
      </c>
      <c r="C61" s="13">
        <v>9</v>
      </c>
      <c r="D61" s="43" t="s">
        <v>599</v>
      </c>
      <c r="E61" s="43" t="s">
        <v>600</v>
      </c>
      <c r="F61" s="43" t="s">
        <v>301</v>
      </c>
      <c r="G61" s="43" t="s">
        <v>601</v>
      </c>
      <c r="H61" s="55">
        <v>4</v>
      </c>
      <c r="I61" s="55">
        <v>6</v>
      </c>
      <c r="J61" s="55">
        <v>10</v>
      </c>
      <c r="K61" s="55">
        <v>17</v>
      </c>
      <c r="L61" s="55">
        <v>37</v>
      </c>
      <c r="M61" s="55">
        <v>17</v>
      </c>
      <c r="N61" s="15" t="s">
        <v>38</v>
      </c>
    </row>
    <row r="62" spans="1:20" customHeight="1" ht="15.75">
      <c r="A62" s="2"/>
      <c r="B62" s="13">
        <v>52</v>
      </c>
      <c r="C62" s="13">
        <v>9</v>
      </c>
      <c r="D62" s="43" t="s">
        <v>602</v>
      </c>
      <c r="E62" s="43" t="s">
        <v>71</v>
      </c>
      <c r="F62" s="43" t="s">
        <v>165</v>
      </c>
      <c r="G62" s="43" t="s">
        <v>522</v>
      </c>
      <c r="H62" s="55">
        <v>4</v>
      </c>
      <c r="I62" s="55">
        <v>7</v>
      </c>
      <c r="J62" s="55">
        <v>11</v>
      </c>
      <c r="K62" s="55">
        <v>15</v>
      </c>
      <c r="L62" s="55">
        <v>37</v>
      </c>
      <c r="M62" s="55">
        <v>17</v>
      </c>
      <c r="N62" s="43" t="s">
        <v>38</v>
      </c>
    </row>
    <row r="63" spans="1:20" customHeight="1" ht="15.75">
      <c r="A63" s="2"/>
      <c r="B63" s="13">
        <v>53</v>
      </c>
      <c r="C63" s="13">
        <v>9</v>
      </c>
      <c r="D63" s="43" t="s">
        <v>603</v>
      </c>
      <c r="E63" s="43" t="s">
        <v>107</v>
      </c>
      <c r="F63" s="43" t="s">
        <v>87</v>
      </c>
      <c r="G63" s="43" t="s">
        <v>42</v>
      </c>
      <c r="H63" s="55">
        <v>8</v>
      </c>
      <c r="I63" s="55">
        <v>8</v>
      </c>
      <c r="J63" s="55">
        <v>11</v>
      </c>
      <c r="K63" s="55">
        <v>10</v>
      </c>
      <c r="L63" s="55">
        <v>37</v>
      </c>
      <c r="M63" s="55">
        <v>17</v>
      </c>
      <c r="N63" s="43" t="s">
        <v>38</v>
      </c>
    </row>
    <row r="64" spans="1:20" customHeight="1" ht="15.75">
      <c r="A64" s="2"/>
      <c r="B64" s="13">
        <v>54</v>
      </c>
      <c r="C64" s="13">
        <v>9</v>
      </c>
      <c r="D64" s="43" t="s">
        <v>604</v>
      </c>
      <c r="E64" s="43" t="s">
        <v>605</v>
      </c>
      <c r="F64" s="43" t="s">
        <v>198</v>
      </c>
      <c r="G64" s="43" t="s">
        <v>513</v>
      </c>
      <c r="H64" s="55">
        <v>4</v>
      </c>
      <c r="I64" s="55">
        <v>6</v>
      </c>
      <c r="J64" s="55">
        <v>10</v>
      </c>
      <c r="K64" s="55">
        <v>17</v>
      </c>
      <c r="L64" s="55">
        <v>37</v>
      </c>
      <c r="M64" s="55">
        <v>17</v>
      </c>
      <c r="N64" s="15" t="s">
        <v>38</v>
      </c>
    </row>
    <row r="65" spans="1:20" customHeight="1" ht="15.75">
      <c r="A65" s="2"/>
      <c r="B65" s="13">
        <v>55</v>
      </c>
      <c r="C65" s="13">
        <v>9</v>
      </c>
      <c r="D65" s="43" t="s">
        <v>606</v>
      </c>
      <c r="E65" s="43" t="s">
        <v>607</v>
      </c>
      <c r="F65" s="43" t="s">
        <v>406</v>
      </c>
      <c r="G65" s="43" t="s">
        <v>42</v>
      </c>
      <c r="H65" s="55">
        <v>2</v>
      </c>
      <c r="I65" s="55">
        <v>6</v>
      </c>
      <c r="J65" s="55">
        <v>11</v>
      </c>
      <c r="K65" s="55">
        <v>17</v>
      </c>
      <c r="L65" s="55">
        <v>36</v>
      </c>
      <c r="M65" s="56">
        <v>18</v>
      </c>
      <c r="N65" s="43" t="s">
        <v>38</v>
      </c>
    </row>
    <row r="66" spans="1:20" customHeight="1" ht="15.75">
      <c r="A66" s="2"/>
      <c r="B66" s="13">
        <v>56</v>
      </c>
      <c r="C66" s="13">
        <v>9</v>
      </c>
      <c r="D66" s="43" t="s">
        <v>608</v>
      </c>
      <c r="E66" s="43" t="s">
        <v>86</v>
      </c>
      <c r="F66" s="43" t="s">
        <v>103</v>
      </c>
      <c r="G66" s="43" t="s">
        <v>525</v>
      </c>
      <c r="H66" s="55">
        <v>2</v>
      </c>
      <c r="I66" s="55">
        <v>8</v>
      </c>
      <c r="J66" s="55">
        <v>7</v>
      </c>
      <c r="K66" s="55">
        <v>19</v>
      </c>
      <c r="L66" s="55">
        <v>36</v>
      </c>
      <c r="M66" s="55">
        <v>18</v>
      </c>
      <c r="N66" s="43" t="s">
        <v>38</v>
      </c>
    </row>
    <row r="67" spans="1:20" customHeight="1" ht="15.75">
      <c r="A67" s="2"/>
      <c r="B67" s="13">
        <v>57</v>
      </c>
      <c r="C67" s="13">
        <v>9</v>
      </c>
      <c r="D67" s="43" t="s">
        <v>609</v>
      </c>
      <c r="E67" s="43" t="s">
        <v>76</v>
      </c>
      <c r="F67" s="43" t="s">
        <v>167</v>
      </c>
      <c r="G67" s="43" t="s">
        <v>601</v>
      </c>
      <c r="H67" s="55">
        <v>3</v>
      </c>
      <c r="I67" s="55">
        <v>4</v>
      </c>
      <c r="J67" s="55">
        <v>12</v>
      </c>
      <c r="K67" s="55">
        <v>17</v>
      </c>
      <c r="L67" s="55">
        <v>36</v>
      </c>
      <c r="M67" s="55">
        <v>18</v>
      </c>
      <c r="N67" s="15" t="s">
        <v>38</v>
      </c>
    </row>
    <row r="68" spans="1:20" customHeight="1" ht="15.75">
      <c r="A68" s="2"/>
      <c r="B68" s="13">
        <v>58</v>
      </c>
      <c r="C68" s="13">
        <v>9</v>
      </c>
      <c r="D68" s="43" t="s">
        <v>610</v>
      </c>
      <c r="E68" s="43" t="s">
        <v>611</v>
      </c>
      <c r="F68" s="43" t="s">
        <v>36</v>
      </c>
      <c r="G68" s="43" t="s">
        <v>522</v>
      </c>
      <c r="H68" s="55">
        <v>3</v>
      </c>
      <c r="I68" s="55">
        <v>7</v>
      </c>
      <c r="J68" s="55">
        <v>12</v>
      </c>
      <c r="K68" s="55">
        <v>14</v>
      </c>
      <c r="L68" s="55">
        <v>36</v>
      </c>
      <c r="M68" s="55">
        <v>18</v>
      </c>
      <c r="N68" s="43" t="s">
        <v>38</v>
      </c>
    </row>
    <row r="69" spans="1:20" customHeight="1" ht="15.75">
      <c r="A69" s="2"/>
      <c r="B69" s="13">
        <v>59</v>
      </c>
      <c r="C69" s="13">
        <v>9</v>
      </c>
      <c r="D69" s="43" t="s">
        <v>612</v>
      </c>
      <c r="E69" s="43" t="s">
        <v>233</v>
      </c>
      <c r="F69" s="43" t="s">
        <v>36</v>
      </c>
      <c r="G69" s="43" t="s">
        <v>522</v>
      </c>
      <c r="H69" s="55">
        <v>4</v>
      </c>
      <c r="I69" s="55">
        <v>6</v>
      </c>
      <c r="J69" s="55">
        <v>12</v>
      </c>
      <c r="K69" s="55">
        <v>14</v>
      </c>
      <c r="L69" s="55">
        <v>36</v>
      </c>
      <c r="M69" s="55">
        <v>18</v>
      </c>
      <c r="N69" s="43" t="s">
        <v>38</v>
      </c>
    </row>
    <row r="70" spans="1:20" customHeight="1" ht="15.75">
      <c r="A70" s="2"/>
      <c r="B70" s="13">
        <v>60</v>
      </c>
      <c r="C70" s="13">
        <v>9</v>
      </c>
      <c r="D70" s="43" t="s">
        <v>613</v>
      </c>
      <c r="E70" s="43" t="s">
        <v>48</v>
      </c>
      <c r="F70" s="43" t="s">
        <v>31</v>
      </c>
      <c r="G70" s="43" t="s">
        <v>522</v>
      </c>
      <c r="H70" s="56">
        <v>2</v>
      </c>
      <c r="I70" s="56">
        <v>9</v>
      </c>
      <c r="J70" s="47">
        <v>8</v>
      </c>
      <c r="K70" s="56">
        <v>17</v>
      </c>
      <c r="L70" s="56">
        <v>36</v>
      </c>
      <c r="M70" s="55">
        <v>18</v>
      </c>
      <c r="N70" s="15" t="s">
        <v>38</v>
      </c>
    </row>
    <row r="71" spans="1:20" customHeight="1" ht="15.75">
      <c r="A71" s="2"/>
      <c r="B71" s="13">
        <v>61</v>
      </c>
      <c r="C71" s="13">
        <v>9</v>
      </c>
      <c r="D71" s="43" t="s">
        <v>614</v>
      </c>
      <c r="E71" s="43" t="s">
        <v>62</v>
      </c>
      <c r="F71" s="43" t="s">
        <v>187</v>
      </c>
      <c r="G71" s="43" t="s">
        <v>522</v>
      </c>
      <c r="H71" s="56">
        <v>1</v>
      </c>
      <c r="I71" s="56">
        <v>7</v>
      </c>
      <c r="J71" s="56">
        <v>9</v>
      </c>
      <c r="K71" s="56">
        <v>18</v>
      </c>
      <c r="L71" s="56">
        <v>35</v>
      </c>
      <c r="M71" s="55">
        <v>19</v>
      </c>
      <c r="N71" s="43" t="s">
        <v>38</v>
      </c>
    </row>
    <row r="72" spans="1:20" customHeight="1" ht="15.75">
      <c r="A72" s="2"/>
      <c r="B72" s="13">
        <v>62</v>
      </c>
      <c r="C72" s="13">
        <v>9</v>
      </c>
      <c r="D72" s="43" t="s">
        <v>615</v>
      </c>
      <c r="E72" s="43" t="s">
        <v>250</v>
      </c>
      <c r="F72" s="43" t="s">
        <v>616</v>
      </c>
      <c r="G72" s="43" t="s">
        <v>519</v>
      </c>
      <c r="H72" s="55">
        <v>2</v>
      </c>
      <c r="I72" s="55">
        <v>7</v>
      </c>
      <c r="J72" s="55">
        <v>9</v>
      </c>
      <c r="K72" s="55">
        <v>17</v>
      </c>
      <c r="L72" s="55">
        <v>35</v>
      </c>
      <c r="M72" s="55">
        <v>19</v>
      </c>
      <c r="N72" s="43" t="s">
        <v>38</v>
      </c>
    </row>
    <row r="73" spans="1:20" customHeight="1" ht="15.75">
      <c r="A73" s="2"/>
      <c r="B73" s="13">
        <v>63</v>
      </c>
      <c r="C73" s="13">
        <v>9</v>
      </c>
      <c r="D73" s="43" t="s">
        <v>617</v>
      </c>
      <c r="E73" s="43" t="s">
        <v>86</v>
      </c>
      <c r="F73" s="43" t="s">
        <v>31</v>
      </c>
      <c r="G73" s="43" t="s">
        <v>618</v>
      </c>
      <c r="H73" s="56">
        <v>1</v>
      </c>
      <c r="I73" s="56">
        <v>6</v>
      </c>
      <c r="J73" s="71">
        <v>10</v>
      </c>
      <c r="K73" s="56">
        <v>18</v>
      </c>
      <c r="L73" s="56">
        <v>35</v>
      </c>
      <c r="M73" s="55">
        <v>19</v>
      </c>
      <c r="N73" s="15" t="s">
        <v>38</v>
      </c>
    </row>
    <row r="74" spans="1:20" customHeight="1" ht="15.75">
      <c r="A74" s="2"/>
      <c r="B74" s="13">
        <v>64</v>
      </c>
      <c r="C74" s="13">
        <v>9</v>
      </c>
      <c r="D74" s="43" t="s">
        <v>619</v>
      </c>
      <c r="E74" s="43" t="s">
        <v>107</v>
      </c>
      <c r="F74" s="43" t="s">
        <v>31</v>
      </c>
      <c r="G74" s="43" t="s">
        <v>42</v>
      </c>
      <c r="H74" s="55">
        <v>2</v>
      </c>
      <c r="I74" s="55">
        <v>5</v>
      </c>
      <c r="J74" s="55">
        <v>13</v>
      </c>
      <c r="K74" s="55">
        <v>15</v>
      </c>
      <c r="L74" s="55">
        <v>35</v>
      </c>
      <c r="M74" s="55">
        <v>19</v>
      </c>
      <c r="N74" s="43" t="s">
        <v>38</v>
      </c>
    </row>
    <row r="75" spans="1:20" customHeight="1" ht="15.75">
      <c r="A75" s="2"/>
      <c r="B75" s="13">
        <v>65</v>
      </c>
      <c r="C75" s="13">
        <v>9</v>
      </c>
      <c r="D75" s="43" t="s">
        <v>620</v>
      </c>
      <c r="E75" s="43" t="s">
        <v>347</v>
      </c>
      <c r="F75" s="43" t="s">
        <v>621</v>
      </c>
      <c r="G75" s="43" t="s">
        <v>522</v>
      </c>
      <c r="H75" s="55">
        <v>2</v>
      </c>
      <c r="I75" s="55">
        <v>9</v>
      </c>
      <c r="J75" s="55">
        <v>15</v>
      </c>
      <c r="K75" s="55">
        <v>9</v>
      </c>
      <c r="L75" s="55">
        <v>35</v>
      </c>
      <c r="M75" s="55">
        <v>19</v>
      </c>
      <c r="N75" s="43" t="s">
        <v>38</v>
      </c>
    </row>
    <row r="76" spans="1:20" customHeight="1" ht="15.75">
      <c r="A76" s="2"/>
      <c r="B76" s="13">
        <v>66</v>
      </c>
      <c r="C76" s="13">
        <v>9</v>
      </c>
      <c r="D76" s="43" t="s">
        <v>622</v>
      </c>
      <c r="E76" s="43" t="s">
        <v>491</v>
      </c>
      <c r="F76" s="43" t="s">
        <v>36</v>
      </c>
      <c r="G76" s="43" t="s">
        <v>522</v>
      </c>
      <c r="H76" s="56">
        <v>2</v>
      </c>
      <c r="I76" s="56">
        <v>7</v>
      </c>
      <c r="J76" s="56">
        <v>14</v>
      </c>
      <c r="K76" s="56">
        <v>12</v>
      </c>
      <c r="L76" s="56">
        <v>35</v>
      </c>
      <c r="M76" s="55">
        <v>19</v>
      </c>
      <c r="N76" s="15" t="s">
        <v>38</v>
      </c>
    </row>
    <row r="77" spans="1:20" customHeight="1" ht="15.75">
      <c r="A77" s="2"/>
      <c r="B77" s="13">
        <v>67</v>
      </c>
      <c r="C77" s="13">
        <v>9</v>
      </c>
      <c r="D77" s="43" t="s">
        <v>623</v>
      </c>
      <c r="E77" s="43" t="s">
        <v>44</v>
      </c>
      <c r="F77" s="43" t="s">
        <v>103</v>
      </c>
      <c r="G77" s="43" t="s">
        <v>522</v>
      </c>
      <c r="H77" s="56">
        <v>2</v>
      </c>
      <c r="I77" s="56">
        <v>6</v>
      </c>
      <c r="J77" s="56">
        <v>13</v>
      </c>
      <c r="K77" s="56">
        <v>14</v>
      </c>
      <c r="L77" s="56">
        <v>35</v>
      </c>
      <c r="M77" s="55">
        <v>19</v>
      </c>
      <c r="N77" s="43" t="s">
        <v>38</v>
      </c>
    </row>
    <row r="78" spans="1:20" customHeight="1" ht="15.75">
      <c r="A78" s="2"/>
      <c r="B78" s="13">
        <v>68</v>
      </c>
      <c r="C78" s="13">
        <v>9</v>
      </c>
      <c r="D78" s="43" t="s">
        <v>624</v>
      </c>
      <c r="E78" s="43" t="s">
        <v>484</v>
      </c>
      <c r="F78" s="43" t="s">
        <v>263</v>
      </c>
      <c r="G78" s="43" t="s">
        <v>513</v>
      </c>
      <c r="H78" s="55">
        <v>4</v>
      </c>
      <c r="I78" s="55">
        <v>8</v>
      </c>
      <c r="J78" s="55">
        <v>11</v>
      </c>
      <c r="K78" s="55">
        <v>12</v>
      </c>
      <c r="L78" s="55">
        <v>35</v>
      </c>
      <c r="M78" s="55">
        <v>19</v>
      </c>
      <c r="N78" s="43" t="s">
        <v>38</v>
      </c>
    </row>
    <row r="79" spans="1:20" customHeight="1" ht="15.75">
      <c r="A79" s="2"/>
      <c r="B79" s="13">
        <v>69</v>
      </c>
      <c r="C79" s="13">
        <v>9</v>
      </c>
      <c r="D79" s="43" t="s">
        <v>625</v>
      </c>
      <c r="E79" s="43" t="s">
        <v>626</v>
      </c>
      <c r="F79" s="43" t="s">
        <v>53</v>
      </c>
      <c r="G79" s="43" t="s">
        <v>522</v>
      </c>
      <c r="H79" s="56">
        <v>2</v>
      </c>
      <c r="I79" s="56">
        <v>7</v>
      </c>
      <c r="J79" s="56">
        <v>9</v>
      </c>
      <c r="K79" s="56">
        <v>16</v>
      </c>
      <c r="L79" s="56">
        <v>34</v>
      </c>
      <c r="M79" s="55">
        <v>20</v>
      </c>
      <c r="N79" s="43" t="s">
        <v>157</v>
      </c>
    </row>
    <row r="80" spans="1:20" customHeight="1" ht="15.75">
      <c r="A80" s="2"/>
      <c r="B80" s="13">
        <v>70</v>
      </c>
      <c r="C80" s="13">
        <v>9</v>
      </c>
      <c r="D80" s="43" t="s">
        <v>627</v>
      </c>
      <c r="E80" s="43" t="s">
        <v>71</v>
      </c>
      <c r="F80" s="43" t="s">
        <v>167</v>
      </c>
      <c r="G80" s="43" t="s">
        <v>522</v>
      </c>
      <c r="H80" s="56">
        <v>3</v>
      </c>
      <c r="I80" s="56">
        <v>6</v>
      </c>
      <c r="J80" s="56">
        <v>8</v>
      </c>
      <c r="K80" s="56">
        <v>17</v>
      </c>
      <c r="L80" s="56">
        <v>34</v>
      </c>
      <c r="M80" s="55">
        <v>20</v>
      </c>
      <c r="N80" s="43" t="s">
        <v>157</v>
      </c>
    </row>
    <row r="81" spans="1:20" customHeight="1" ht="15.75">
      <c r="A81" s="2"/>
      <c r="B81" s="13">
        <v>71</v>
      </c>
      <c r="C81" s="13">
        <v>9</v>
      </c>
      <c r="D81" s="43" t="s">
        <v>628</v>
      </c>
      <c r="E81" s="43" t="s">
        <v>86</v>
      </c>
      <c r="F81" s="43" t="s">
        <v>87</v>
      </c>
      <c r="G81" s="43" t="s">
        <v>533</v>
      </c>
      <c r="H81" s="55">
        <v>4</v>
      </c>
      <c r="I81" s="55">
        <v>5</v>
      </c>
      <c r="J81" s="55">
        <v>10</v>
      </c>
      <c r="K81" s="55">
        <v>15</v>
      </c>
      <c r="L81" s="55">
        <v>34</v>
      </c>
      <c r="M81" s="55">
        <v>20</v>
      </c>
      <c r="N81" s="43" t="s">
        <v>157</v>
      </c>
    </row>
    <row r="82" spans="1:20" customHeight="1" ht="15.75">
      <c r="A82" s="2"/>
      <c r="B82" s="13">
        <v>72</v>
      </c>
      <c r="C82" s="13">
        <v>9</v>
      </c>
      <c r="D82" s="43" t="s">
        <v>629</v>
      </c>
      <c r="E82" s="43" t="s">
        <v>630</v>
      </c>
      <c r="F82" s="43" t="s">
        <v>301</v>
      </c>
      <c r="G82" s="43" t="s">
        <v>631</v>
      </c>
      <c r="H82" s="55">
        <v>4</v>
      </c>
      <c r="I82" s="55">
        <v>7</v>
      </c>
      <c r="J82" s="55">
        <v>10</v>
      </c>
      <c r="K82" s="55">
        <v>12</v>
      </c>
      <c r="L82" s="55">
        <v>33</v>
      </c>
      <c r="M82" s="55">
        <v>21</v>
      </c>
      <c r="N82" s="43" t="s">
        <v>157</v>
      </c>
    </row>
    <row r="83" spans="1:20" customHeight="1" ht="15.75">
      <c r="A83" s="2"/>
      <c r="B83" s="13">
        <v>73</v>
      </c>
      <c r="C83" s="13">
        <v>9</v>
      </c>
      <c r="D83" s="43" t="s">
        <v>632</v>
      </c>
      <c r="E83" s="43" t="s">
        <v>233</v>
      </c>
      <c r="F83" s="43" t="s">
        <v>633</v>
      </c>
      <c r="G83" s="43" t="s">
        <v>568</v>
      </c>
      <c r="H83" s="55">
        <v>4</v>
      </c>
      <c r="I83" s="55">
        <v>6</v>
      </c>
      <c r="J83" s="55">
        <v>13</v>
      </c>
      <c r="K83" s="55">
        <v>10</v>
      </c>
      <c r="L83" s="55">
        <v>33</v>
      </c>
      <c r="M83" s="55">
        <v>21</v>
      </c>
      <c r="N83" s="43" t="s">
        <v>157</v>
      </c>
    </row>
    <row r="84" spans="1:20" customHeight="1" ht="15.75">
      <c r="A84" s="2"/>
      <c r="B84" s="13">
        <v>74</v>
      </c>
      <c r="C84" s="13">
        <v>9</v>
      </c>
      <c r="D84" s="43" t="s">
        <v>634</v>
      </c>
      <c r="E84" s="43" t="s">
        <v>254</v>
      </c>
      <c r="F84" s="43" t="s">
        <v>589</v>
      </c>
      <c r="G84" s="43" t="s">
        <v>522</v>
      </c>
      <c r="H84" s="56">
        <v>0</v>
      </c>
      <c r="I84" s="56">
        <v>12</v>
      </c>
      <c r="J84" s="56">
        <v>5</v>
      </c>
      <c r="K84" s="56">
        <v>16</v>
      </c>
      <c r="L84" s="56">
        <v>33</v>
      </c>
      <c r="M84" s="55">
        <v>21</v>
      </c>
      <c r="N84" s="43" t="s">
        <v>157</v>
      </c>
    </row>
    <row r="85" spans="1:20" customHeight="1" ht="15.75">
      <c r="A85" s="2"/>
      <c r="B85" s="13">
        <v>75</v>
      </c>
      <c r="C85" s="13">
        <v>9</v>
      </c>
      <c r="D85" s="44" t="s">
        <v>635</v>
      </c>
      <c r="E85" s="44" t="s">
        <v>55</v>
      </c>
      <c r="F85" s="44" t="s">
        <v>63</v>
      </c>
      <c r="G85" s="44" t="s">
        <v>522</v>
      </c>
      <c r="H85" s="55">
        <v>1</v>
      </c>
      <c r="I85" s="55">
        <v>7</v>
      </c>
      <c r="J85" s="55">
        <v>13</v>
      </c>
      <c r="K85" s="55">
        <v>11</v>
      </c>
      <c r="L85" s="55">
        <v>32</v>
      </c>
      <c r="M85" s="55">
        <v>22</v>
      </c>
      <c r="N85" s="43" t="s">
        <v>157</v>
      </c>
    </row>
    <row r="86" spans="1:20" customHeight="1" ht="15.75">
      <c r="A86" s="2"/>
      <c r="B86" s="13">
        <v>76</v>
      </c>
      <c r="C86" s="13">
        <v>9</v>
      </c>
      <c r="D86" s="43" t="s">
        <v>636</v>
      </c>
      <c r="E86" s="43" t="s">
        <v>637</v>
      </c>
      <c r="F86" s="43" t="s">
        <v>187</v>
      </c>
      <c r="G86" s="43" t="s">
        <v>522</v>
      </c>
      <c r="H86" s="56">
        <v>3</v>
      </c>
      <c r="I86" s="56">
        <v>5</v>
      </c>
      <c r="J86" s="56">
        <v>9</v>
      </c>
      <c r="K86" s="56">
        <v>15</v>
      </c>
      <c r="L86" s="56">
        <v>32</v>
      </c>
      <c r="M86" s="55">
        <v>22</v>
      </c>
      <c r="N86" s="43" t="s">
        <v>157</v>
      </c>
    </row>
    <row r="87" spans="1:20" customHeight="1" ht="15.75">
      <c r="A87" s="2"/>
      <c r="B87" s="13">
        <v>77</v>
      </c>
      <c r="C87" s="13">
        <v>9</v>
      </c>
      <c r="D87" s="43" t="s">
        <v>638</v>
      </c>
      <c r="E87" s="43" t="s">
        <v>332</v>
      </c>
      <c r="F87" s="43" t="s">
        <v>219</v>
      </c>
      <c r="G87" s="43" t="s">
        <v>556</v>
      </c>
      <c r="H87" s="55">
        <v>2</v>
      </c>
      <c r="I87" s="55">
        <v>6</v>
      </c>
      <c r="J87" s="55">
        <v>13</v>
      </c>
      <c r="K87" s="55">
        <v>11</v>
      </c>
      <c r="L87" s="55">
        <v>32</v>
      </c>
      <c r="M87" s="55">
        <v>22</v>
      </c>
      <c r="N87" s="43" t="s">
        <v>157</v>
      </c>
    </row>
    <row r="88" spans="1:20" customHeight="1" ht="15.75">
      <c r="A88" s="2"/>
      <c r="B88" s="13">
        <v>78</v>
      </c>
      <c r="C88" s="13">
        <v>9</v>
      </c>
      <c r="D88" s="43" t="s">
        <v>639</v>
      </c>
      <c r="E88" s="43" t="s">
        <v>640</v>
      </c>
      <c r="F88" s="43" t="s">
        <v>316</v>
      </c>
      <c r="G88" s="43" t="s">
        <v>97</v>
      </c>
      <c r="H88" s="55">
        <v>3</v>
      </c>
      <c r="I88" s="55">
        <v>6</v>
      </c>
      <c r="J88" s="55">
        <v>11</v>
      </c>
      <c r="K88" s="55">
        <v>11</v>
      </c>
      <c r="L88" s="55">
        <v>31</v>
      </c>
      <c r="M88" s="55">
        <v>23</v>
      </c>
      <c r="N88" s="43" t="s">
        <v>157</v>
      </c>
    </row>
    <row r="89" spans="1:20" customHeight="1" ht="15.75">
      <c r="A89" s="2"/>
      <c r="B89" s="13">
        <v>79</v>
      </c>
      <c r="C89" s="13">
        <v>9</v>
      </c>
      <c r="D89" s="43" t="s">
        <v>641</v>
      </c>
      <c r="E89" s="43" t="s">
        <v>642</v>
      </c>
      <c r="F89" s="43" t="s">
        <v>63</v>
      </c>
      <c r="G89" s="43" t="s">
        <v>542</v>
      </c>
      <c r="H89" s="55">
        <v>3</v>
      </c>
      <c r="I89" s="55">
        <v>5</v>
      </c>
      <c r="J89" s="55">
        <v>10</v>
      </c>
      <c r="K89" s="55">
        <v>13</v>
      </c>
      <c r="L89" s="55">
        <v>31</v>
      </c>
      <c r="M89" s="55">
        <v>23</v>
      </c>
      <c r="N89" s="43" t="s">
        <v>157</v>
      </c>
    </row>
    <row r="90" spans="1:20" customHeight="1" ht="15.75">
      <c r="A90" s="2"/>
      <c r="B90" s="13">
        <v>80</v>
      </c>
      <c r="C90" s="13">
        <v>9</v>
      </c>
      <c r="D90" s="43" t="s">
        <v>643</v>
      </c>
      <c r="E90" s="43" t="s">
        <v>491</v>
      </c>
      <c r="F90" s="43" t="s">
        <v>56</v>
      </c>
      <c r="G90" s="43" t="s">
        <v>644</v>
      </c>
      <c r="H90" s="55">
        <v>5</v>
      </c>
      <c r="I90" s="55">
        <v>3</v>
      </c>
      <c r="J90" s="55">
        <v>10</v>
      </c>
      <c r="K90" s="55">
        <v>12</v>
      </c>
      <c r="L90" s="55">
        <v>30</v>
      </c>
      <c r="M90" s="55">
        <v>24</v>
      </c>
      <c r="N90" s="43" t="s">
        <v>157</v>
      </c>
    </row>
    <row r="91" spans="1:20" customHeight="1" ht="15.75" s="70" customFormat="1">
      <c r="A91" s="72"/>
      <c r="B91" s="13">
        <v>81</v>
      </c>
      <c r="C91" s="13">
        <v>9</v>
      </c>
      <c r="D91" s="43" t="s">
        <v>645</v>
      </c>
      <c r="E91" s="43" t="s">
        <v>114</v>
      </c>
      <c r="F91" s="43" t="s">
        <v>79</v>
      </c>
      <c r="G91" s="43" t="s">
        <v>646</v>
      </c>
      <c r="H91" s="55">
        <v>6</v>
      </c>
      <c r="I91" s="55">
        <v>4</v>
      </c>
      <c r="J91" s="55">
        <v>7</v>
      </c>
      <c r="K91" s="55">
        <v>13</v>
      </c>
      <c r="L91" s="55">
        <v>30</v>
      </c>
      <c r="M91" s="55">
        <v>24</v>
      </c>
      <c r="N91" s="43" t="s">
        <v>157</v>
      </c>
    </row>
    <row r="92" spans="1:20" customHeight="1" ht="15.75">
      <c r="A92" s="2"/>
      <c r="B92" s="13">
        <v>82</v>
      </c>
      <c r="C92" s="13">
        <v>9</v>
      </c>
      <c r="D92" s="43" t="s">
        <v>647</v>
      </c>
      <c r="E92" s="43" t="s">
        <v>233</v>
      </c>
      <c r="F92" s="43" t="s">
        <v>648</v>
      </c>
      <c r="G92" s="43" t="s">
        <v>42</v>
      </c>
      <c r="H92" s="55">
        <v>5</v>
      </c>
      <c r="I92" s="55">
        <v>7</v>
      </c>
      <c r="J92" s="55">
        <v>5</v>
      </c>
      <c r="K92" s="55">
        <v>13</v>
      </c>
      <c r="L92" s="55">
        <v>30</v>
      </c>
      <c r="M92" s="55">
        <v>24</v>
      </c>
      <c r="N92" s="43" t="s">
        <v>157</v>
      </c>
    </row>
    <row r="93" spans="1:20" customHeight="1" ht="15.75">
      <c r="A93" s="2"/>
      <c r="B93" s="13">
        <v>83</v>
      </c>
      <c r="C93" s="13">
        <v>9</v>
      </c>
      <c r="D93" s="43" t="s">
        <v>649</v>
      </c>
      <c r="E93" s="43" t="s">
        <v>371</v>
      </c>
      <c r="F93" s="43" t="s">
        <v>341</v>
      </c>
      <c r="G93" s="43" t="s">
        <v>650</v>
      </c>
      <c r="H93" s="55">
        <v>5</v>
      </c>
      <c r="I93" s="55">
        <v>8</v>
      </c>
      <c r="J93" s="55">
        <v>9</v>
      </c>
      <c r="K93" s="55">
        <v>8</v>
      </c>
      <c r="L93" s="55">
        <v>30</v>
      </c>
      <c r="M93" s="55">
        <v>24</v>
      </c>
      <c r="N93" s="43" t="s">
        <v>157</v>
      </c>
    </row>
    <row r="94" spans="1:20" customHeight="1" ht="15.75">
      <c r="A94" s="2"/>
      <c r="B94" s="13">
        <v>84</v>
      </c>
      <c r="C94" s="13">
        <v>9</v>
      </c>
      <c r="D94" s="43" t="s">
        <v>651</v>
      </c>
      <c r="E94" s="43" t="s">
        <v>283</v>
      </c>
      <c r="F94" s="43" t="s">
        <v>652</v>
      </c>
      <c r="G94" s="43" t="s">
        <v>522</v>
      </c>
      <c r="H94" s="56">
        <v>3</v>
      </c>
      <c r="I94" s="56">
        <v>6</v>
      </c>
      <c r="J94" s="56">
        <v>11</v>
      </c>
      <c r="K94" s="56">
        <v>10</v>
      </c>
      <c r="L94" s="56">
        <v>30</v>
      </c>
      <c r="M94" s="55">
        <v>24</v>
      </c>
      <c r="N94" s="43" t="s">
        <v>157</v>
      </c>
    </row>
    <row r="95" spans="1:20" customHeight="1" ht="15.75">
      <c r="A95" s="2"/>
      <c r="B95" s="13">
        <v>85</v>
      </c>
      <c r="C95" s="13">
        <v>9</v>
      </c>
      <c r="D95" s="43" t="s">
        <v>653</v>
      </c>
      <c r="E95" s="43" t="s">
        <v>164</v>
      </c>
      <c r="F95" s="43" t="s">
        <v>231</v>
      </c>
      <c r="G95" s="43" t="s">
        <v>522</v>
      </c>
      <c r="H95" s="55">
        <v>5</v>
      </c>
      <c r="I95" s="55">
        <v>4</v>
      </c>
      <c r="J95" s="55">
        <v>8</v>
      </c>
      <c r="K95" s="55">
        <v>13</v>
      </c>
      <c r="L95" s="55">
        <v>30</v>
      </c>
      <c r="M95" s="55">
        <v>24</v>
      </c>
      <c r="N95" s="43" t="s">
        <v>157</v>
      </c>
    </row>
    <row r="96" spans="1:20" customHeight="1" ht="15.75">
      <c r="A96" s="2"/>
      <c r="B96" s="13">
        <v>86</v>
      </c>
      <c r="C96" s="13">
        <v>9</v>
      </c>
      <c r="D96" s="43" t="s">
        <v>654</v>
      </c>
      <c r="E96" s="43" t="s">
        <v>44</v>
      </c>
      <c r="F96" s="43" t="s">
        <v>31</v>
      </c>
      <c r="G96" s="43" t="s">
        <v>542</v>
      </c>
      <c r="H96" s="55">
        <v>2</v>
      </c>
      <c r="I96" s="55">
        <v>10</v>
      </c>
      <c r="J96" s="55">
        <v>3</v>
      </c>
      <c r="K96" s="55">
        <v>15</v>
      </c>
      <c r="L96" s="55">
        <v>30</v>
      </c>
      <c r="M96" s="55">
        <v>24</v>
      </c>
      <c r="N96" s="43" t="s">
        <v>157</v>
      </c>
    </row>
    <row r="97" spans="1:20" customHeight="1" ht="15.75">
      <c r="A97" s="2"/>
      <c r="B97" s="13">
        <v>87</v>
      </c>
      <c r="C97" s="13">
        <v>9</v>
      </c>
      <c r="D97" s="43" t="s">
        <v>655</v>
      </c>
      <c r="E97" s="43" t="s">
        <v>191</v>
      </c>
      <c r="F97" s="43" t="s">
        <v>90</v>
      </c>
      <c r="G97" s="43" t="s">
        <v>656</v>
      </c>
      <c r="H97" s="55">
        <v>8</v>
      </c>
      <c r="I97" s="55">
        <v>6</v>
      </c>
      <c r="J97" s="55">
        <v>8</v>
      </c>
      <c r="K97" s="55">
        <v>7</v>
      </c>
      <c r="L97" s="55">
        <v>29</v>
      </c>
      <c r="M97" s="55">
        <v>25</v>
      </c>
      <c r="N97" s="43" t="s">
        <v>157</v>
      </c>
    </row>
    <row r="98" spans="1:20" customHeight="1" ht="15.75">
      <c r="A98" s="2"/>
      <c r="B98" s="13">
        <v>88</v>
      </c>
      <c r="C98" s="13">
        <v>9</v>
      </c>
      <c r="D98" s="43" t="s">
        <v>657</v>
      </c>
      <c r="E98" s="43" t="s">
        <v>114</v>
      </c>
      <c r="F98" s="43" t="s">
        <v>120</v>
      </c>
      <c r="G98" s="43" t="s">
        <v>525</v>
      </c>
      <c r="H98" s="55">
        <v>1</v>
      </c>
      <c r="I98" s="55">
        <v>8</v>
      </c>
      <c r="J98" s="55">
        <v>7</v>
      </c>
      <c r="K98" s="55">
        <v>11</v>
      </c>
      <c r="L98" s="55">
        <v>27</v>
      </c>
      <c r="M98" s="55">
        <v>26</v>
      </c>
      <c r="N98" s="43" t="s">
        <v>157</v>
      </c>
    </row>
    <row r="99" spans="1:20" customHeight="1" ht="15.75">
      <c r="A99" s="2"/>
      <c r="B99" s="13">
        <v>89</v>
      </c>
      <c r="C99" s="13">
        <v>9</v>
      </c>
      <c r="D99" s="43" t="s">
        <v>658</v>
      </c>
      <c r="E99" s="43" t="s">
        <v>55</v>
      </c>
      <c r="F99" s="43" t="s">
        <v>87</v>
      </c>
      <c r="G99" s="43" t="s">
        <v>542</v>
      </c>
      <c r="H99" s="55">
        <v>1</v>
      </c>
      <c r="I99" s="55">
        <v>3</v>
      </c>
      <c r="J99" s="55">
        <v>12</v>
      </c>
      <c r="K99" s="55">
        <v>11</v>
      </c>
      <c r="L99" s="55">
        <v>27</v>
      </c>
      <c r="M99" s="55">
        <v>26</v>
      </c>
      <c r="N99" s="43" t="s">
        <v>157</v>
      </c>
    </row>
    <row r="100" spans="1:20" customHeight="1" ht="15.75">
      <c r="A100" s="2"/>
      <c r="B100" s="13">
        <v>90</v>
      </c>
      <c r="C100" s="13">
        <v>9</v>
      </c>
      <c r="D100" s="43" t="s">
        <v>659</v>
      </c>
      <c r="E100" s="43" t="s">
        <v>66</v>
      </c>
      <c r="F100" s="43" t="s">
        <v>521</v>
      </c>
      <c r="G100" s="43" t="s">
        <v>660</v>
      </c>
      <c r="H100" s="55">
        <v>2</v>
      </c>
      <c r="I100" s="55">
        <v>10</v>
      </c>
      <c r="J100" s="55">
        <v>9</v>
      </c>
      <c r="K100" s="55">
        <v>6</v>
      </c>
      <c r="L100" s="55">
        <v>27</v>
      </c>
      <c r="M100" s="55">
        <v>26</v>
      </c>
      <c r="N100" s="43" t="s">
        <v>157</v>
      </c>
    </row>
    <row r="101" spans="1:20" customHeight="1" ht="15.75">
      <c r="A101" s="2"/>
      <c r="B101" s="13">
        <v>91</v>
      </c>
      <c r="C101" s="13">
        <v>9</v>
      </c>
      <c r="D101" s="43" t="s">
        <v>661</v>
      </c>
      <c r="E101" s="43" t="s">
        <v>209</v>
      </c>
      <c r="F101" s="43" t="s">
        <v>555</v>
      </c>
      <c r="G101" s="43" t="s">
        <v>568</v>
      </c>
      <c r="H101" s="55">
        <v>5</v>
      </c>
      <c r="I101" s="55">
        <v>8</v>
      </c>
      <c r="J101" s="55">
        <v>13</v>
      </c>
      <c r="K101" s="55">
        <v>0</v>
      </c>
      <c r="L101" s="55">
        <v>26</v>
      </c>
      <c r="M101" s="55">
        <v>27</v>
      </c>
      <c r="N101" s="43" t="s">
        <v>157</v>
      </c>
    </row>
    <row r="102" spans="1:20" customHeight="1" ht="15.75">
      <c r="A102" s="2"/>
      <c r="B102" s="13">
        <v>92</v>
      </c>
      <c r="C102" s="13">
        <v>9</v>
      </c>
      <c r="D102" s="43" t="s">
        <v>662</v>
      </c>
      <c r="E102" s="43" t="s">
        <v>663</v>
      </c>
      <c r="F102" s="43" t="s">
        <v>664</v>
      </c>
      <c r="G102" s="43" t="s">
        <v>665</v>
      </c>
      <c r="H102" s="55">
        <v>2</v>
      </c>
      <c r="I102" s="55">
        <v>10</v>
      </c>
      <c r="J102" s="55">
        <v>14</v>
      </c>
      <c r="K102" s="55">
        <v>0</v>
      </c>
      <c r="L102" s="55">
        <v>26</v>
      </c>
      <c r="M102" s="55">
        <v>27</v>
      </c>
      <c r="N102" s="43" t="s">
        <v>157</v>
      </c>
    </row>
    <row r="103" spans="1:20" customHeight="1" ht="15.75">
      <c r="A103" s="2"/>
      <c r="B103" s="13">
        <v>93</v>
      </c>
      <c r="C103" s="13">
        <v>9</v>
      </c>
      <c r="D103" s="43" t="s">
        <v>666</v>
      </c>
      <c r="E103" s="43" t="s">
        <v>428</v>
      </c>
      <c r="F103" s="43" t="s">
        <v>167</v>
      </c>
      <c r="G103" s="43" t="s">
        <v>585</v>
      </c>
      <c r="H103" s="55">
        <v>2</v>
      </c>
      <c r="I103" s="55">
        <v>4</v>
      </c>
      <c r="J103" s="55">
        <v>12</v>
      </c>
      <c r="K103" s="55">
        <v>8</v>
      </c>
      <c r="L103" s="55">
        <v>26</v>
      </c>
      <c r="M103" s="55">
        <v>27</v>
      </c>
      <c r="N103" s="43" t="s">
        <v>157</v>
      </c>
    </row>
    <row r="104" spans="1:20" customHeight="1" ht="15.75">
      <c r="A104" s="2"/>
      <c r="B104" s="13">
        <v>94</v>
      </c>
      <c r="C104" s="13">
        <v>9</v>
      </c>
      <c r="D104" s="43" t="s">
        <v>399</v>
      </c>
      <c r="E104" s="43" t="s">
        <v>347</v>
      </c>
      <c r="F104" s="43" t="s">
        <v>31</v>
      </c>
      <c r="G104" s="43" t="s">
        <v>513</v>
      </c>
      <c r="H104" s="55">
        <v>1</v>
      </c>
      <c r="I104" s="55">
        <v>5</v>
      </c>
      <c r="J104" s="55">
        <v>10</v>
      </c>
      <c r="K104" s="55">
        <v>10</v>
      </c>
      <c r="L104" s="55">
        <v>26</v>
      </c>
      <c r="M104" s="55">
        <v>27</v>
      </c>
      <c r="N104" s="43" t="s">
        <v>157</v>
      </c>
    </row>
    <row r="105" spans="1:20" customHeight="1" ht="15.75">
      <c r="A105" s="2"/>
      <c r="B105" s="13">
        <v>95</v>
      </c>
      <c r="C105" s="13">
        <v>9</v>
      </c>
      <c r="D105" s="43" t="s">
        <v>667</v>
      </c>
      <c r="E105" s="43" t="s">
        <v>332</v>
      </c>
      <c r="F105" s="43" t="s">
        <v>668</v>
      </c>
      <c r="G105" s="43" t="s">
        <v>513</v>
      </c>
      <c r="H105" s="55">
        <v>2</v>
      </c>
      <c r="I105" s="55">
        <v>7</v>
      </c>
      <c r="J105" s="55">
        <v>6</v>
      </c>
      <c r="K105" s="55">
        <v>10</v>
      </c>
      <c r="L105" s="55">
        <v>25</v>
      </c>
      <c r="M105" s="55">
        <v>28</v>
      </c>
      <c r="N105" s="43" t="s">
        <v>157</v>
      </c>
    </row>
    <row r="106" spans="1:20" customHeight="1" ht="15.75">
      <c r="A106" s="2"/>
      <c r="B106" s="13">
        <v>96</v>
      </c>
      <c r="C106" s="13">
        <v>9</v>
      </c>
      <c r="D106" s="43" t="s">
        <v>669</v>
      </c>
      <c r="E106" s="43" t="s">
        <v>442</v>
      </c>
      <c r="F106" s="43" t="s">
        <v>41</v>
      </c>
      <c r="G106" s="43" t="s">
        <v>670</v>
      </c>
      <c r="H106" s="55">
        <v>3</v>
      </c>
      <c r="I106" s="55">
        <v>3</v>
      </c>
      <c r="J106" s="55">
        <v>7</v>
      </c>
      <c r="K106" s="55">
        <v>12</v>
      </c>
      <c r="L106" s="55">
        <v>25</v>
      </c>
      <c r="M106" s="55">
        <v>28</v>
      </c>
      <c r="N106" s="43" t="s">
        <v>157</v>
      </c>
    </row>
    <row r="107" spans="1:20" customHeight="1" ht="15.75">
      <c r="A107" s="2"/>
      <c r="B107" s="13">
        <v>97</v>
      </c>
      <c r="C107" s="13">
        <v>9</v>
      </c>
      <c r="D107" s="43" t="s">
        <v>671</v>
      </c>
      <c r="E107" s="43" t="s">
        <v>174</v>
      </c>
      <c r="F107" s="43" t="s">
        <v>53</v>
      </c>
      <c r="G107" s="43" t="s">
        <v>379</v>
      </c>
      <c r="H107" s="55">
        <v>2</v>
      </c>
      <c r="I107" s="55">
        <v>8</v>
      </c>
      <c r="J107" s="55">
        <v>7</v>
      </c>
      <c r="K107" s="55">
        <v>8</v>
      </c>
      <c r="L107" s="55">
        <v>25</v>
      </c>
      <c r="M107" s="55">
        <v>28</v>
      </c>
      <c r="N107" s="43" t="s">
        <v>157</v>
      </c>
    </row>
    <row r="108" spans="1:20" customHeight="1" ht="15.75">
      <c r="A108" s="2"/>
      <c r="B108" s="13">
        <v>98</v>
      </c>
      <c r="C108" s="13">
        <v>9</v>
      </c>
      <c r="D108" s="43" t="s">
        <v>672</v>
      </c>
      <c r="E108" s="43" t="s">
        <v>114</v>
      </c>
      <c r="F108" s="43" t="s">
        <v>156</v>
      </c>
      <c r="G108" s="43" t="s">
        <v>522</v>
      </c>
      <c r="H108" s="55">
        <v>1</v>
      </c>
      <c r="I108" s="55">
        <v>7</v>
      </c>
      <c r="J108" s="55">
        <v>8</v>
      </c>
      <c r="K108" s="55">
        <v>9</v>
      </c>
      <c r="L108" s="55">
        <v>25</v>
      </c>
      <c r="M108" s="55">
        <v>28</v>
      </c>
      <c r="N108" s="43" t="s">
        <v>157</v>
      </c>
    </row>
    <row r="109" spans="1:20" customHeight="1" ht="15.75">
      <c r="A109" s="2"/>
      <c r="B109" s="13">
        <v>99</v>
      </c>
      <c r="C109" s="13">
        <v>9</v>
      </c>
      <c r="D109" s="43" t="s">
        <v>673</v>
      </c>
      <c r="E109" s="43" t="s">
        <v>674</v>
      </c>
      <c r="F109" s="43" t="s">
        <v>675</v>
      </c>
      <c r="G109" s="43" t="s">
        <v>665</v>
      </c>
      <c r="H109" s="56">
        <v>1</v>
      </c>
      <c r="I109" s="56">
        <v>11</v>
      </c>
      <c r="J109" s="56">
        <v>13</v>
      </c>
      <c r="K109" s="56">
        <v>0</v>
      </c>
      <c r="L109" s="56">
        <v>25</v>
      </c>
      <c r="M109" s="55">
        <v>28</v>
      </c>
      <c r="N109" s="43" t="s">
        <v>157</v>
      </c>
    </row>
    <row r="110" spans="1:20" customHeight="1" ht="15.75">
      <c r="A110" s="2"/>
      <c r="B110" s="13">
        <v>100</v>
      </c>
      <c r="C110" s="13">
        <v>9</v>
      </c>
      <c r="D110" s="43" t="s">
        <v>676</v>
      </c>
      <c r="E110" s="43" t="s">
        <v>428</v>
      </c>
      <c r="F110" s="43" t="s">
        <v>677</v>
      </c>
      <c r="G110" s="43" t="s">
        <v>585</v>
      </c>
      <c r="H110" s="55">
        <v>0</v>
      </c>
      <c r="I110" s="55">
        <v>8</v>
      </c>
      <c r="J110" s="55">
        <v>7</v>
      </c>
      <c r="K110" s="55">
        <v>9</v>
      </c>
      <c r="L110" s="55">
        <v>24</v>
      </c>
      <c r="M110" s="55">
        <v>29</v>
      </c>
      <c r="N110" s="43" t="s">
        <v>157</v>
      </c>
    </row>
    <row r="111" spans="1:20" customHeight="1" ht="15.75">
      <c r="A111" s="2"/>
      <c r="B111" s="13">
        <v>101</v>
      </c>
      <c r="C111" s="13">
        <v>9</v>
      </c>
      <c r="D111" s="43" t="s">
        <v>678</v>
      </c>
      <c r="E111" s="43" t="s">
        <v>107</v>
      </c>
      <c r="F111" s="43" t="s">
        <v>228</v>
      </c>
      <c r="G111" s="43" t="s">
        <v>542</v>
      </c>
      <c r="H111" s="55">
        <v>5</v>
      </c>
      <c r="I111" s="55">
        <v>6</v>
      </c>
      <c r="J111" s="55">
        <v>9</v>
      </c>
      <c r="K111" s="55">
        <v>4</v>
      </c>
      <c r="L111" s="55">
        <v>24</v>
      </c>
      <c r="M111" s="55">
        <v>29</v>
      </c>
      <c r="N111" s="43" t="s">
        <v>157</v>
      </c>
    </row>
    <row r="112" spans="1:20" customHeight="1" ht="15.75">
      <c r="A112" s="2"/>
      <c r="B112" s="13">
        <v>102</v>
      </c>
      <c r="C112" s="13">
        <v>9</v>
      </c>
      <c r="D112" s="43" t="s">
        <v>635</v>
      </c>
      <c r="E112" s="43" t="s">
        <v>679</v>
      </c>
      <c r="F112" s="43" t="s">
        <v>36</v>
      </c>
      <c r="G112" s="43" t="s">
        <v>680</v>
      </c>
      <c r="H112" s="55">
        <v>4</v>
      </c>
      <c r="I112" s="55">
        <v>5</v>
      </c>
      <c r="J112" s="55">
        <v>1</v>
      </c>
      <c r="K112" s="55">
        <v>13</v>
      </c>
      <c r="L112" s="55">
        <v>23</v>
      </c>
      <c r="M112" s="55">
        <v>30</v>
      </c>
      <c r="N112" s="43" t="s">
        <v>157</v>
      </c>
    </row>
    <row r="113" spans="1:20" customHeight="1" ht="15.75">
      <c r="A113" s="2"/>
      <c r="B113" s="13">
        <v>103</v>
      </c>
      <c r="C113" s="13">
        <v>9</v>
      </c>
      <c r="D113" s="43" t="s">
        <v>681</v>
      </c>
      <c r="E113" s="43" t="s">
        <v>332</v>
      </c>
      <c r="F113" s="43" t="s">
        <v>198</v>
      </c>
      <c r="G113" s="43" t="s">
        <v>682</v>
      </c>
      <c r="H113" s="55">
        <v>5</v>
      </c>
      <c r="I113" s="55">
        <v>7</v>
      </c>
      <c r="J113" s="55">
        <v>11</v>
      </c>
      <c r="K113" s="55">
        <v>0</v>
      </c>
      <c r="L113" s="55">
        <v>23</v>
      </c>
      <c r="M113" s="55">
        <v>30</v>
      </c>
      <c r="N113" s="43" t="s">
        <v>157</v>
      </c>
    </row>
    <row r="114" spans="1:20" customHeight="1" ht="15.75">
      <c r="A114" s="2"/>
      <c r="B114" s="13">
        <v>104</v>
      </c>
      <c r="C114" s="13">
        <v>9</v>
      </c>
      <c r="D114" s="43" t="s">
        <v>683</v>
      </c>
      <c r="E114" s="43" t="s">
        <v>86</v>
      </c>
      <c r="F114" s="43" t="s">
        <v>221</v>
      </c>
      <c r="G114" s="43" t="s">
        <v>522</v>
      </c>
      <c r="H114" s="55">
        <v>1</v>
      </c>
      <c r="I114" s="55">
        <v>6</v>
      </c>
      <c r="J114" s="55">
        <v>6</v>
      </c>
      <c r="K114" s="55">
        <v>9</v>
      </c>
      <c r="L114" s="55">
        <v>22</v>
      </c>
      <c r="M114" s="55">
        <v>31</v>
      </c>
      <c r="N114" s="43" t="s">
        <v>157</v>
      </c>
    </row>
    <row r="115" spans="1:20" customHeight="1" ht="15.75">
      <c r="A115" s="2"/>
      <c r="B115" s="13">
        <v>105</v>
      </c>
      <c r="C115" s="13">
        <v>9</v>
      </c>
      <c r="D115" s="43" t="s">
        <v>684</v>
      </c>
      <c r="E115" s="43" t="s">
        <v>114</v>
      </c>
      <c r="F115" s="43" t="s">
        <v>517</v>
      </c>
      <c r="G115" s="43" t="s">
        <v>685</v>
      </c>
      <c r="H115" s="55">
        <v>1</v>
      </c>
      <c r="I115" s="55">
        <v>5</v>
      </c>
      <c r="J115" s="55">
        <v>6</v>
      </c>
      <c r="K115" s="55">
        <v>9</v>
      </c>
      <c r="L115" s="55">
        <v>21</v>
      </c>
      <c r="M115" s="55">
        <v>32</v>
      </c>
      <c r="N115" s="43" t="s">
        <v>157</v>
      </c>
    </row>
    <row r="116" spans="1:20" customHeight="1" ht="15.75" s="70" customFormat="1">
      <c r="A116" s="72"/>
      <c r="B116" s="13">
        <v>106</v>
      </c>
      <c r="C116" s="13">
        <v>9</v>
      </c>
      <c r="D116" s="43" t="s">
        <v>686</v>
      </c>
      <c r="E116" s="43" t="s">
        <v>254</v>
      </c>
      <c r="F116" s="43" t="s">
        <v>228</v>
      </c>
      <c r="G116" s="43" t="s">
        <v>533</v>
      </c>
      <c r="H116" s="55">
        <v>1</v>
      </c>
      <c r="I116" s="55">
        <v>6</v>
      </c>
      <c r="J116" s="55">
        <v>13</v>
      </c>
      <c r="K116" s="55">
        <v>0</v>
      </c>
      <c r="L116" s="55">
        <v>20</v>
      </c>
      <c r="M116" s="55">
        <v>33</v>
      </c>
      <c r="N116" s="43" t="s">
        <v>157</v>
      </c>
    </row>
    <row r="117" spans="1:20" customHeight="1" ht="15.75">
      <c r="A117" s="2"/>
      <c r="B117" s="13">
        <v>107</v>
      </c>
      <c r="C117" s="13">
        <v>9</v>
      </c>
      <c r="D117" s="43" t="s">
        <v>687</v>
      </c>
      <c r="E117" s="43" t="s">
        <v>55</v>
      </c>
      <c r="F117" s="43" t="s">
        <v>333</v>
      </c>
      <c r="G117" s="43" t="s">
        <v>556</v>
      </c>
      <c r="H117" s="55">
        <v>5</v>
      </c>
      <c r="I117" s="55">
        <v>5</v>
      </c>
      <c r="J117" s="55">
        <v>10</v>
      </c>
      <c r="K117" s="55">
        <v>0</v>
      </c>
      <c r="L117" s="55">
        <v>20</v>
      </c>
      <c r="M117" s="55">
        <v>33</v>
      </c>
      <c r="N117" s="43" t="s">
        <v>157</v>
      </c>
    </row>
    <row r="118" spans="1:20" customHeight="1" ht="15.75">
      <c r="A118" s="2"/>
      <c r="B118" s="13">
        <v>108</v>
      </c>
      <c r="C118" s="13">
        <v>9</v>
      </c>
      <c r="D118" s="43" t="s">
        <v>688</v>
      </c>
      <c r="E118" s="43" t="s">
        <v>689</v>
      </c>
      <c r="F118" s="43" t="s">
        <v>56</v>
      </c>
      <c r="G118" s="43" t="s">
        <v>513</v>
      </c>
      <c r="H118" s="55">
        <v>2</v>
      </c>
      <c r="I118" s="55">
        <v>1</v>
      </c>
      <c r="J118" s="55">
        <v>4</v>
      </c>
      <c r="K118" s="55">
        <v>12</v>
      </c>
      <c r="L118" s="55">
        <v>19</v>
      </c>
      <c r="M118" s="55">
        <v>34</v>
      </c>
      <c r="N118" s="43" t="s">
        <v>157</v>
      </c>
    </row>
    <row r="119" spans="1:20" customHeight="1" ht="15.75">
      <c r="A119" s="2"/>
      <c r="B119" s="13">
        <v>109</v>
      </c>
      <c r="C119" s="13">
        <v>9</v>
      </c>
      <c r="D119" s="43" t="s">
        <v>690</v>
      </c>
      <c r="E119" s="43" t="s">
        <v>691</v>
      </c>
      <c r="F119" s="43" t="s">
        <v>31</v>
      </c>
      <c r="G119" s="43" t="s">
        <v>692</v>
      </c>
      <c r="H119" s="55">
        <v>0</v>
      </c>
      <c r="I119" s="55">
        <v>6</v>
      </c>
      <c r="J119" s="55">
        <v>5</v>
      </c>
      <c r="K119" s="55">
        <v>7</v>
      </c>
      <c r="L119" s="55">
        <v>18</v>
      </c>
      <c r="M119" s="55">
        <v>35</v>
      </c>
      <c r="N119" s="43" t="s">
        <v>157</v>
      </c>
    </row>
    <row r="120" spans="1:20" customHeight="1" ht="15.75">
      <c r="A120" s="2"/>
      <c r="B120" s="13">
        <v>110</v>
      </c>
      <c r="C120" s="13">
        <v>9</v>
      </c>
      <c r="D120" s="43" t="s">
        <v>693</v>
      </c>
      <c r="E120" s="43" t="s">
        <v>78</v>
      </c>
      <c r="F120" s="43" t="s">
        <v>228</v>
      </c>
      <c r="G120" s="43" t="s">
        <v>522</v>
      </c>
      <c r="H120" s="56">
        <v>0</v>
      </c>
      <c r="I120" s="56">
        <v>5</v>
      </c>
      <c r="J120" s="56">
        <v>13</v>
      </c>
      <c r="K120" s="56">
        <v>0</v>
      </c>
      <c r="L120" s="56">
        <v>18</v>
      </c>
      <c r="M120" s="55">
        <v>35</v>
      </c>
      <c r="N120" s="43" t="s">
        <v>157</v>
      </c>
    </row>
    <row r="121" spans="1:20" customHeight="1" ht="15.75">
      <c r="A121" s="2"/>
      <c r="B121" s="13">
        <v>111</v>
      </c>
      <c r="C121" s="13">
        <v>9</v>
      </c>
      <c r="D121" s="43" t="s">
        <v>694</v>
      </c>
      <c r="E121" s="43" t="s">
        <v>89</v>
      </c>
      <c r="F121" s="43" t="s">
        <v>695</v>
      </c>
      <c r="G121" s="43" t="s">
        <v>544</v>
      </c>
      <c r="H121" s="55">
        <v>0</v>
      </c>
      <c r="I121" s="55">
        <v>7</v>
      </c>
      <c r="J121" s="55">
        <v>10</v>
      </c>
      <c r="K121" s="55">
        <v>0</v>
      </c>
      <c r="L121" s="55">
        <v>17</v>
      </c>
      <c r="M121" s="55">
        <v>36</v>
      </c>
      <c r="N121" s="43" t="s">
        <v>157</v>
      </c>
    </row>
    <row r="122" spans="1:20" customHeight="1" ht="15.75">
      <c r="A122" s="2"/>
      <c r="B122" s="13">
        <v>112</v>
      </c>
      <c r="C122" s="13">
        <v>9</v>
      </c>
      <c r="D122" s="43" t="s">
        <v>696</v>
      </c>
      <c r="E122" s="43" t="s">
        <v>48</v>
      </c>
      <c r="F122" s="43" t="s">
        <v>36</v>
      </c>
      <c r="G122" s="43" t="s">
        <v>697</v>
      </c>
      <c r="H122" s="55">
        <v>0</v>
      </c>
      <c r="I122" s="55">
        <v>3</v>
      </c>
      <c r="J122" s="55">
        <v>6</v>
      </c>
      <c r="K122" s="55">
        <v>7</v>
      </c>
      <c r="L122" s="55">
        <v>16</v>
      </c>
      <c r="M122" s="55">
        <v>37</v>
      </c>
      <c r="N122" s="43" t="s">
        <v>157</v>
      </c>
    </row>
    <row r="123" spans="1:20" customHeight="1" ht="15.75">
      <c r="A123" s="2"/>
      <c r="B123" s="13">
        <v>113</v>
      </c>
      <c r="C123" s="13">
        <v>9</v>
      </c>
      <c r="D123" s="43" t="s">
        <v>698</v>
      </c>
      <c r="E123" s="43" t="s">
        <v>48</v>
      </c>
      <c r="F123" s="43" t="s">
        <v>167</v>
      </c>
      <c r="G123" s="43" t="s">
        <v>513</v>
      </c>
      <c r="H123" s="55">
        <v>2</v>
      </c>
      <c r="I123" s="55">
        <v>9</v>
      </c>
      <c r="J123" s="55">
        <v>5</v>
      </c>
      <c r="K123" s="55">
        <v>0</v>
      </c>
      <c r="L123" s="55">
        <v>16</v>
      </c>
      <c r="M123" s="55">
        <v>37</v>
      </c>
      <c r="N123" s="43" t="s">
        <v>157</v>
      </c>
    </row>
    <row r="124" spans="1:20" customHeight="1" ht="15.75">
      <c r="A124" s="2"/>
      <c r="B124" s="13">
        <v>114</v>
      </c>
      <c r="C124" s="13">
        <v>9</v>
      </c>
      <c r="D124" s="43" t="s">
        <v>119</v>
      </c>
      <c r="E124" s="43" t="s">
        <v>55</v>
      </c>
      <c r="F124" s="43" t="s">
        <v>31</v>
      </c>
      <c r="G124" s="43" t="s">
        <v>682</v>
      </c>
      <c r="H124" s="55">
        <v>1</v>
      </c>
      <c r="I124" s="55">
        <v>1</v>
      </c>
      <c r="J124" s="55">
        <v>7</v>
      </c>
      <c r="K124" s="55">
        <v>7</v>
      </c>
      <c r="L124" s="55">
        <v>16</v>
      </c>
      <c r="M124" s="55">
        <v>37</v>
      </c>
      <c r="N124" s="43" t="s">
        <v>157</v>
      </c>
    </row>
    <row r="125" spans="1:20" customHeight="1" ht="15.75">
      <c r="A125" s="2"/>
      <c r="B125" s="13">
        <v>115</v>
      </c>
      <c r="C125" s="13">
        <v>9</v>
      </c>
      <c r="D125" s="43" t="s">
        <v>699</v>
      </c>
      <c r="E125" s="43" t="s">
        <v>332</v>
      </c>
      <c r="F125" s="43" t="s">
        <v>31</v>
      </c>
      <c r="G125" s="43" t="s">
        <v>618</v>
      </c>
      <c r="H125" s="56">
        <v>3</v>
      </c>
      <c r="I125" s="56">
        <v>4</v>
      </c>
      <c r="J125" s="56">
        <v>9</v>
      </c>
      <c r="K125" s="56">
        <v>0</v>
      </c>
      <c r="L125" s="56">
        <v>16</v>
      </c>
      <c r="M125" s="55">
        <v>37</v>
      </c>
      <c r="N125" s="43" t="s">
        <v>157</v>
      </c>
    </row>
    <row r="126" spans="1:20" customHeight="1" ht="15.75">
      <c r="A126" s="2"/>
      <c r="B126" s="13">
        <v>116</v>
      </c>
      <c r="C126" s="13">
        <v>9</v>
      </c>
      <c r="D126" s="43" t="s">
        <v>700</v>
      </c>
      <c r="E126" s="43" t="s">
        <v>191</v>
      </c>
      <c r="F126" s="43" t="s">
        <v>263</v>
      </c>
      <c r="G126" s="43" t="s">
        <v>701</v>
      </c>
      <c r="H126" s="55">
        <v>0</v>
      </c>
      <c r="I126" s="55">
        <v>5</v>
      </c>
      <c r="J126" s="55">
        <v>4</v>
      </c>
      <c r="K126" s="55">
        <v>7</v>
      </c>
      <c r="L126" s="55">
        <v>16</v>
      </c>
      <c r="M126" s="55">
        <v>37</v>
      </c>
      <c r="N126" s="43" t="s">
        <v>157</v>
      </c>
    </row>
    <row r="127" spans="1:20" customHeight="1" ht="15.75">
      <c r="A127" s="2"/>
      <c r="B127" s="13">
        <v>117</v>
      </c>
      <c r="C127" s="13">
        <v>9</v>
      </c>
      <c r="D127" s="43" t="s">
        <v>702</v>
      </c>
      <c r="E127" s="43" t="s">
        <v>48</v>
      </c>
      <c r="F127" s="43" t="s">
        <v>79</v>
      </c>
      <c r="G127" s="43" t="s">
        <v>618</v>
      </c>
      <c r="H127" s="55">
        <v>0</v>
      </c>
      <c r="I127" s="55">
        <v>3</v>
      </c>
      <c r="J127" s="55">
        <v>11</v>
      </c>
      <c r="K127" s="55">
        <v>0</v>
      </c>
      <c r="L127" s="55">
        <v>14</v>
      </c>
      <c r="M127" s="55">
        <v>38</v>
      </c>
      <c r="N127" s="43" t="s">
        <v>157</v>
      </c>
    </row>
    <row r="128" spans="1:20" customHeight="1" ht="15.75">
      <c r="A128" s="2"/>
      <c r="B128" s="13">
        <v>118</v>
      </c>
      <c r="C128" s="13">
        <v>9</v>
      </c>
      <c r="D128" s="43" t="s">
        <v>703</v>
      </c>
      <c r="E128" s="43" t="s">
        <v>76</v>
      </c>
      <c r="F128" s="43" t="s">
        <v>31</v>
      </c>
      <c r="G128" s="43" t="s">
        <v>542</v>
      </c>
      <c r="H128" s="55">
        <v>1</v>
      </c>
      <c r="I128" s="55">
        <v>7</v>
      </c>
      <c r="J128" s="55">
        <v>6</v>
      </c>
      <c r="K128" s="55">
        <v>0</v>
      </c>
      <c r="L128" s="55">
        <v>14</v>
      </c>
      <c r="M128" s="55">
        <v>38</v>
      </c>
      <c r="N128" s="43" t="s">
        <v>157</v>
      </c>
    </row>
    <row r="129" spans="1:20" customHeight="1" ht="15.75">
      <c r="A129" s="2"/>
      <c r="B129" s="13">
        <v>119</v>
      </c>
      <c r="C129" s="13">
        <v>9</v>
      </c>
      <c r="D129" s="43" t="s">
        <v>704</v>
      </c>
      <c r="E129" s="43" t="s">
        <v>428</v>
      </c>
      <c r="F129" s="43" t="s">
        <v>87</v>
      </c>
      <c r="G129" s="43" t="s">
        <v>533</v>
      </c>
      <c r="H129" s="55">
        <v>1</v>
      </c>
      <c r="I129" s="55">
        <v>5</v>
      </c>
      <c r="J129" s="55">
        <v>7</v>
      </c>
      <c r="K129" s="55">
        <v>0</v>
      </c>
      <c r="L129" s="55">
        <v>13</v>
      </c>
      <c r="M129" s="55">
        <v>39</v>
      </c>
      <c r="N129" s="43" t="s">
        <v>157</v>
      </c>
    </row>
    <row r="130" spans="1:20" customHeight="1" ht="15.75">
      <c r="A130" s="2"/>
      <c r="B130" s="13">
        <v>120</v>
      </c>
      <c r="C130" s="13">
        <v>9</v>
      </c>
      <c r="D130" s="43" t="s">
        <v>705</v>
      </c>
      <c r="E130" s="43" t="s">
        <v>86</v>
      </c>
      <c r="F130" s="43" t="s">
        <v>87</v>
      </c>
      <c r="G130" s="43" t="s">
        <v>542</v>
      </c>
      <c r="H130" s="55">
        <v>0</v>
      </c>
      <c r="I130" s="55">
        <v>5</v>
      </c>
      <c r="J130" s="55">
        <v>8</v>
      </c>
      <c r="K130" s="55">
        <v>0</v>
      </c>
      <c r="L130" s="55">
        <v>13</v>
      </c>
      <c r="M130" s="55">
        <v>39</v>
      </c>
      <c r="N130" s="43" t="s">
        <v>157</v>
      </c>
    </row>
    <row r="131" spans="1:20" customHeight="1" ht="15.75">
      <c r="A131" s="2"/>
      <c r="B131" s="13">
        <v>121</v>
      </c>
      <c r="C131" s="13">
        <v>9</v>
      </c>
      <c r="D131" s="43" t="s">
        <v>706</v>
      </c>
      <c r="E131" s="43" t="s">
        <v>66</v>
      </c>
      <c r="F131" s="43" t="s">
        <v>56</v>
      </c>
      <c r="G131" s="43" t="s">
        <v>139</v>
      </c>
      <c r="H131" s="55">
        <v>0</v>
      </c>
      <c r="I131" s="55">
        <v>5</v>
      </c>
      <c r="J131" s="55">
        <v>7</v>
      </c>
      <c r="K131" s="55">
        <v>0</v>
      </c>
      <c r="L131" s="55">
        <v>12</v>
      </c>
      <c r="M131" s="55">
        <v>40</v>
      </c>
      <c r="N131" s="43" t="s">
        <v>157</v>
      </c>
    </row>
    <row r="132" spans="1:20" customHeight="1" ht="15.75">
      <c r="A132" s="2"/>
      <c r="B132" s="13">
        <v>122</v>
      </c>
      <c r="C132" s="13">
        <v>9</v>
      </c>
      <c r="D132" s="43" t="s">
        <v>707</v>
      </c>
      <c r="E132" s="43" t="s">
        <v>708</v>
      </c>
      <c r="F132" s="43" t="s">
        <v>60</v>
      </c>
      <c r="G132" s="43" t="s">
        <v>692</v>
      </c>
      <c r="H132" s="55">
        <v>0</v>
      </c>
      <c r="I132" s="55">
        <v>3</v>
      </c>
      <c r="J132" s="55">
        <v>9</v>
      </c>
      <c r="K132" s="55">
        <v>0</v>
      </c>
      <c r="L132" s="55">
        <v>12</v>
      </c>
      <c r="M132" s="55">
        <v>40</v>
      </c>
      <c r="N132" s="43" t="s">
        <v>157</v>
      </c>
    </row>
    <row r="133" spans="1:20" customHeight="1" ht="15.75">
      <c r="A133" s="2"/>
      <c r="B133" s="13">
        <v>123</v>
      </c>
      <c r="C133" s="13">
        <v>9</v>
      </c>
      <c r="D133" s="43" t="s">
        <v>709</v>
      </c>
      <c r="E133" s="43" t="s">
        <v>114</v>
      </c>
      <c r="F133" s="43" t="s">
        <v>103</v>
      </c>
      <c r="G133" s="43" t="s">
        <v>513</v>
      </c>
      <c r="H133" s="55">
        <v>1</v>
      </c>
      <c r="I133" s="55">
        <v>4</v>
      </c>
      <c r="J133" s="55">
        <v>6</v>
      </c>
      <c r="K133" s="55">
        <v>0</v>
      </c>
      <c r="L133" s="55">
        <v>11</v>
      </c>
      <c r="M133" s="55">
        <v>41</v>
      </c>
      <c r="N133" s="43" t="s">
        <v>157</v>
      </c>
    </row>
    <row r="134" spans="1:20" customHeight="1" ht="15.75">
      <c r="A134" s="2"/>
      <c r="B134" s="13">
        <v>124</v>
      </c>
      <c r="C134" s="13">
        <v>9</v>
      </c>
      <c r="D134" s="43" t="s">
        <v>710</v>
      </c>
      <c r="E134" s="43" t="s">
        <v>55</v>
      </c>
      <c r="F134" s="43" t="s">
        <v>36</v>
      </c>
      <c r="G134" s="43" t="s">
        <v>711</v>
      </c>
      <c r="H134" s="55">
        <v>2</v>
      </c>
      <c r="I134" s="55">
        <v>2</v>
      </c>
      <c r="J134" s="55">
        <v>7</v>
      </c>
      <c r="K134" s="55">
        <v>0</v>
      </c>
      <c r="L134" s="55">
        <v>11</v>
      </c>
      <c r="M134" s="55">
        <v>41</v>
      </c>
      <c r="N134" s="43" t="s">
        <v>157</v>
      </c>
    </row>
    <row r="135" spans="1:20" customHeight="1" ht="15.75">
      <c r="A135" s="2"/>
      <c r="B135" s="13">
        <v>125</v>
      </c>
      <c r="C135" s="13">
        <v>9</v>
      </c>
      <c r="D135" s="43" t="s">
        <v>712</v>
      </c>
      <c r="E135" s="43" t="s">
        <v>713</v>
      </c>
      <c r="F135" s="43" t="s">
        <v>63</v>
      </c>
      <c r="G135" s="43" t="s">
        <v>685</v>
      </c>
      <c r="H135" s="55">
        <v>2</v>
      </c>
      <c r="I135" s="55">
        <v>6</v>
      </c>
      <c r="J135" s="55">
        <v>3</v>
      </c>
      <c r="K135" s="55">
        <v>0</v>
      </c>
      <c r="L135" s="55">
        <v>11</v>
      </c>
      <c r="M135" s="55">
        <v>41</v>
      </c>
      <c r="N135" s="43" t="s">
        <v>157</v>
      </c>
    </row>
    <row r="136" spans="1:20" customHeight="1" ht="15.75">
      <c r="A136" s="2"/>
      <c r="B136" s="13">
        <v>126</v>
      </c>
      <c r="C136" s="13">
        <v>9</v>
      </c>
      <c r="D136" s="43" t="s">
        <v>714</v>
      </c>
      <c r="E136" s="43" t="s">
        <v>86</v>
      </c>
      <c r="F136" s="43" t="s">
        <v>187</v>
      </c>
      <c r="G136" s="43" t="s">
        <v>715</v>
      </c>
      <c r="H136" s="55">
        <v>2</v>
      </c>
      <c r="I136" s="55">
        <v>4</v>
      </c>
      <c r="J136" s="55">
        <v>4</v>
      </c>
      <c r="K136" s="55">
        <v>0</v>
      </c>
      <c r="L136" s="55">
        <v>10</v>
      </c>
      <c r="M136" s="55">
        <v>42</v>
      </c>
      <c r="N136" s="43" t="s">
        <v>157</v>
      </c>
    </row>
    <row r="137" spans="1:20" customHeight="1" ht="15.75">
      <c r="A137" s="2"/>
      <c r="B137" s="13">
        <v>127</v>
      </c>
      <c r="C137" s="13">
        <v>9</v>
      </c>
      <c r="D137" s="43" t="s">
        <v>716</v>
      </c>
      <c r="E137" s="43" t="s">
        <v>717</v>
      </c>
      <c r="F137" s="43" t="s">
        <v>521</v>
      </c>
      <c r="G137" s="43" t="s">
        <v>618</v>
      </c>
      <c r="H137" s="56">
        <v>1</v>
      </c>
      <c r="I137" s="56">
        <v>3</v>
      </c>
      <c r="J137" s="56">
        <v>4</v>
      </c>
      <c r="K137" s="56">
        <v>0</v>
      </c>
      <c r="L137" s="56">
        <v>8</v>
      </c>
      <c r="M137" s="55">
        <v>43</v>
      </c>
      <c r="N137" s="43" t="s">
        <v>157</v>
      </c>
    </row>
    <row r="138" spans="1:20" customHeight="1" ht="15.75">
      <c r="A138" s="2"/>
      <c r="B138" s="13">
        <v>128</v>
      </c>
      <c r="C138" s="13">
        <v>9</v>
      </c>
      <c r="D138" s="43" t="s">
        <v>718</v>
      </c>
      <c r="E138" s="43" t="s">
        <v>233</v>
      </c>
      <c r="F138" s="43" t="s">
        <v>31</v>
      </c>
      <c r="G138" s="43" t="s">
        <v>719</v>
      </c>
      <c r="H138" s="55">
        <v>0</v>
      </c>
      <c r="I138" s="55">
        <v>2</v>
      </c>
      <c r="J138" s="55">
        <v>5</v>
      </c>
      <c r="K138" s="55">
        <v>0</v>
      </c>
      <c r="L138" s="55">
        <v>7</v>
      </c>
      <c r="M138" s="55">
        <v>44</v>
      </c>
      <c r="N138" s="43" t="s">
        <v>157</v>
      </c>
    </row>
    <row r="139" spans="1:20" customHeight="1" ht="15.75">
      <c r="A139" s="2"/>
      <c r="B139" s="13">
        <v>129</v>
      </c>
      <c r="C139" s="13">
        <v>9</v>
      </c>
      <c r="D139" s="43" t="s">
        <v>720</v>
      </c>
      <c r="E139" s="43" t="s">
        <v>44</v>
      </c>
      <c r="F139" s="43" t="s">
        <v>219</v>
      </c>
      <c r="G139" s="43" t="s">
        <v>719</v>
      </c>
      <c r="H139" s="55">
        <v>0</v>
      </c>
      <c r="I139" s="55">
        <v>3</v>
      </c>
      <c r="J139" s="55">
        <v>4</v>
      </c>
      <c r="K139" s="55">
        <v>0</v>
      </c>
      <c r="L139" s="55">
        <v>7</v>
      </c>
      <c r="M139" s="55">
        <v>44</v>
      </c>
      <c r="N139" s="43" t="s">
        <v>157</v>
      </c>
    </row>
    <row r="140" spans="1:20" customHeight="1" ht="15.75">
      <c r="A140" s="2"/>
      <c r="M140" s="59"/>
      <c r="N140" s="60"/>
      <c r="O140" s="61"/>
    </row>
    <row r="142" spans="1:20" customHeight="1" ht="15">
      <c r="C142" s="62" t="s">
        <v>721</v>
      </c>
      <c r="D142" s="62"/>
      <c r="F142" s="62"/>
      <c r="G142" s="109" t="s">
        <v>722</v>
      </c>
      <c r="H142" s="109"/>
      <c r="I142" s="109"/>
    </row>
    <row r="143" spans="1:20" customHeight="1" ht="15">
      <c r="C143" s="62" t="s">
        <v>723</v>
      </c>
      <c r="D143" s="62"/>
      <c r="F143" s="62"/>
      <c r="G143" s="109" t="s">
        <v>724</v>
      </c>
      <c r="H143" s="109"/>
      <c r="I143" s="109"/>
    </row>
    <row r="144" spans="1:20" customHeight="1" ht="15">
      <c r="C144" s="110"/>
      <c r="D144" s="110"/>
      <c r="E144" s="110"/>
      <c r="F144" s="110"/>
      <c r="G144" s="109" t="s">
        <v>725</v>
      </c>
      <c r="H144" s="109"/>
      <c r="I144" s="109"/>
    </row>
    <row r="145" spans="1:20" customHeight="1" ht="15">
      <c r="C145" s="110"/>
      <c r="D145" s="110"/>
      <c r="E145" s="110"/>
      <c r="F145" s="110"/>
      <c r="G145" s="109" t="s">
        <v>726</v>
      </c>
      <c r="H145" s="109"/>
      <c r="I145" s="109"/>
    </row>
    <row r="146" spans="1:20" customHeight="1" ht="15">
      <c r="G146" s="109" t="s">
        <v>727</v>
      </c>
      <c r="H146" s="109"/>
      <c r="I146" s="109"/>
    </row>
    <row r="147" spans="1:20" customHeight="1" ht="15">
      <c r="G147" s="109" t="s">
        <v>728</v>
      </c>
      <c r="H147" s="109"/>
      <c r="I147" s="109"/>
    </row>
    <row r="148" spans="1:20" customHeight="1" ht="15">
      <c r="G148" s="109" t="s">
        <v>729</v>
      </c>
      <c r="H148" s="109"/>
      <c r="I148" s="109"/>
    </row>
    <row r="149" spans="1:20" customHeight="1" ht="15">
      <c r="G149" s="109" t="s">
        <v>730</v>
      </c>
      <c r="H149" s="109"/>
      <c r="I149" s="109"/>
    </row>
    <row r="150" spans="1:20" customHeight="1" ht="15">
      <c r="G150" s="109" t="s">
        <v>731</v>
      </c>
      <c r="H150" s="109"/>
      <c r="I150" s="109"/>
    </row>
    <row r="151" spans="1:20" customHeight="1" ht="15">
      <c r="G151" s="109" t="s">
        <v>732</v>
      </c>
      <c r="H151" s="109"/>
      <c r="I151" s="109"/>
    </row>
    <row r="152" spans="1:20" customHeight="1" ht="15">
      <c r="G152" s="109" t="s">
        <v>733</v>
      </c>
      <c r="H152" s="109"/>
      <c r="I152" s="109"/>
    </row>
    <row r="153" spans="1:20" customHeight="1" ht="15">
      <c r="G153" s="109" t="s">
        <v>734</v>
      </c>
      <c r="H153" s="109"/>
      <c r="I153" s="109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G152:I152"/>
    <mergeCell ref="G153:I153"/>
    <mergeCell ref="G146:I146"/>
    <mergeCell ref="G147:I147"/>
    <mergeCell ref="G148:I148"/>
    <mergeCell ref="G149:I149"/>
    <mergeCell ref="G150:I150"/>
    <mergeCell ref="G151:I151"/>
    <mergeCell ref="G142:I142"/>
    <mergeCell ref="G143:I143"/>
    <mergeCell ref="C144:F144"/>
    <mergeCell ref="G144:I144"/>
    <mergeCell ref="C145:F145"/>
    <mergeCell ref="G145:I145"/>
    <mergeCell ref="B5:D5"/>
    <mergeCell ref="F5:S5"/>
    <mergeCell ref="F6:S6"/>
    <mergeCell ref="F7:S7"/>
    <mergeCell ref="F8:S8"/>
    <mergeCell ref="B9:B10"/>
    <mergeCell ref="C9:G9"/>
    <mergeCell ref="H9:M9"/>
    <mergeCell ref="A1:S1"/>
    <mergeCell ref="A2:S2"/>
    <mergeCell ref="B3:D3"/>
    <mergeCell ref="F3:S3"/>
    <mergeCell ref="B4:E4"/>
    <mergeCell ref="F4:S4"/>
  </mergeCells>
  <dataValidations count="5">
    <dataValidation type="none" errorStyle="stop" operator="between" allowBlank="1" showDropDown="0" showInputMessage="1" showErrorMessage="1" sqref="C10"/>
    <dataValidation type="none" errorStyle="stop" operator="between" allowBlank="1" showDropDown="0" showInputMessage="1" showErrorMessage="1" sqref="D10"/>
    <dataValidation type="none" errorStyle="stop" operator="between" allowBlank="1" showDropDown="0" showInputMessage="1" showErrorMessage="1" sqref="E10"/>
    <dataValidation type="none" errorStyle="stop" operator="between" allowBlank="1" showDropDown="0" showInputMessage="1" showErrorMessage="1" sqref="F10"/>
    <dataValidation type="none" errorStyle="stop" operator="between" allowBlank="1" showDropDown="0" showInputMessage="1" showErrorMessage="1" sqref="G10"/>
  </dataValidations>
  <printOptions gridLines="false" gridLinesSet="true"/>
  <pageMargins left="0.39370078740157" right="0.19" top="0.39370078740157" bottom="0.39370078740157" header="0.51181102362205" footer="0.51181102362205"/>
  <pageSetup paperSize="9" orientation="landscape" scale="7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S122"/>
  <sheetViews>
    <sheetView tabSelected="0" workbookViewId="0" showGridLines="true" showRowColHeaders="1">
      <selection activeCell="E121" sqref="E121:G121"/>
    </sheetView>
  </sheetViews>
  <sheetFormatPr customHeight="true" defaultRowHeight="15.75" defaultColWidth="9.140625" outlineLevelRow="0" outlineLevelCol="0"/>
  <cols>
    <col min="1" max="1" width="3.5703125" customWidth="true" style="2"/>
    <col min="2" max="2" width="4.7109375" customWidth="true" style="1"/>
    <col min="3" max="3" width="7.140625" customWidth="true" style="1"/>
    <col min="4" max="4" width="14.42578125" customWidth="true" style="1"/>
    <col min="5" max="5" width="13.42578125" customWidth="true" style="1"/>
    <col min="6" max="6" width="16.140625" customWidth="true" style="1"/>
    <col min="7" max="7" width="40.140625" customWidth="true" style="73"/>
    <col min="8" max="8" width="6.85546875" customWidth="true" style="1"/>
    <col min="9" max="9" width="7.140625" customWidth="true" style="1"/>
    <col min="10" max="10" width="8" customWidth="true" style="1"/>
    <col min="11" max="11" width="5" customWidth="true" style="1"/>
    <col min="12" max="12" width="8.140625" customWidth="true" style="1"/>
    <col min="13" max="13" width="9.5703125" customWidth="true" style="65"/>
    <col min="14" max="14" width="18.140625" customWidth="true" style="1"/>
    <col min="15" max="15" width="0.28515625" customWidth="true" style="1"/>
    <col min="16" max="16" width="10.85546875" customWidth="true" style="1"/>
    <col min="17" max="17" width="8.42578125" customWidth="true" style="1"/>
    <col min="18" max="18" width="13.28515625" customWidth="true" style="1"/>
  </cols>
  <sheetData>
    <row r="1" spans="1:19" customHeight="1" ht="15.7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</row>
    <row r="2" spans="1:19" customHeight="1" ht="16.5">
      <c r="A2" s="102" t="s">
        <v>1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2"/>
    </row>
    <row r="3" spans="1:19" customHeight="1" ht="17.25">
      <c r="B3" s="103" t="s">
        <v>2</v>
      </c>
      <c r="C3" s="103"/>
      <c r="D3" s="103"/>
      <c r="E3" s="3"/>
      <c r="F3" s="104" t="s">
        <v>3</v>
      </c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2"/>
    </row>
    <row r="4" spans="1:19" customHeight="1" ht="17.25">
      <c r="B4" s="103" t="s">
        <v>4</v>
      </c>
      <c r="C4" s="103"/>
      <c r="D4" s="103"/>
      <c r="E4" s="103"/>
      <c r="F4" s="104" t="s">
        <v>506</v>
      </c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2"/>
    </row>
    <row r="5" spans="1:19" customHeight="1" ht="17.25">
      <c r="A5" s="4"/>
      <c r="B5" s="103" t="s">
        <v>6</v>
      </c>
      <c r="C5" s="103"/>
      <c r="D5" s="103"/>
      <c r="E5" s="3"/>
      <c r="F5" s="104" t="s">
        <v>7</v>
      </c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2"/>
    </row>
    <row r="6" spans="1:19" customHeight="1" ht="17.25">
      <c r="A6" s="5"/>
      <c r="B6" s="6" t="s">
        <v>8</v>
      </c>
      <c r="C6" s="6"/>
      <c r="D6" s="6"/>
      <c r="E6" s="6"/>
      <c r="F6" s="91" t="s">
        <v>735</v>
      </c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2"/>
    </row>
    <row r="7" spans="1:19" customHeight="1" ht="17.25">
      <c r="B7" s="7" t="s">
        <v>10</v>
      </c>
      <c r="C7" s="8"/>
      <c r="D7" s="9"/>
      <c r="F7" s="105" t="s">
        <v>11</v>
      </c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2"/>
    </row>
    <row r="8" spans="1:19" customHeight="1" ht="17.25">
      <c r="B8" s="8" t="s">
        <v>12</v>
      </c>
      <c r="C8" s="8"/>
      <c r="D8" s="8"/>
      <c r="F8" s="106">
        <v>63</v>
      </c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2"/>
    </row>
    <row r="9" spans="1:19" customHeight="1" ht="34.5">
      <c r="B9" s="107" t="s">
        <v>13</v>
      </c>
      <c r="C9" s="107"/>
      <c r="D9" s="107"/>
      <c r="E9" s="107"/>
      <c r="F9" s="107"/>
      <c r="G9" s="107"/>
      <c r="H9" s="107" t="s">
        <v>508</v>
      </c>
      <c r="I9" s="107"/>
      <c r="J9" s="107"/>
      <c r="K9" s="107"/>
      <c r="L9" s="107"/>
      <c r="M9" s="107"/>
      <c r="N9" s="64" t="s">
        <v>15</v>
      </c>
      <c r="O9" s="64"/>
      <c r="P9" s="2"/>
    </row>
    <row r="10" spans="1:19" customHeight="1" ht="57">
      <c r="B10" s="107"/>
      <c r="C10" s="10" t="s">
        <v>16</v>
      </c>
      <c r="D10" s="10" t="s">
        <v>17</v>
      </c>
      <c r="E10" s="10" t="s">
        <v>18</v>
      </c>
      <c r="F10" s="10" t="s">
        <v>19</v>
      </c>
      <c r="G10" s="10" t="s">
        <v>20</v>
      </c>
      <c r="H10" s="11" t="s">
        <v>21</v>
      </c>
      <c r="I10" s="11" t="s">
        <v>22</v>
      </c>
      <c r="J10" s="11" t="s">
        <v>23</v>
      </c>
      <c r="K10" s="11" t="s">
        <v>24</v>
      </c>
      <c r="L10" s="11" t="s">
        <v>25</v>
      </c>
      <c r="M10" s="54" t="s">
        <v>27</v>
      </c>
      <c r="N10" s="10" t="s">
        <v>28</v>
      </c>
    </row>
    <row r="11" spans="1:19" customHeight="1" ht="15.75">
      <c r="A11" s="12"/>
      <c r="B11" s="80">
        <v>1</v>
      </c>
      <c r="C11" s="74">
        <v>10</v>
      </c>
      <c r="D11" s="75" t="s">
        <v>736</v>
      </c>
      <c r="E11" s="75" t="s">
        <v>737</v>
      </c>
      <c r="F11" s="75" t="s">
        <v>53</v>
      </c>
      <c r="G11" s="76" t="s">
        <v>738</v>
      </c>
      <c r="H11" s="77">
        <v>8</v>
      </c>
      <c r="I11" s="77">
        <v>12</v>
      </c>
      <c r="J11" s="77">
        <v>17</v>
      </c>
      <c r="K11" s="77">
        <v>20</v>
      </c>
      <c r="L11" s="77">
        <v>57</v>
      </c>
      <c r="M11" s="77">
        <v>1</v>
      </c>
      <c r="N11" s="78" t="s">
        <v>33</v>
      </c>
    </row>
    <row r="12" spans="1:19" customHeight="1" ht="15.75">
      <c r="A12" s="12"/>
      <c r="B12" s="80">
        <v>2</v>
      </c>
      <c r="C12" s="74">
        <v>10</v>
      </c>
      <c r="D12" s="75" t="s">
        <v>739</v>
      </c>
      <c r="E12" s="75" t="s">
        <v>274</v>
      </c>
      <c r="F12" s="75" t="s">
        <v>53</v>
      </c>
      <c r="G12" s="76" t="s">
        <v>536</v>
      </c>
      <c r="H12" s="77">
        <v>7</v>
      </c>
      <c r="I12" s="77">
        <v>11</v>
      </c>
      <c r="J12" s="83">
        <v>19</v>
      </c>
      <c r="K12" s="77">
        <v>19</v>
      </c>
      <c r="L12" s="77">
        <v>56</v>
      </c>
      <c r="M12" s="77">
        <v>2</v>
      </c>
      <c r="N12" s="78" t="s">
        <v>38</v>
      </c>
    </row>
    <row r="13" spans="1:19" customHeight="1" ht="15.75">
      <c r="A13" s="12"/>
      <c r="B13" s="80">
        <v>3</v>
      </c>
      <c r="C13" s="74">
        <v>10</v>
      </c>
      <c r="D13" s="75" t="s">
        <v>740</v>
      </c>
      <c r="E13" s="75" t="s">
        <v>109</v>
      </c>
      <c r="F13" s="75" t="s">
        <v>103</v>
      </c>
      <c r="G13" s="76" t="s">
        <v>741</v>
      </c>
      <c r="H13" s="79">
        <v>8</v>
      </c>
      <c r="I13" s="79">
        <v>10</v>
      </c>
      <c r="J13" s="79">
        <v>17</v>
      </c>
      <c r="K13" s="79">
        <v>20</v>
      </c>
      <c r="L13" s="79">
        <v>55</v>
      </c>
      <c r="M13" s="77">
        <v>3</v>
      </c>
      <c r="N13" s="78" t="s">
        <v>38</v>
      </c>
    </row>
    <row r="14" spans="1:19" customHeight="1" ht="47.25">
      <c r="A14" s="12"/>
      <c r="B14" s="80">
        <v>4</v>
      </c>
      <c r="C14" s="74">
        <v>10</v>
      </c>
      <c r="D14" s="75" t="s">
        <v>742</v>
      </c>
      <c r="E14" s="75" t="s">
        <v>48</v>
      </c>
      <c r="F14" s="75" t="s">
        <v>36</v>
      </c>
      <c r="G14" s="76" t="s">
        <v>743</v>
      </c>
      <c r="H14" s="79">
        <v>5</v>
      </c>
      <c r="I14" s="79">
        <v>12</v>
      </c>
      <c r="J14" s="79">
        <v>17</v>
      </c>
      <c r="K14" s="79">
        <v>20</v>
      </c>
      <c r="L14" s="79">
        <v>54</v>
      </c>
      <c r="M14" s="77">
        <v>4</v>
      </c>
      <c r="N14" s="78" t="s">
        <v>38</v>
      </c>
    </row>
    <row r="15" spans="1:19" customHeight="1" ht="15.75">
      <c r="A15" s="12"/>
      <c r="B15" s="80">
        <v>5</v>
      </c>
      <c r="C15" s="74">
        <v>10</v>
      </c>
      <c r="D15" s="75" t="s">
        <v>744</v>
      </c>
      <c r="E15" s="75" t="s">
        <v>141</v>
      </c>
      <c r="F15" s="75" t="s">
        <v>745</v>
      </c>
      <c r="G15" s="76" t="s">
        <v>522</v>
      </c>
      <c r="H15" s="77">
        <v>10</v>
      </c>
      <c r="I15" s="77">
        <v>12</v>
      </c>
      <c r="J15" s="77">
        <v>15</v>
      </c>
      <c r="K15" s="77">
        <v>16</v>
      </c>
      <c r="L15" s="77">
        <v>53</v>
      </c>
      <c r="M15" s="77">
        <v>5</v>
      </c>
      <c r="N15" s="78" t="s">
        <v>38</v>
      </c>
    </row>
    <row r="16" spans="1:19" customHeight="1" ht="15.75">
      <c r="A16" s="12"/>
      <c r="B16" s="80">
        <v>6</v>
      </c>
      <c r="C16" s="74">
        <v>10</v>
      </c>
      <c r="D16" s="75" t="s">
        <v>746</v>
      </c>
      <c r="E16" s="75" t="s">
        <v>350</v>
      </c>
      <c r="F16" s="75" t="s">
        <v>138</v>
      </c>
      <c r="G16" s="76" t="s">
        <v>618</v>
      </c>
      <c r="H16" s="77">
        <v>7</v>
      </c>
      <c r="I16" s="77">
        <v>12</v>
      </c>
      <c r="J16" s="84">
        <v>14</v>
      </c>
      <c r="K16" s="77">
        <v>20</v>
      </c>
      <c r="L16" s="77">
        <v>53</v>
      </c>
      <c r="M16" s="77">
        <v>5</v>
      </c>
      <c r="N16" s="78" t="s">
        <v>38</v>
      </c>
    </row>
    <row r="17" spans="1:19" customHeight="1" ht="15.75">
      <c r="A17" s="12"/>
      <c r="B17" s="80">
        <v>7</v>
      </c>
      <c r="C17" s="74">
        <v>10</v>
      </c>
      <c r="D17" s="75" t="s">
        <v>747</v>
      </c>
      <c r="E17" s="75" t="s">
        <v>145</v>
      </c>
      <c r="F17" s="75" t="s">
        <v>41</v>
      </c>
      <c r="G17" s="76" t="s">
        <v>536</v>
      </c>
      <c r="H17" s="79">
        <v>9</v>
      </c>
      <c r="I17" s="79">
        <v>9</v>
      </c>
      <c r="J17" s="79">
        <v>16</v>
      </c>
      <c r="K17" s="79">
        <v>19</v>
      </c>
      <c r="L17" s="79">
        <v>53</v>
      </c>
      <c r="M17" s="77">
        <v>5</v>
      </c>
      <c r="N17" s="78" t="s">
        <v>38</v>
      </c>
    </row>
    <row r="18" spans="1:19" customHeight="1" ht="15.75">
      <c r="A18" s="12"/>
      <c r="B18" s="80">
        <v>8</v>
      </c>
      <c r="C18" s="74">
        <v>10</v>
      </c>
      <c r="D18" s="75" t="s">
        <v>154</v>
      </c>
      <c r="E18" s="75" t="s">
        <v>371</v>
      </c>
      <c r="F18" s="75" t="s">
        <v>49</v>
      </c>
      <c r="G18" s="76" t="s">
        <v>748</v>
      </c>
      <c r="H18" s="77">
        <v>9</v>
      </c>
      <c r="I18" s="77">
        <v>9</v>
      </c>
      <c r="J18" s="77">
        <v>14</v>
      </c>
      <c r="K18" s="77">
        <v>20</v>
      </c>
      <c r="L18" s="77">
        <v>52</v>
      </c>
      <c r="M18" s="77">
        <v>6</v>
      </c>
      <c r="N18" s="78" t="s">
        <v>38</v>
      </c>
    </row>
    <row r="19" spans="1:19" customHeight="1" ht="15.75">
      <c r="A19" s="12"/>
      <c r="B19" s="80">
        <v>9</v>
      </c>
      <c r="C19" s="74">
        <v>10</v>
      </c>
      <c r="D19" s="75" t="s">
        <v>749</v>
      </c>
      <c r="E19" s="75" t="s">
        <v>78</v>
      </c>
      <c r="F19" s="75" t="s">
        <v>87</v>
      </c>
      <c r="G19" s="76" t="s">
        <v>585</v>
      </c>
      <c r="H19" s="79">
        <v>10</v>
      </c>
      <c r="I19" s="79">
        <v>9</v>
      </c>
      <c r="J19" s="79">
        <v>14</v>
      </c>
      <c r="K19" s="79">
        <v>19</v>
      </c>
      <c r="L19" s="79">
        <v>52</v>
      </c>
      <c r="M19" s="77">
        <v>6</v>
      </c>
      <c r="N19" s="78" t="s">
        <v>38</v>
      </c>
    </row>
    <row r="20" spans="1:19" customHeight="1" ht="15.75">
      <c r="A20" s="12"/>
      <c r="B20" s="80">
        <v>10</v>
      </c>
      <c r="C20" s="74">
        <v>10</v>
      </c>
      <c r="D20" s="75" t="s">
        <v>750</v>
      </c>
      <c r="E20" s="75" t="s">
        <v>71</v>
      </c>
      <c r="F20" s="75" t="s">
        <v>228</v>
      </c>
      <c r="G20" s="76" t="s">
        <v>513</v>
      </c>
      <c r="H20" s="77">
        <v>5</v>
      </c>
      <c r="I20" s="77">
        <v>7</v>
      </c>
      <c r="J20" s="77">
        <v>19</v>
      </c>
      <c r="K20" s="77">
        <v>20</v>
      </c>
      <c r="L20" s="77">
        <v>51</v>
      </c>
      <c r="M20" s="77">
        <v>7</v>
      </c>
      <c r="N20" s="78" t="s">
        <v>38</v>
      </c>
    </row>
    <row r="21" spans="1:19" customHeight="1" ht="15.75">
      <c r="A21" s="12"/>
      <c r="B21" s="80">
        <v>11</v>
      </c>
      <c r="C21" s="74">
        <v>10</v>
      </c>
      <c r="D21" s="75" t="s">
        <v>751</v>
      </c>
      <c r="E21" s="75" t="s">
        <v>118</v>
      </c>
      <c r="F21" s="75" t="s">
        <v>221</v>
      </c>
      <c r="G21" s="76" t="s">
        <v>568</v>
      </c>
      <c r="H21" s="77">
        <v>8</v>
      </c>
      <c r="I21" s="77">
        <v>10</v>
      </c>
      <c r="J21" s="77">
        <v>15</v>
      </c>
      <c r="K21" s="77">
        <v>18</v>
      </c>
      <c r="L21" s="77">
        <v>51</v>
      </c>
      <c r="M21" s="77">
        <v>7</v>
      </c>
      <c r="N21" s="78" t="s">
        <v>38</v>
      </c>
    </row>
    <row r="22" spans="1:19" customHeight="1" ht="15.75">
      <c r="A22" s="12"/>
      <c r="B22" s="80">
        <v>12</v>
      </c>
      <c r="C22" s="74">
        <v>10</v>
      </c>
      <c r="D22" s="75" t="s">
        <v>752</v>
      </c>
      <c r="E22" s="75" t="s">
        <v>753</v>
      </c>
      <c r="F22" s="75" t="s">
        <v>754</v>
      </c>
      <c r="G22" s="76" t="s">
        <v>755</v>
      </c>
      <c r="H22" s="79">
        <v>9</v>
      </c>
      <c r="I22" s="79">
        <v>7</v>
      </c>
      <c r="J22" s="79">
        <v>16</v>
      </c>
      <c r="K22" s="79">
        <v>19</v>
      </c>
      <c r="L22" s="79">
        <v>51</v>
      </c>
      <c r="M22" s="77">
        <v>7</v>
      </c>
      <c r="N22" s="78" t="s">
        <v>38</v>
      </c>
    </row>
    <row r="23" spans="1:19" customHeight="1" ht="15.75">
      <c r="A23" s="12"/>
      <c r="B23" s="80">
        <v>13</v>
      </c>
      <c r="C23" s="74">
        <v>10</v>
      </c>
      <c r="D23" s="75" t="s">
        <v>756</v>
      </c>
      <c r="E23" s="75" t="s">
        <v>35</v>
      </c>
      <c r="F23" s="75" t="s">
        <v>167</v>
      </c>
      <c r="G23" s="76" t="s">
        <v>748</v>
      </c>
      <c r="H23" s="79">
        <v>9</v>
      </c>
      <c r="I23" s="79">
        <v>9</v>
      </c>
      <c r="J23" s="79">
        <v>13</v>
      </c>
      <c r="K23" s="79">
        <v>20</v>
      </c>
      <c r="L23" s="79">
        <v>51</v>
      </c>
      <c r="M23" s="77">
        <v>7</v>
      </c>
      <c r="N23" s="78" t="s">
        <v>38</v>
      </c>
    </row>
    <row r="24" spans="1:19" customHeight="1" ht="15.75">
      <c r="A24" s="12"/>
      <c r="B24" s="80">
        <v>14</v>
      </c>
      <c r="C24" s="74">
        <v>10</v>
      </c>
      <c r="D24" s="75" t="s">
        <v>757</v>
      </c>
      <c r="E24" s="75" t="s">
        <v>86</v>
      </c>
      <c r="F24" s="75" t="s">
        <v>219</v>
      </c>
      <c r="G24" s="76" t="s">
        <v>748</v>
      </c>
      <c r="H24" s="79">
        <v>10</v>
      </c>
      <c r="I24" s="79">
        <v>10</v>
      </c>
      <c r="J24" s="79">
        <v>11</v>
      </c>
      <c r="K24" s="79">
        <v>20</v>
      </c>
      <c r="L24" s="79">
        <v>51</v>
      </c>
      <c r="M24" s="77">
        <v>7</v>
      </c>
      <c r="N24" s="78" t="s">
        <v>38</v>
      </c>
    </row>
    <row r="25" spans="1:19" customHeight="1" ht="15.75">
      <c r="A25" s="12"/>
      <c r="B25" s="80">
        <v>15</v>
      </c>
      <c r="C25" s="74">
        <v>10</v>
      </c>
      <c r="D25" s="75" t="s">
        <v>758</v>
      </c>
      <c r="E25" s="75" t="s">
        <v>538</v>
      </c>
      <c r="F25" s="75" t="s">
        <v>87</v>
      </c>
      <c r="G25" s="76" t="s">
        <v>711</v>
      </c>
      <c r="H25" s="79">
        <v>9</v>
      </c>
      <c r="I25" s="79">
        <v>8</v>
      </c>
      <c r="J25" s="79">
        <v>15</v>
      </c>
      <c r="K25" s="79">
        <v>19</v>
      </c>
      <c r="L25" s="79">
        <v>51</v>
      </c>
      <c r="M25" s="77">
        <v>7</v>
      </c>
      <c r="N25" s="78" t="s">
        <v>38</v>
      </c>
    </row>
    <row r="26" spans="1:19" customHeight="1" ht="15.75">
      <c r="A26" s="12"/>
      <c r="B26" s="80">
        <v>16</v>
      </c>
      <c r="C26" s="74">
        <v>10</v>
      </c>
      <c r="D26" s="75" t="s">
        <v>759</v>
      </c>
      <c r="E26" s="75" t="s">
        <v>760</v>
      </c>
      <c r="F26" s="75" t="s">
        <v>142</v>
      </c>
      <c r="G26" s="76" t="s">
        <v>618</v>
      </c>
      <c r="H26" s="77">
        <v>8</v>
      </c>
      <c r="I26" s="77">
        <v>8</v>
      </c>
      <c r="J26" s="77">
        <v>14</v>
      </c>
      <c r="K26" s="77">
        <v>20</v>
      </c>
      <c r="L26" s="77">
        <v>50</v>
      </c>
      <c r="M26" s="77">
        <v>8</v>
      </c>
      <c r="N26" s="78" t="s">
        <v>38</v>
      </c>
    </row>
    <row r="27" spans="1:19" customHeight="1" ht="15.75">
      <c r="A27" s="12"/>
      <c r="B27" s="80">
        <v>17</v>
      </c>
      <c r="C27" s="74">
        <v>10</v>
      </c>
      <c r="D27" s="75" t="s">
        <v>761</v>
      </c>
      <c r="E27" s="75" t="s">
        <v>55</v>
      </c>
      <c r="F27" s="75" t="s">
        <v>341</v>
      </c>
      <c r="G27" s="76" t="s">
        <v>748</v>
      </c>
      <c r="H27" s="77">
        <v>8</v>
      </c>
      <c r="I27" s="77">
        <v>7</v>
      </c>
      <c r="J27" s="77">
        <v>16</v>
      </c>
      <c r="K27" s="77">
        <v>19</v>
      </c>
      <c r="L27" s="77">
        <v>50</v>
      </c>
      <c r="M27" s="77">
        <v>8</v>
      </c>
      <c r="N27" s="78" t="s">
        <v>38</v>
      </c>
    </row>
    <row r="28" spans="1:19" customHeight="1" ht="15.75">
      <c r="A28" s="12"/>
      <c r="B28" s="80">
        <v>18</v>
      </c>
      <c r="C28" s="74">
        <v>10</v>
      </c>
      <c r="D28" s="75" t="s">
        <v>762</v>
      </c>
      <c r="E28" s="75" t="s">
        <v>145</v>
      </c>
      <c r="F28" s="75" t="s">
        <v>361</v>
      </c>
      <c r="G28" s="76" t="s">
        <v>533</v>
      </c>
      <c r="H28" s="79">
        <v>5</v>
      </c>
      <c r="I28" s="79">
        <v>9</v>
      </c>
      <c r="J28" s="79">
        <v>16</v>
      </c>
      <c r="K28" s="79">
        <v>20</v>
      </c>
      <c r="L28" s="79">
        <v>50</v>
      </c>
      <c r="M28" s="77">
        <v>8</v>
      </c>
      <c r="N28" s="78" t="s">
        <v>38</v>
      </c>
    </row>
    <row r="29" spans="1:19" customHeight="1" ht="15.75">
      <c r="A29" s="12"/>
      <c r="B29" s="80">
        <v>19</v>
      </c>
      <c r="C29" s="74">
        <v>10</v>
      </c>
      <c r="D29" s="75" t="s">
        <v>763</v>
      </c>
      <c r="E29" s="75" t="s">
        <v>141</v>
      </c>
      <c r="F29" s="75" t="s">
        <v>263</v>
      </c>
      <c r="G29" s="76" t="s">
        <v>748</v>
      </c>
      <c r="H29" s="79">
        <v>4</v>
      </c>
      <c r="I29" s="79">
        <v>8</v>
      </c>
      <c r="J29" s="79">
        <v>18</v>
      </c>
      <c r="K29" s="79">
        <v>20</v>
      </c>
      <c r="L29" s="79">
        <v>50</v>
      </c>
      <c r="M29" s="77">
        <v>8</v>
      </c>
      <c r="N29" s="78" t="s">
        <v>38</v>
      </c>
    </row>
    <row r="30" spans="1:19" customHeight="1" ht="15.75">
      <c r="A30" s="12"/>
      <c r="B30" s="80">
        <v>20</v>
      </c>
      <c r="C30" s="74">
        <v>10</v>
      </c>
      <c r="D30" s="75" t="s">
        <v>764</v>
      </c>
      <c r="E30" s="75" t="s">
        <v>55</v>
      </c>
      <c r="F30" s="75" t="s">
        <v>341</v>
      </c>
      <c r="G30" s="76" t="s">
        <v>522</v>
      </c>
      <c r="H30" s="77">
        <v>5</v>
      </c>
      <c r="I30" s="77">
        <v>11</v>
      </c>
      <c r="J30" s="77">
        <v>16</v>
      </c>
      <c r="K30" s="77">
        <v>17</v>
      </c>
      <c r="L30" s="77">
        <v>49</v>
      </c>
      <c r="M30" s="77">
        <v>9</v>
      </c>
      <c r="N30" s="78" t="s">
        <v>38</v>
      </c>
    </row>
    <row r="31" spans="1:19" customHeight="1" ht="30.75">
      <c r="A31" s="12"/>
      <c r="B31" s="80">
        <v>21</v>
      </c>
      <c r="C31" s="74">
        <v>10</v>
      </c>
      <c r="D31" s="75" t="s">
        <v>765</v>
      </c>
      <c r="E31" s="75" t="s">
        <v>82</v>
      </c>
      <c r="F31" s="75" t="s">
        <v>93</v>
      </c>
      <c r="G31" s="76" t="s">
        <v>544</v>
      </c>
      <c r="H31" s="77">
        <v>5</v>
      </c>
      <c r="I31" s="77">
        <v>12</v>
      </c>
      <c r="J31" s="77">
        <v>15</v>
      </c>
      <c r="K31" s="77">
        <v>17</v>
      </c>
      <c r="L31" s="77">
        <v>49</v>
      </c>
      <c r="M31" s="77">
        <v>9</v>
      </c>
      <c r="N31" s="78" t="s">
        <v>38</v>
      </c>
    </row>
    <row r="32" spans="1:19" customHeight="1" ht="15.75">
      <c r="A32" s="12"/>
      <c r="B32" s="80">
        <v>22</v>
      </c>
      <c r="C32" s="74">
        <v>10</v>
      </c>
      <c r="D32" s="75" t="s">
        <v>766</v>
      </c>
      <c r="E32" s="75" t="s">
        <v>405</v>
      </c>
      <c r="F32" s="75" t="s">
        <v>449</v>
      </c>
      <c r="G32" s="76" t="s">
        <v>618</v>
      </c>
      <c r="H32" s="77">
        <v>8</v>
      </c>
      <c r="I32" s="77">
        <v>9</v>
      </c>
      <c r="J32" s="77">
        <v>13</v>
      </c>
      <c r="K32" s="77">
        <v>19</v>
      </c>
      <c r="L32" s="77">
        <v>49</v>
      </c>
      <c r="M32" s="77">
        <v>9</v>
      </c>
      <c r="N32" s="78" t="s">
        <v>38</v>
      </c>
    </row>
    <row r="33" spans="1:19" customHeight="1" ht="15.75">
      <c r="A33" s="12"/>
      <c r="B33" s="80">
        <v>23</v>
      </c>
      <c r="C33" s="74">
        <v>10</v>
      </c>
      <c r="D33" s="75" t="s">
        <v>767</v>
      </c>
      <c r="E33" s="75" t="s">
        <v>398</v>
      </c>
      <c r="F33" s="75" t="s">
        <v>652</v>
      </c>
      <c r="G33" s="76" t="s">
        <v>768</v>
      </c>
      <c r="H33" s="85">
        <v>3</v>
      </c>
      <c r="I33" s="85">
        <v>12</v>
      </c>
      <c r="J33" s="85">
        <v>14</v>
      </c>
      <c r="K33" s="85">
        <v>20</v>
      </c>
      <c r="L33" s="85">
        <v>49</v>
      </c>
      <c r="M33" s="85">
        <v>9</v>
      </c>
      <c r="N33" s="78" t="s">
        <v>38</v>
      </c>
    </row>
    <row r="34" spans="1:19" customHeight="1" ht="15.75">
      <c r="B34" s="80">
        <v>24</v>
      </c>
      <c r="C34" s="74">
        <v>10</v>
      </c>
      <c r="D34" s="75" t="s">
        <v>769</v>
      </c>
      <c r="E34" s="75" t="s">
        <v>145</v>
      </c>
      <c r="F34" s="75" t="s">
        <v>517</v>
      </c>
      <c r="G34" s="76" t="s">
        <v>748</v>
      </c>
      <c r="H34" s="79">
        <v>8</v>
      </c>
      <c r="I34" s="79">
        <v>9</v>
      </c>
      <c r="J34" s="79">
        <v>12</v>
      </c>
      <c r="K34" s="79">
        <v>20</v>
      </c>
      <c r="L34" s="79">
        <v>49</v>
      </c>
      <c r="M34" s="79">
        <v>9</v>
      </c>
      <c r="N34" s="78" t="s">
        <v>38</v>
      </c>
    </row>
    <row r="35" spans="1:19" customHeight="1" ht="18">
      <c r="B35" s="80">
        <v>25</v>
      </c>
      <c r="C35" s="74">
        <v>10</v>
      </c>
      <c r="D35" s="75" t="s">
        <v>770</v>
      </c>
      <c r="E35" s="75" t="s">
        <v>145</v>
      </c>
      <c r="F35" s="75" t="s">
        <v>36</v>
      </c>
      <c r="G35" s="76" t="s">
        <v>542</v>
      </c>
      <c r="H35" s="79">
        <v>8</v>
      </c>
      <c r="I35" s="79">
        <v>8</v>
      </c>
      <c r="J35" s="79">
        <v>13</v>
      </c>
      <c r="K35" s="79">
        <v>20</v>
      </c>
      <c r="L35" s="79">
        <v>49</v>
      </c>
      <c r="M35" s="79">
        <v>9</v>
      </c>
      <c r="N35" s="78" t="s">
        <v>38</v>
      </c>
    </row>
    <row r="36" spans="1:19" customHeight="1" ht="17.25">
      <c r="B36" s="80">
        <v>26</v>
      </c>
      <c r="C36" s="74">
        <v>10</v>
      </c>
      <c r="D36" s="75" t="s">
        <v>771</v>
      </c>
      <c r="E36" s="75" t="s">
        <v>607</v>
      </c>
      <c r="F36" s="75" t="s">
        <v>142</v>
      </c>
      <c r="G36" s="76" t="s">
        <v>748</v>
      </c>
      <c r="H36" s="79">
        <v>7</v>
      </c>
      <c r="I36" s="79">
        <v>8</v>
      </c>
      <c r="J36" s="79">
        <v>14</v>
      </c>
      <c r="K36" s="79">
        <v>20</v>
      </c>
      <c r="L36" s="79">
        <v>49</v>
      </c>
      <c r="M36" s="79">
        <v>9</v>
      </c>
      <c r="N36" s="78" t="s">
        <v>38</v>
      </c>
    </row>
    <row r="37" spans="1:19" customHeight="1" ht="18.75">
      <c r="B37" s="80">
        <v>27</v>
      </c>
      <c r="C37" s="74">
        <v>10</v>
      </c>
      <c r="D37" s="75" t="s">
        <v>772</v>
      </c>
      <c r="E37" s="75" t="s">
        <v>89</v>
      </c>
      <c r="F37" s="75" t="s">
        <v>773</v>
      </c>
      <c r="G37" s="76" t="s">
        <v>682</v>
      </c>
      <c r="H37" s="79">
        <v>8</v>
      </c>
      <c r="I37" s="79">
        <v>8</v>
      </c>
      <c r="J37" s="79">
        <v>13</v>
      </c>
      <c r="K37" s="79">
        <v>20</v>
      </c>
      <c r="L37" s="79">
        <v>49</v>
      </c>
      <c r="M37" s="79">
        <v>9</v>
      </c>
      <c r="N37" s="78" t="s">
        <v>38</v>
      </c>
    </row>
    <row r="38" spans="1:19" customHeight="1" ht="17.25">
      <c r="B38" s="80">
        <v>28</v>
      </c>
      <c r="C38" s="74">
        <v>10</v>
      </c>
      <c r="D38" s="75" t="s">
        <v>774</v>
      </c>
      <c r="E38" s="75" t="s">
        <v>59</v>
      </c>
      <c r="F38" s="75" t="s">
        <v>142</v>
      </c>
      <c r="G38" s="76" t="s">
        <v>775</v>
      </c>
      <c r="H38" s="79">
        <v>3</v>
      </c>
      <c r="I38" s="79">
        <v>9</v>
      </c>
      <c r="J38" s="79">
        <v>16</v>
      </c>
      <c r="K38" s="79">
        <v>20</v>
      </c>
      <c r="L38" s="79">
        <v>48</v>
      </c>
      <c r="M38" s="79">
        <v>10</v>
      </c>
      <c r="N38" s="78" t="s">
        <v>38</v>
      </c>
    </row>
    <row r="39" spans="1:19" customHeight="1" ht="14.25">
      <c r="B39" s="80">
        <v>29</v>
      </c>
      <c r="C39" s="74">
        <v>10</v>
      </c>
      <c r="D39" s="75" t="s">
        <v>776</v>
      </c>
      <c r="E39" s="75" t="s">
        <v>82</v>
      </c>
      <c r="F39" s="75" t="s">
        <v>777</v>
      </c>
      <c r="G39" s="76" t="s">
        <v>644</v>
      </c>
      <c r="H39" s="79">
        <v>8</v>
      </c>
      <c r="I39" s="79">
        <v>9</v>
      </c>
      <c r="J39" s="79">
        <v>15</v>
      </c>
      <c r="K39" s="79">
        <v>16</v>
      </c>
      <c r="L39" s="79">
        <v>48</v>
      </c>
      <c r="M39" s="79">
        <v>10</v>
      </c>
      <c r="N39" s="78" t="s">
        <v>38</v>
      </c>
    </row>
    <row r="40" spans="1:19" customHeight="1" ht="14.25">
      <c r="B40" s="80">
        <v>30</v>
      </c>
      <c r="C40" s="74">
        <v>10</v>
      </c>
      <c r="D40" s="75" t="s">
        <v>778</v>
      </c>
      <c r="E40" s="75" t="s">
        <v>350</v>
      </c>
      <c r="F40" s="75" t="s">
        <v>142</v>
      </c>
      <c r="G40" s="76" t="s">
        <v>525</v>
      </c>
      <c r="H40" s="79">
        <v>7</v>
      </c>
      <c r="I40" s="79">
        <v>8</v>
      </c>
      <c r="J40" s="79">
        <v>15</v>
      </c>
      <c r="K40" s="79">
        <v>18</v>
      </c>
      <c r="L40" s="79">
        <v>48</v>
      </c>
      <c r="M40" s="79">
        <v>10</v>
      </c>
      <c r="N40" s="78" t="s">
        <v>38</v>
      </c>
    </row>
    <row r="41" spans="1:19" customHeight="1" ht="15">
      <c r="B41" s="80">
        <v>31</v>
      </c>
      <c r="C41" s="74">
        <v>10</v>
      </c>
      <c r="D41" s="75" t="s">
        <v>779</v>
      </c>
      <c r="E41" s="75" t="s">
        <v>448</v>
      </c>
      <c r="F41" s="75" t="s">
        <v>60</v>
      </c>
      <c r="G41" s="76" t="s">
        <v>780</v>
      </c>
      <c r="H41" s="79">
        <v>6</v>
      </c>
      <c r="I41" s="79">
        <v>9</v>
      </c>
      <c r="J41" s="79">
        <v>13</v>
      </c>
      <c r="K41" s="79">
        <v>20</v>
      </c>
      <c r="L41" s="79">
        <v>48</v>
      </c>
      <c r="M41" s="79">
        <v>10</v>
      </c>
      <c r="N41" s="78" t="s">
        <v>38</v>
      </c>
    </row>
    <row r="42" spans="1:19" customHeight="1" ht="15.75">
      <c r="B42" s="80">
        <v>32</v>
      </c>
      <c r="C42" s="74">
        <v>10</v>
      </c>
      <c r="D42" s="75" t="s">
        <v>781</v>
      </c>
      <c r="E42" s="75" t="s">
        <v>782</v>
      </c>
      <c r="F42" s="75" t="s">
        <v>36</v>
      </c>
      <c r="G42" s="76" t="s">
        <v>670</v>
      </c>
      <c r="H42" s="79">
        <v>8</v>
      </c>
      <c r="I42" s="79">
        <v>10</v>
      </c>
      <c r="J42" s="79">
        <v>13</v>
      </c>
      <c r="K42" s="79">
        <v>17</v>
      </c>
      <c r="L42" s="79">
        <v>48</v>
      </c>
      <c r="M42" s="79">
        <v>10</v>
      </c>
      <c r="N42" s="78" t="s">
        <v>38</v>
      </c>
    </row>
    <row r="43" spans="1:19" customHeight="1" ht="15">
      <c r="B43" s="80">
        <v>33</v>
      </c>
      <c r="C43" s="74">
        <v>10</v>
      </c>
      <c r="D43" s="75" t="s">
        <v>783</v>
      </c>
      <c r="E43" s="75" t="s">
        <v>236</v>
      </c>
      <c r="F43" s="75" t="s">
        <v>167</v>
      </c>
      <c r="G43" s="76" t="s">
        <v>784</v>
      </c>
      <c r="H43" s="79">
        <v>8</v>
      </c>
      <c r="I43" s="79">
        <v>8</v>
      </c>
      <c r="J43" s="79">
        <v>13</v>
      </c>
      <c r="K43" s="79">
        <v>19</v>
      </c>
      <c r="L43" s="79">
        <v>48</v>
      </c>
      <c r="M43" s="79">
        <v>10</v>
      </c>
      <c r="N43" s="78" t="s">
        <v>38</v>
      </c>
    </row>
    <row r="44" spans="1:19" customHeight="1" ht="15">
      <c r="B44" s="80">
        <v>34</v>
      </c>
      <c r="C44" s="74">
        <v>10</v>
      </c>
      <c r="D44" s="75" t="s">
        <v>785</v>
      </c>
      <c r="E44" s="75" t="s">
        <v>383</v>
      </c>
      <c r="F44" s="75" t="s">
        <v>87</v>
      </c>
      <c r="G44" s="76" t="s">
        <v>682</v>
      </c>
      <c r="H44" s="79">
        <v>7</v>
      </c>
      <c r="I44" s="79">
        <v>8</v>
      </c>
      <c r="J44" s="79">
        <v>13</v>
      </c>
      <c r="K44" s="79">
        <v>19</v>
      </c>
      <c r="L44" s="79">
        <v>47</v>
      </c>
      <c r="M44" s="79">
        <v>11</v>
      </c>
      <c r="N44" s="78" t="s">
        <v>38</v>
      </c>
    </row>
    <row r="45" spans="1:19" customHeight="1" ht="13.5">
      <c r="B45" s="80">
        <v>35</v>
      </c>
      <c r="C45" s="74">
        <v>10</v>
      </c>
      <c r="D45" s="75" t="s">
        <v>786</v>
      </c>
      <c r="E45" s="75" t="s">
        <v>254</v>
      </c>
      <c r="F45" s="75" t="s">
        <v>79</v>
      </c>
      <c r="G45" s="76" t="s">
        <v>522</v>
      </c>
      <c r="H45" s="77">
        <v>8</v>
      </c>
      <c r="I45" s="77">
        <v>10</v>
      </c>
      <c r="J45" s="77">
        <v>16</v>
      </c>
      <c r="K45" s="77">
        <v>13</v>
      </c>
      <c r="L45" s="77">
        <v>47</v>
      </c>
      <c r="M45" s="79">
        <v>11</v>
      </c>
      <c r="N45" s="78" t="s">
        <v>38</v>
      </c>
    </row>
    <row r="46" spans="1:19" customHeight="1" ht="13.5">
      <c r="B46" s="80">
        <v>36</v>
      </c>
      <c r="C46" s="74">
        <v>10</v>
      </c>
      <c r="D46" s="75" t="s">
        <v>787</v>
      </c>
      <c r="E46" s="75" t="s">
        <v>107</v>
      </c>
      <c r="F46" s="75" t="s">
        <v>103</v>
      </c>
      <c r="G46" s="76" t="s">
        <v>513</v>
      </c>
      <c r="H46" s="79">
        <v>6</v>
      </c>
      <c r="I46" s="79">
        <v>9</v>
      </c>
      <c r="J46" s="79">
        <v>13</v>
      </c>
      <c r="K46" s="79">
        <v>18</v>
      </c>
      <c r="L46" s="79">
        <v>46</v>
      </c>
      <c r="M46" s="79">
        <v>12</v>
      </c>
      <c r="N46" s="78" t="s">
        <v>157</v>
      </c>
    </row>
    <row r="47" spans="1:19" customHeight="1" ht="15">
      <c r="B47" s="80">
        <v>37</v>
      </c>
      <c r="C47" s="74">
        <v>10</v>
      </c>
      <c r="D47" s="75" t="s">
        <v>788</v>
      </c>
      <c r="E47" s="75" t="s">
        <v>66</v>
      </c>
      <c r="F47" s="75" t="s">
        <v>120</v>
      </c>
      <c r="G47" s="76" t="s">
        <v>525</v>
      </c>
      <c r="H47" s="79">
        <v>6</v>
      </c>
      <c r="I47" s="79">
        <v>7</v>
      </c>
      <c r="J47" s="79">
        <v>15</v>
      </c>
      <c r="K47" s="79">
        <v>18</v>
      </c>
      <c r="L47" s="79">
        <v>46</v>
      </c>
      <c r="M47" s="79">
        <v>12</v>
      </c>
      <c r="N47" s="78" t="s">
        <v>157</v>
      </c>
    </row>
    <row r="48" spans="1:19" customHeight="1" ht="16.5">
      <c r="B48" s="80">
        <v>38</v>
      </c>
      <c r="C48" s="74">
        <v>10</v>
      </c>
      <c r="D48" s="75" t="s">
        <v>789</v>
      </c>
      <c r="E48" s="75" t="s">
        <v>145</v>
      </c>
      <c r="F48" s="75" t="s">
        <v>79</v>
      </c>
      <c r="G48" s="76" t="s">
        <v>522</v>
      </c>
      <c r="H48" s="79">
        <v>4</v>
      </c>
      <c r="I48" s="79">
        <v>11</v>
      </c>
      <c r="J48" s="79">
        <v>16</v>
      </c>
      <c r="K48" s="79">
        <v>15</v>
      </c>
      <c r="L48" s="79">
        <v>46</v>
      </c>
      <c r="M48" s="79">
        <v>12</v>
      </c>
      <c r="N48" s="78" t="s">
        <v>157</v>
      </c>
    </row>
    <row r="49" spans="1:19" customHeight="1" ht="15.75">
      <c r="B49" s="80">
        <v>39</v>
      </c>
      <c r="C49" s="74">
        <v>10</v>
      </c>
      <c r="D49" s="75" t="s">
        <v>790</v>
      </c>
      <c r="E49" s="75" t="s">
        <v>66</v>
      </c>
      <c r="F49" s="75" t="s">
        <v>79</v>
      </c>
      <c r="G49" s="76" t="s">
        <v>513</v>
      </c>
      <c r="H49" s="79">
        <v>6</v>
      </c>
      <c r="I49" s="79">
        <v>8</v>
      </c>
      <c r="J49" s="79">
        <v>13</v>
      </c>
      <c r="K49" s="79">
        <v>19</v>
      </c>
      <c r="L49" s="79">
        <v>46</v>
      </c>
      <c r="M49" s="79">
        <v>12</v>
      </c>
      <c r="N49" s="78" t="s">
        <v>157</v>
      </c>
    </row>
    <row r="50" spans="1:19" customHeight="1" ht="15.75">
      <c r="B50" s="80">
        <v>40</v>
      </c>
      <c r="C50" s="74">
        <v>10</v>
      </c>
      <c r="D50" s="75" t="s">
        <v>791</v>
      </c>
      <c r="E50" s="75" t="s">
        <v>760</v>
      </c>
      <c r="F50" s="75" t="s">
        <v>279</v>
      </c>
      <c r="G50" s="76" t="s">
        <v>670</v>
      </c>
      <c r="H50" s="79">
        <v>7</v>
      </c>
      <c r="I50" s="79">
        <v>10</v>
      </c>
      <c r="J50" s="79">
        <v>13</v>
      </c>
      <c r="K50" s="79">
        <v>16</v>
      </c>
      <c r="L50" s="79">
        <v>46</v>
      </c>
      <c r="M50" s="79">
        <v>12</v>
      </c>
      <c r="N50" s="78" t="s">
        <v>157</v>
      </c>
    </row>
    <row r="51" spans="1:19" customHeight="1" ht="47.25">
      <c r="B51" s="80">
        <v>41</v>
      </c>
      <c r="C51" s="74">
        <v>10</v>
      </c>
      <c r="D51" s="75" t="s">
        <v>792</v>
      </c>
      <c r="E51" s="75" t="s">
        <v>48</v>
      </c>
      <c r="F51" s="75" t="s">
        <v>221</v>
      </c>
      <c r="G51" s="76" t="s">
        <v>793</v>
      </c>
      <c r="H51" s="79">
        <v>6</v>
      </c>
      <c r="I51" s="79">
        <v>9</v>
      </c>
      <c r="J51" s="79">
        <v>13</v>
      </c>
      <c r="K51" s="79">
        <v>18</v>
      </c>
      <c r="L51" s="79">
        <v>46</v>
      </c>
      <c r="M51" s="79">
        <v>12</v>
      </c>
      <c r="N51" s="78" t="s">
        <v>157</v>
      </c>
    </row>
    <row r="52" spans="1:19" customHeight="1" ht="15.75">
      <c r="B52" s="80">
        <v>42</v>
      </c>
      <c r="C52" s="74">
        <v>10</v>
      </c>
      <c r="D52" s="75" t="s">
        <v>794</v>
      </c>
      <c r="E52" s="75" t="s">
        <v>118</v>
      </c>
      <c r="F52" s="75" t="s">
        <v>31</v>
      </c>
      <c r="G52" s="76" t="s">
        <v>513</v>
      </c>
      <c r="H52" s="79">
        <v>5</v>
      </c>
      <c r="I52" s="79">
        <v>7</v>
      </c>
      <c r="J52" s="79">
        <v>16</v>
      </c>
      <c r="K52" s="79">
        <v>18</v>
      </c>
      <c r="L52" s="79">
        <v>46</v>
      </c>
      <c r="M52" s="79">
        <v>12</v>
      </c>
      <c r="N52" s="78" t="s">
        <v>157</v>
      </c>
    </row>
    <row r="53" spans="1:19" customHeight="1" ht="15.75">
      <c r="B53" s="80">
        <v>43</v>
      </c>
      <c r="C53" s="74">
        <v>10</v>
      </c>
      <c r="D53" s="75" t="s">
        <v>795</v>
      </c>
      <c r="E53" s="75" t="s">
        <v>371</v>
      </c>
      <c r="F53" s="75" t="s">
        <v>87</v>
      </c>
      <c r="G53" s="76" t="s">
        <v>748</v>
      </c>
      <c r="H53" s="79">
        <v>6</v>
      </c>
      <c r="I53" s="79">
        <v>5</v>
      </c>
      <c r="J53" s="79">
        <v>16</v>
      </c>
      <c r="K53" s="79">
        <v>18</v>
      </c>
      <c r="L53" s="79">
        <v>45</v>
      </c>
      <c r="M53" s="79">
        <v>13</v>
      </c>
      <c r="N53" s="75" t="s">
        <v>157</v>
      </c>
    </row>
    <row r="54" spans="1:19" customHeight="1" ht="15.75">
      <c r="B54" s="80">
        <v>44</v>
      </c>
      <c r="C54" s="74">
        <v>10</v>
      </c>
      <c r="D54" s="75" t="s">
        <v>796</v>
      </c>
      <c r="E54" s="75" t="s">
        <v>82</v>
      </c>
      <c r="F54" s="75" t="s">
        <v>263</v>
      </c>
      <c r="G54" s="76" t="s">
        <v>748</v>
      </c>
      <c r="H54" s="79">
        <v>5</v>
      </c>
      <c r="I54" s="79">
        <v>6</v>
      </c>
      <c r="J54" s="79">
        <v>14</v>
      </c>
      <c r="K54" s="79">
        <v>20</v>
      </c>
      <c r="L54" s="79">
        <v>45</v>
      </c>
      <c r="M54" s="79">
        <v>13</v>
      </c>
      <c r="N54" s="75" t="s">
        <v>157</v>
      </c>
    </row>
    <row r="55" spans="1:19" customHeight="1" ht="15.75">
      <c r="B55" s="80">
        <v>45</v>
      </c>
      <c r="C55" s="74">
        <v>10</v>
      </c>
      <c r="D55" s="75" t="s">
        <v>797</v>
      </c>
      <c r="E55" s="75" t="s">
        <v>76</v>
      </c>
      <c r="F55" s="75" t="s">
        <v>36</v>
      </c>
      <c r="G55" s="76" t="s">
        <v>738</v>
      </c>
      <c r="H55" s="79">
        <v>3</v>
      </c>
      <c r="I55" s="79">
        <v>9</v>
      </c>
      <c r="J55" s="79">
        <v>13</v>
      </c>
      <c r="K55" s="79">
        <v>20</v>
      </c>
      <c r="L55" s="79">
        <v>45</v>
      </c>
      <c r="M55" s="79">
        <v>13</v>
      </c>
      <c r="N55" s="75" t="s">
        <v>157</v>
      </c>
    </row>
    <row r="56" spans="1:19" customHeight="1" ht="15.75">
      <c r="B56" s="80">
        <v>46</v>
      </c>
      <c r="C56" s="74">
        <v>10</v>
      </c>
      <c r="D56" s="75" t="s">
        <v>798</v>
      </c>
      <c r="E56" s="75" t="s">
        <v>484</v>
      </c>
      <c r="F56" s="75" t="s">
        <v>138</v>
      </c>
      <c r="G56" s="76" t="s">
        <v>601</v>
      </c>
      <c r="H56" s="79">
        <v>6</v>
      </c>
      <c r="I56" s="79">
        <v>7</v>
      </c>
      <c r="J56" s="79">
        <v>14</v>
      </c>
      <c r="K56" s="79">
        <v>18</v>
      </c>
      <c r="L56" s="79">
        <v>45</v>
      </c>
      <c r="M56" s="79">
        <v>13</v>
      </c>
      <c r="N56" s="75" t="s">
        <v>157</v>
      </c>
    </row>
    <row r="57" spans="1:19" customHeight="1" ht="15.75">
      <c r="B57" s="80">
        <v>47</v>
      </c>
      <c r="C57" s="74">
        <v>10</v>
      </c>
      <c r="D57" s="75" t="s">
        <v>799</v>
      </c>
      <c r="E57" s="75" t="s">
        <v>800</v>
      </c>
      <c r="F57" s="75" t="s">
        <v>695</v>
      </c>
      <c r="G57" s="76" t="s">
        <v>533</v>
      </c>
      <c r="H57" s="79">
        <v>1</v>
      </c>
      <c r="I57" s="79">
        <v>8</v>
      </c>
      <c r="J57" s="79">
        <v>16</v>
      </c>
      <c r="K57" s="79">
        <v>20</v>
      </c>
      <c r="L57" s="79">
        <v>45</v>
      </c>
      <c r="M57" s="79">
        <v>13</v>
      </c>
      <c r="N57" s="75" t="s">
        <v>157</v>
      </c>
    </row>
    <row r="58" spans="1:19" customHeight="1" ht="15.75">
      <c r="B58" s="80">
        <v>48</v>
      </c>
      <c r="C58" s="74">
        <v>10</v>
      </c>
      <c r="D58" s="75" t="s">
        <v>801</v>
      </c>
      <c r="E58" s="75" t="s">
        <v>248</v>
      </c>
      <c r="F58" s="75" t="s">
        <v>219</v>
      </c>
      <c r="G58" s="76" t="s">
        <v>802</v>
      </c>
      <c r="H58" s="79">
        <v>8</v>
      </c>
      <c r="I58" s="79">
        <v>8</v>
      </c>
      <c r="J58" s="79">
        <v>10</v>
      </c>
      <c r="K58" s="79">
        <v>19</v>
      </c>
      <c r="L58" s="79">
        <v>45</v>
      </c>
      <c r="M58" s="79">
        <v>13</v>
      </c>
      <c r="N58" s="75" t="s">
        <v>157</v>
      </c>
    </row>
    <row r="59" spans="1:19" customHeight="1" ht="31.5">
      <c r="B59" s="80">
        <v>49</v>
      </c>
      <c r="C59" s="74">
        <v>10</v>
      </c>
      <c r="D59" s="75" t="s">
        <v>803</v>
      </c>
      <c r="E59" s="75" t="s">
        <v>150</v>
      </c>
      <c r="F59" s="75" t="s">
        <v>142</v>
      </c>
      <c r="G59" s="76" t="s">
        <v>544</v>
      </c>
      <c r="H59" s="79">
        <v>5</v>
      </c>
      <c r="I59" s="79">
        <v>13</v>
      </c>
      <c r="J59" s="79">
        <v>9</v>
      </c>
      <c r="K59" s="79">
        <v>17</v>
      </c>
      <c r="L59" s="79">
        <v>44</v>
      </c>
      <c r="M59" s="79">
        <v>14</v>
      </c>
      <c r="N59" s="75" t="s">
        <v>157</v>
      </c>
    </row>
    <row r="60" spans="1:19" customHeight="1" ht="15.75">
      <c r="B60" s="80">
        <v>50</v>
      </c>
      <c r="C60" s="74">
        <v>10</v>
      </c>
      <c r="D60" s="75" t="s">
        <v>804</v>
      </c>
      <c r="E60" s="75" t="s">
        <v>805</v>
      </c>
      <c r="F60" s="75" t="s">
        <v>621</v>
      </c>
      <c r="G60" s="76" t="s">
        <v>568</v>
      </c>
      <c r="H60" s="79">
        <v>7</v>
      </c>
      <c r="I60" s="79">
        <v>5</v>
      </c>
      <c r="J60" s="79">
        <v>15</v>
      </c>
      <c r="K60" s="79">
        <v>17</v>
      </c>
      <c r="L60" s="79">
        <v>44</v>
      </c>
      <c r="M60" s="79">
        <v>14</v>
      </c>
      <c r="N60" s="75" t="s">
        <v>157</v>
      </c>
    </row>
    <row r="61" spans="1:19" customHeight="1" ht="15.75">
      <c r="B61" s="80">
        <v>51</v>
      </c>
      <c r="C61" s="74">
        <v>10</v>
      </c>
      <c r="D61" s="75" t="s">
        <v>417</v>
      </c>
      <c r="E61" s="75" t="s">
        <v>92</v>
      </c>
      <c r="F61" s="75" t="s">
        <v>806</v>
      </c>
      <c r="G61" s="76" t="s">
        <v>556</v>
      </c>
      <c r="H61" s="79">
        <v>6</v>
      </c>
      <c r="I61" s="79">
        <v>8</v>
      </c>
      <c r="J61" s="79">
        <v>11</v>
      </c>
      <c r="K61" s="79">
        <v>19</v>
      </c>
      <c r="L61" s="79">
        <v>44</v>
      </c>
      <c r="M61" s="79">
        <v>14</v>
      </c>
      <c r="N61" s="75" t="s">
        <v>157</v>
      </c>
    </row>
    <row r="62" spans="1:19" customHeight="1" ht="15.75">
      <c r="B62" s="80">
        <v>52</v>
      </c>
      <c r="C62" s="74">
        <v>10</v>
      </c>
      <c r="D62" s="75" t="s">
        <v>807</v>
      </c>
      <c r="E62" s="75" t="s">
        <v>48</v>
      </c>
      <c r="F62" s="75" t="s">
        <v>31</v>
      </c>
      <c r="G62" s="76" t="s">
        <v>522</v>
      </c>
      <c r="H62" s="77">
        <v>6</v>
      </c>
      <c r="I62" s="77">
        <v>9</v>
      </c>
      <c r="J62" s="77">
        <v>17</v>
      </c>
      <c r="K62" s="77">
        <v>11</v>
      </c>
      <c r="L62" s="77">
        <v>43</v>
      </c>
      <c r="M62" s="79">
        <v>15</v>
      </c>
      <c r="N62" s="75" t="s">
        <v>157</v>
      </c>
    </row>
    <row r="63" spans="1:19" customHeight="1" ht="15.75">
      <c r="B63" s="80">
        <v>53</v>
      </c>
      <c r="C63" s="74">
        <v>10</v>
      </c>
      <c r="D63" s="75" t="s">
        <v>808</v>
      </c>
      <c r="E63" s="75" t="s">
        <v>107</v>
      </c>
      <c r="F63" s="75" t="s">
        <v>621</v>
      </c>
      <c r="G63" s="76" t="s">
        <v>522</v>
      </c>
      <c r="H63" s="79">
        <v>6</v>
      </c>
      <c r="I63" s="79">
        <v>8</v>
      </c>
      <c r="J63" s="79">
        <v>15</v>
      </c>
      <c r="K63" s="79">
        <v>14</v>
      </c>
      <c r="L63" s="79">
        <v>43</v>
      </c>
      <c r="M63" s="79">
        <v>15</v>
      </c>
      <c r="N63" s="75" t="s">
        <v>157</v>
      </c>
    </row>
    <row r="64" spans="1:19" customHeight="1" ht="15.75">
      <c r="B64" s="80">
        <v>54</v>
      </c>
      <c r="C64" s="74">
        <v>10</v>
      </c>
      <c r="D64" s="75" t="s">
        <v>809</v>
      </c>
      <c r="E64" s="75" t="s">
        <v>107</v>
      </c>
      <c r="F64" s="75" t="s">
        <v>103</v>
      </c>
      <c r="G64" s="76" t="s">
        <v>768</v>
      </c>
      <c r="H64" s="77">
        <v>4</v>
      </c>
      <c r="I64" s="77">
        <v>5</v>
      </c>
      <c r="J64" s="77">
        <v>13</v>
      </c>
      <c r="K64" s="77">
        <v>20</v>
      </c>
      <c r="L64" s="77">
        <v>42</v>
      </c>
      <c r="M64" s="79">
        <v>16</v>
      </c>
      <c r="N64" s="75" t="s">
        <v>157</v>
      </c>
    </row>
    <row r="65" spans="1:19" customHeight="1" ht="15.75">
      <c r="B65" s="80">
        <v>55</v>
      </c>
      <c r="C65" s="74">
        <v>10</v>
      </c>
      <c r="D65" s="75" t="s">
        <v>581</v>
      </c>
      <c r="E65" s="75" t="s">
        <v>92</v>
      </c>
      <c r="F65" s="75" t="s">
        <v>316</v>
      </c>
      <c r="G65" s="76" t="s">
        <v>618</v>
      </c>
      <c r="H65" s="79">
        <v>2</v>
      </c>
      <c r="I65" s="79">
        <v>7</v>
      </c>
      <c r="J65" s="79">
        <v>15</v>
      </c>
      <c r="K65" s="79">
        <v>18</v>
      </c>
      <c r="L65" s="79">
        <v>42</v>
      </c>
      <c r="M65" s="79">
        <v>16</v>
      </c>
      <c r="N65" s="75" t="s">
        <v>157</v>
      </c>
    </row>
    <row r="66" spans="1:19" customHeight="1" ht="15.75">
      <c r="B66" s="80">
        <v>56</v>
      </c>
      <c r="C66" s="74">
        <v>10</v>
      </c>
      <c r="D66" s="75" t="s">
        <v>397</v>
      </c>
      <c r="E66" s="75" t="s">
        <v>268</v>
      </c>
      <c r="F66" s="75" t="s">
        <v>580</v>
      </c>
      <c r="G66" s="76" t="s">
        <v>522</v>
      </c>
      <c r="H66" s="79">
        <v>4</v>
      </c>
      <c r="I66" s="79">
        <v>9</v>
      </c>
      <c r="J66" s="79">
        <v>14</v>
      </c>
      <c r="K66" s="79">
        <v>15</v>
      </c>
      <c r="L66" s="79">
        <v>42</v>
      </c>
      <c r="M66" s="79">
        <v>16</v>
      </c>
      <c r="N66" s="75" t="s">
        <v>157</v>
      </c>
    </row>
    <row r="67" spans="1:19" customHeight="1" ht="15.75">
      <c r="B67" s="80">
        <v>57</v>
      </c>
      <c r="C67" s="74">
        <v>10</v>
      </c>
      <c r="D67" s="75" t="s">
        <v>810</v>
      </c>
      <c r="E67" s="75" t="s">
        <v>107</v>
      </c>
      <c r="F67" s="75" t="s">
        <v>63</v>
      </c>
      <c r="G67" s="76" t="s">
        <v>585</v>
      </c>
      <c r="H67" s="79">
        <v>6</v>
      </c>
      <c r="I67" s="79">
        <v>8</v>
      </c>
      <c r="J67" s="79">
        <v>9</v>
      </c>
      <c r="K67" s="79">
        <v>19</v>
      </c>
      <c r="L67" s="79">
        <v>42</v>
      </c>
      <c r="M67" s="79">
        <v>16</v>
      </c>
      <c r="N67" s="75" t="s">
        <v>157</v>
      </c>
    </row>
    <row r="68" spans="1:19" customHeight="1" ht="34.5" s="82" customFormat="1">
      <c r="A68" s="81"/>
      <c r="B68" s="80">
        <v>58</v>
      </c>
      <c r="C68" s="74">
        <v>10</v>
      </c>
      <c r="D68" s="75" t="s">
        <v>811</v>
      </c>
      <c r="E68" s="75" t="s">
        <v>812</v>
      </c>
      <c r="F68" s="75" t="s">
        <v>36</v>
      </c>
      <c r="G68" s="76" t="s">
        <v>743</v>
      </c>
      <c r="H68" s="79">
        <v>3</v>
      </c>
      <c r="I68" s="79">
        <v>5</v>
      </c>
      <c r="J68" s="79">
        <v>14</v>
      </c>
      <c r="K68" s="79">
        <v>20</v>
      </c>
      <c r="L68" s="79">
        <v>42</v>
      </c>
      <c r="M68" s="79">
        <v>16</v>
      </c>
      <c r="N68" s="75" t="s">
        <v>157</v>
      </c>
    </row>
    <row r="69" spans="1:19" customHeight="1" ht="34.5" s="82" customFormat="1">
      <c r="A69" s="81"/>
      <c r="B69" s="80">
        <v>59</v>
      </c>
      <c r="C69" s="74">
        <v>10</v>
      </c>
      <c r="D69" s="75" t="s">
        <v>813</v>
      </c>
      <c r="E69" s="75" t="s">
        <v>107</v>
      </c>
      <c r="F69" s="75" t="s">
        <v>41</v>
      </c>
      <c r="G69" s="76" t="s">
        <v>544</v>
      </c>
      <c r="H69" s="77">
        <v>5</v>
      </c>
      <c r="I69" s="77">
        <v>9</v>
      </c>
      <c r="J69" s="77">
        <v>13</v>
      </c>
      <c r="K69" s="77">
        <v>14</v>
      </c>
      <c r="L69" s="77">
        <v>41</v>
      </c>
      <c r="M69" s="79">
        <v>17</v>
      </c>
      <c r="N69" s="75" t="s">
        <v>157</v>
      </c>
    </row>
    <row r="70" spans="1:19" customHeight="1" ht="34.5" s="82" customFormat="1">
      <c r="A70" s="81"/>
      <c r="B70" s="80">
        <v>60</v>
      </c>
      <c r="C70" s="74">
        <v>10</v>
      </c>
      <c r="D70" s="75" t="s">
        <v>814</v>
      </c>
      <c r="E70" s="75" t="s">
        <v>442</v>
      </c>
      <c r="F70" s="75" t="s">
        <v>167</v>
      </c>
      <c r="G70" s="76" t="s">
        <v>815</v>
      </c>
      <c r="H70" s="79">
        <v>8</v>
      </c>
      <c r="I70" s="79">
        <v>6</v>
      </c>
      <c r="J70" s="79">
        <v>12</v>
      </c>
      <c r="K70" s="79">
        <v>15</v>
      </c>
      <c r="L70" s="79">
        <v>41</v>
      </c>
      <c r="M70" s="79">
        <v>17</v>
      </c>
      <c r="N70" s="75" t="s">
        <v>157</v>
      </c>
    </row>
    <row r="71" spans="1:19" customHeight="1" ht="15.75">
      <c r="B71" s="80">
        <v>61</v>
      </c>
      <c r="C71" s="74">
        <v>10</v>
      </c>
      <c r="D71" s="75" t="s">
        <v>792</v>
      </c>
      <c r="E71" s="75" t="s">
        <v>254</v>
      </c>
      <c r="F71" s="75" t="s">
        <v>31</v>
      </c>
      <c r="G71" s="76" t="s">
        <v>522</v>
      </c>
      <c r="H71" s="79">
        <v>6</v>
      </c>
      <c r="I71" s="79">
        <v>6</v>
      </c>
      <c r="J71" s="79">
        <v>17</v>
      </c>
      <c r="K71" s="79">
        <v>12</v>
      </c>
      <c r="L71" s="79">
        <v>41</v>
      </c>
      <c r="M71" s="79">
        <v>17</v>
      </c>
      <c r="N71" s="75" t="s">
        <v>157</v>
      </c>
    </row>
    <row r="72" spans="1:19" customHeight="1" ht="15.75">
      <c r="B72" s="80">
        <v>62</v>
      </c>
      <c r="C72" s="74">
        <v>10</v>
      </c>
      <c r="D72" s="75" t="s">
        <v>382</v>
      </c>
      <c r="E72" s="75" t="s">
        <v>44</v>
      </c>
      <c r="F72" s="75" t="s">
        <v>41</v>
      </c>
      <c r="G72" s="76" t="s">
        <v>513</v>
      </c>
      <c r="H72" s="79">
        <v>5</v>
      </c>
      <c r="I72" s="79">
        <v>8</v>
      </c>
      <c r="J72" s="79">
        <v>10</v>
      </c>
      <c r="K72" s="79">
        <v>18</v>
      </c>
      <c r="L72" s="79">
        <v>41</v>
      </c>
      <c r="M72" s="79">
        <v>17</v>
      </c>
      <c r="N72" s="75" t="s">
        <v>157</v>
      </c>
    </row>
    <row r="73" spans="1:19" customHeight="1" ht="15.75">
      <c r="B73" s="80">
        <v>63</v>
      </c>
      <c r="C73" s="74">
        <v>10</v>
      </c>
      <c r="D73" s="75" t="s">
        <v>816</v>
      </c>
      <c r="E73" s="75" t="s">
        <v>194</v>
      </c>
      <c r="F73" s="75" t="s">
        <v>142</v>
      </c>
      <c r="G73" s="76" t="s">
        <v>525</v>
      </c>
      <c r="H73" s="79">
        <v>6</v>
      </c>
      <c r="I73" s="79">
        <v>7</v>
      </c>
      <c r="J73" s="79">
        <v>13</v>
      </c>
      <c r="K73" s="79">
        <v>15</v>
      </c>
      <c r="L73" s="79">
        <v>41</v>
      </c>
      <c r="M73" s="79">
        <v>17</v>
      </c>
      <c r="N73" s="75" t="s">
        <v>157</v>
      </c>
    </row>
    <row r="74" spans="1:19" customHeight="1" ht="15.75">
      <c r="B74" s="80">
        <v>64</v>
      </c>
      <c r="C74" s="74">
        <v>10</v>
      </c>
      <c r="D74" s="75" t="s">
        <v>817</v>
      </c>
      <c r="E74" s="75" t="s">
        <v>107</v>
      </c>
      <c r="F74" s="75" t="s">
        <v>167</v>
      </c>
      <c r="G74" s="76" t="s">
        <v>682</v>
      </c>
      <c r="H74" s="79">
        <v>3</v>
      </c>
      <c r="I74" s="79">
        <v>12</v>
      </c>
      <c r="J74" s="79">
        <v>9</v>
      </c>
      <c r="K74" s="79">
        <v>16</v>
      </c>
      <c r="L74" s="79">
        <v>40</v>
      </c>
      <c r="M74" s="79">
        <v>17</v>
      </c>
      <c r="N74" s="75" t="s">
        <v>157</v>
      </c>
    </row>
    <row r="75" spans="1:19" customHeight="1" ht="31.5">
      <c r="B75" s="80">
        <v>65</v>
      </c>
      <c r="C75" s="74">
        <v>10</v>
      </c>
      <c r="D75" s="75" t="s">
        <v>818</v>
      </c>
      <c r="E75" s="75" t="s">
        <v>48</v>
      </c>
      <c r="F75" s="75" t="s">
        <v>819</v>
      </c>
      <c r="G75" s="76" t="s">
        <v>139</v>
      </c>
      <c r="H75" s="77">
        <v>4</v>
      </c>
      <c r="I75" s="77">
        <v>6</v>
      </c>
      <c r="J75" s="77">
        <v>14</v>
      </c>
      <c r="K75" s="77">
        <v>16</v>
      </c>
      <c r="L75" s="77">
        <v>40</v>
      </c>
      <c r="M75" s="79">
        <v>18</v>
      </c>
      <c r="N75" s="75" t="s">
        <v>157</v>
      </c>
    </row>
    <row r="76" spans="1:19" customHeight="1" ht="31.5">
      <c r="B76" s="80">
        <v>66</v>
      </c>
      <c r="C76" s="74">
        <v>10</v>
      </c>
      <c r="D76" s="75" t="s">
        <v>820</v>
      </c>
      <c r="E76" s="75" t="s">
        <v>145</v>
      </c>
      <c r="F76" s="75" t="s">
        <v>79</v>
      </c>
      <c r="G76" s="76" t="s">
        <v>821</v>
      </c>
      <c r="H76" s="79">
        <v>5</v>
      </c>
      <c r="I76" s="79">
        <v>9</v>
      </c>
      <c r="J76" s="79">
        <v>10</v>
      </c>
      <c r="K76" s="79">
        <v>16</v>
      </c>
      <c r="L76" s="79">
        <v>40</v>
      </c>
      <c r="M76" s="79">
        <v>18</v>
      </c>
      <c r="N76" s="75" t="s">
        <v>157</v>
      </c>
    </row>
    <row r="77" spans="1:19" customHeight="1" ht="31.5">
      <c r="B77" s="80">
        <v>67</v>
      </c>
      <c r="C77" s="74">
        <v>10</v>
      </c>
      <c r="D77" s="75" t="s">
        <v>822</v>
      </c>
      <c r="E77" s="75" t="s">
        <v>86</v>
      </c>
      <c r="F77" s="75" t="s">
        <v>49</v>
      </c>
      <c r="G77" s="76" t="s">
        <v>539</v>
      </c>
      <c r="H77" s="79">
        <v>4</v>
      </c>
      <c r="I77" s="79">
        <v>7</v>
      </c>
      <c r="J77" s="79">
        <v>12</v>
      </c>
      <c r="K77" s="79">
        <v>16</v>
      </c>
      <c r="L77" s="79">
        <v>39</v>
      </c>
      <c r="M77" s="79">
        <v>19</v>
      </c>
      <c r="N77" s="75" t="s">
        <v>157</v>
      </c>
    </row>
    <row r="78" spans="1:19" customHeight="1" ht="15.75">
      <c r="B78" s="80">
        <v>68</v>
      </c>
      <c r="C78" s="74">
        <v>10</v>
      </c>
      <c r="D78" s="75" t="s">
        <v>823</v>
      </c>
      <c r="E78" s="75" t="s">
        <v>230</v>
      </c>
      <c r="F78" s="75" t="s">
        <v>824</v>
      </c>
      <c r="G78" s="76" t="s">
        <v>513</v>
      </c>
      <c r="H78" s="79">
        <v>6</v>
      </c>
      <c r="I78" s="79">
        <v>7</v>
      </c>
      <c r="J78" s="79">
        <v>11</v>
      </c>
      <c r="K78" s="79">
        <v>14</v>
      </c>
      <c r="L78" s="79">
        <v>38</v>
      </c>
      <c r="M78" s="79">
        <v>20</v>
      </c>
      <c r="N78" s="75" t="s">
        <v>157</v>
      </c>
    </row>
    <row r="79" spans="1:19" customHeight="1" ht="15.75">
      <c r="B79" s="80">
        <v>69</v>
      </c>
      <c r="C79" s="74">
        <v>10</v>
      </c>
      <c r="D79" s="75" t="s">
        <v>417</v>
      </c>
      <c r="E79" s="75" t="s">
        <v>92</v>
      </c>
      <c r="F79" s="75" t="s">
        <v>316</v>
      </c>
      <c r="G79" s="76" t="s">
        <v>682</v>
      </c>
      <c r="H79" s="79">
        <v>7</v>
      </c>
      <c r="I79" s="79">
        <v>5</v>
      </c>
      <c r="J79" s="79">
        <v>12</v>
      </c>
      <c r="K79" s="79">
        <v>14</v>
      </c>
      <c r="L79" s="79">
        <v>38</v>
      </c>
      <c r="M79" s="79">
        <v>20</v>
      </c>
      <c r="N79" s="75" t="s">
        <v>157</v>
      </c>
    </row>
    <row r="80" spans="1:19" customHeight="1" ht="15.75">
      <c r="B80" s="80">
        <v>70</v>
      </c>
      <c r="C80" s="74">
        <v>10</v>
      </c>
      <c r="D80" s="75" t="s">
        <v>825</v>
      </c>
      <c r="E80" s="75" t="s">
        <v>350</v>
      </c>
      <c r="F80" s="75" t="s">
        <v>142</v>
      </c>
      <c r="G80" s="76" t="s">
        <v>748</v>
      </c>
      <c r="H80" s="79">
        <v>3</v>
      </c>
      <c r="I80" s="79">
        <v>7</v>
      </c>
      <c r="J80" s="79">
        <v>11</v>
      </c>
      <c r="K80" s="79">
        <v>17</v>
      </c>
      <c r="L80" s="79">
        <v>38</v>
      </c>
      <c r="M80" s="79">
        <v>20</v>
      </c>
      <c r="N80" s="75" t="s">
        <v>157</v>
      </c>
    </row>
    <row r="81" spans="1:19" customHeight="1" ht="15.75">
      <c r="B81" s="80">
        <v>71</v>
      </c>
      <c r="C81" s="74">
        <v>10</v>
      </c>
      <c r="D81" s="75" t="s">
        <v>826</v>
      </c>
      <c r="E81" s="75" t="s">
        <v>35</v>
      </c>
      <c r="F81" s="75" t="s">
        <v>237</v>
      </c>
      <c r="G81" s="76" t="s">
        <v>522</v>
      </c>
      <c r="H81" s="79">
        <v>2</v>
      </c>
      <c r="I81" s="79">
        <v>7</v>
      </c>
      <c r="J81" s="79">
        <v>17</v>
      </c>
      <c r="K81" s="79">
        <v>11</v>
      </c>
      <c r="L81" s="79">
        <v>37</v>
      </c>
      <c r="M81" s="79">
        <v>21</v>
      </c>
      <c r="N81" s="75" t="s">
        <v>157</v>
      </c>
    </row>
    <row r="82" spans="1:19" customHeight="1" ht="15.75">
      <c r="B82" s="80">
        <v>72</v>
      </c>
      <c r="C82" s="74">
        <v>10</v>
      </c>
      <c r="D82" s="75" t="s">
        <v>827</v>
      </c>
      <c r="E82" s="75" t="s">
        <v>107</v>
      </c>
      <c r="F82" s="75" t="s">
        <v>87</v>
      </c>
      <c r="G82" s="76" t="s">
        <v>522</v>
      </c>
      <c r="H82" s="79">
        <v>5</v>
      </c>
      <c r="I82" s="79">
        <v>9</v>
      </c>
      <c r="J82" s="79">
        <v>14</v>
      </c>
      <c r="K82" s="79">
        <v>9</v>
      </c>
      <c r="L82" s="79">
        <v>37</v>
      </c>
      <c r="M82" s="79">
        <v>21</v>
      </c>
      <c r="N82" s="75" t="s">
        <v>157</v>
      </c>
    </row>
    <row r="83" spans="1:19" customHeight="1" ht="15.75">
      <c r="B83" s="80">
        <v>73</v>
      </c>
      <c r="C83" s="74">
        <v>10</v>
      </c>
      <c r="D83" s="75" t="s">
        <v>828</v>
      </c>
      <c r="E83" s="75" t="s">
        <v>78</v>
      </c>
      <c r="F83" s="75" t="s">
        <v>147</v>
      </c>
      <c r="G83" s="76" t="s">
        <v>748</v>
      </c>
      <c r="H83" s="79">
        <v>0</v>
      </c>
      <c r="I83" s="79">
        <v>8</v>
      </c>
      <c r="J83" s="79">
        <v>10</v>
      </c>
      <c r="K83" s="79">
        <v>19</v>
      </c>
      <c r="L83" s="79">
        <v>37</v>
      </c>
      <c r="M83" s="79">
        <v>21</v>
      </c>
      <c r="N83" s="75" t="s">
        <v>157</v>
      </c>
    </row>
    <row r="84" spans="1:19" customHeight="1" ht="15.75">
      <c r="B84" s="80">
        <v>74</v>
      </c>
      <c r="C84" s="74">
        <v>10</v>
      </c>
      <c r="D84" s="75" t="s">
        <v>829</v>
      </c>
      <c r="E84" s="75" t="s">
        <v>118</v>
      </c>
      <c r="F84" s="75" t="s">
        <v>171</v>
      </c>
      <c r="G84" s="76" t="s">
        <v>682</v>
      </c>
      <c r="H84" s="77">
        <v>6</v>
      </c>
      <c r="I84" s="77">
        <v>6</v>
      </c>
      <c r="J84" s="77">
        <v>8</v>
      </c>
      <c r="K84" s="77">
        <v>16</v>
      </c>
      <c r="L84" s="77">
        <v>36</v>
      </c>
      <c r="M84" s="79">
        <v>22</v>
      </c>
      <c r="N84" s="75" t="s">
        <v>157</v>
      </c>
    </row>
    <row r="85" spans="1:19" customHeight="1" ht="15.75">
      <c r="B85" s="80">
        <v>75</v>
      </c>
      <c r="C85" s="74">
        <v>10</v>
      </c>
      <c r="D85" s="75" t="s">
        <v>830</v>
      </c>
      <c r="E85" s="75" t="s">
        <v>708</v>
      </c>
      <c r="F85" s="75" t="s">
        <v>138</v>
      </c>
      <c r="G85" s="76" t="s">
        <v>522</v>
      </c>
      <c r="H85" s="79">
        <v>3</v>
      </c>
      <c r="I85" s="79">
        <v>10</v>
      </c>
      <c r="J85" s="79">
        <v>10</v>
      </c>
      <c r="K85" s="79">
        <v>13</v>
      </c>
      <c r="L85" s="79">
        <v>36</v>
      </c>
      <c r="M85" s="79">
        <v>22</v>
      </c>
      <c r="N85" s="75" t="s">
        <v>157</v>
      </c>
    </row>
    <row r="86" spans="1:19" customHeight="1" ht="15.75">
      <c r="B86" s="80">
        <v>76</v>
      </c>
      <c r="C86" s="74">
        <v>10</v>
      </c>
      <c r="D86" s="75" t="s">
        <v>831</v>
      </c>
      <c r="E86" s="75" t="s">
        <v>48</v>
      </c>
      <c r="F86" s="75" t="s">
        <v>832</v>
      </c>
      <c r="G86" s="76" t="s">
        <v>748</v>
      </c>
      <c r="H86" s="79">
        <v>3</v>
      </c>
      <c r="I86" s="79">
        <v>5</v>
      </c>
      <c r="J86" s="79">
        <v>10</v>
      </c>
      <c r="K86" s="79">
        <v>18</v>
      </c>
      <c r="L86" s="79">
        <v>36</v>
      </c>
      <c r="M86" s="79">
        <v>22</v>
      </c>
      <c r="N86" s="75" t="s">
        <v>157</v>
      </c>
    </row>
    <row r="87" spans="1:19" customHeight="1" ht="15.75">
      <c r="B87" s="80">
        <v>77</v>
      </c>
      <c r="C87" s="74">
        <v>10</v>
      </c>
      <c r="D87" s="75" t="s">
        <v>207</v>
      </c>
      <c r="E87" s="75" t="s">
        <v>89</v>
      </c>
      <c r="F87" s="75" t="s">
        <v>226</v>
      </c>
      <c r="G87" s="76" t="s">
        <v>513</v>
      </c>
      <c r="H87" s="79">
        <v>2</v>
      </c>
      <c r="I87" s="79">
        <v>9</v>
      </c>
      <c r="J87" s="79">
        <v>8</v>
      </c>
      <c r="K87" s="79">
        <v>17</v>
      </c>
      <c r="L87" s="79">
        <v>36</v>
      </c>
      <c r="M87" s="79">
        <v>22</v>
      </c>
      <c r="N87" s="75" t="s">
        <v>157</v>
      </c>
    </row>
    <row r="88" spans="1:19" customHeight="1" ht="15.75">
      <c r="B88" s="80">
        <v>78</v>
      </c>
      <c r="C88" s="74">
        <v>10</v>
      </c>
      <c r="D88" s="75" t="s">
        <v>833</v>
      </c>
      <c r="E88" s="75" t="s">
        <v>78</v>
      </c>
      <c r="F88" s="75" t="s">
        <v>87</v>
      </c>
      <c r="G88" s="76" t="s">
        <v>741</v>
      </c>
      <c r="H88" s="79">
        <v>4</v>
      </c>
      <c r="I88" s="79">
        <v>5</v>
      </c>
      <c r="J88" s="79">
        <v>11</v>
      </c>
      <c r="K88" s="79">
        <v>16</v>
      </c>
      <c r="L88" s="79">
        <v>36</v>
      </c>
      <c r="M88" s="79">
        <v>22</v>
      </c>
      <c r="N88" s="75" t="s">
        <v>157</v>
      </c>
    </row>
    <row r="89" spans="1:19" customHeight="1" ht="15.75">
      <c r="B89" s="80">
        <v>79</v>
      </c>
      <c r="C89" s="74">
        <v>10</v>
      </c>
      <c r="D89" s="75" t="s">
        <v>834</v>
      </c>
      <c r="E89" s="75" t="s">
        <v>86</v>
      </c>
      <c r="F89" s="75" t="s">
        <v>63</v>
      </c>
      <c r="G89" s="76" t="s">
        <v>618</v>
      </c>
      <c r="H89" s="79">
        <v>0</v>
      </c>
      <c r="I89" s="79">
        <v>8</v>
      </c>
      <c r="J89" s="79">
        <v>11</v>
      </c>
      <c r="K89" s="79">
        <v>17</v>
      </c>
      <c r="L89" s="79">
        <v>36</v>
      </c>
      <c r="M89" s="79">
        <v>22</v>
      </c>
      <c r="N89" s="75" t="s">
        <v>157</v>
      </c>
    </row>
    <row r="90" spans="1:19" customHeight="1" ht="15.75">
      <c r="B90" s="80">
        <v>80</v>
      </c>
      <c r="C90" s="74">
        <v>10</v>
      </c>
      <c r="D90" s="75" t="s">
        <v>460</v>
      </c>
      <c r="E90" s="75" t="s">
        <v>236</v>
      </c>
      <c r="F90" s="75" t="s">
        <v>103</v>
      </c>
      <c r="G90" s="76" t="s">
        <v>650</v>
      </c>
      <c r="H90" s="79">
        <v>2</v>
      </c>
      <c r="I90" s="79">
        <v>7</v>
      </c>
      <c r="J90" s="79">
        <v>11</v>
      </c>
      <c r="K90" s="79">
        <v>16</v>
      </c>
      <c r="L90" s="79">
        <v>36</v>
      </c>
      <c r="M90" s="79">
        <v>22</v>
      </c>
      <c r="N90" s="75" t="s">
        <v>157</v>
      </c>
    </row>
    <row r="91" spans="1:19" customHeight="1" ht="15.75">
      <c r="B91" s="80">
        <v>81</v>
      </c>
      <c r="C91" s="74">
        <v>10</v>
      </c>
      <c r="D91" s="75" t="s">
        <v>835</v>
      </c>
      <c r="E91" s="75" t="s">
        <v>428</v>
      </c>
      <c r="F91" s="75" t="s">
        <v>171</v>
      </c>
      <c r="G91" s="76" t="s">
        <v>585</v>
      </c>
      <c r="H91" s="79">
        <v>0</v>
      </c>
      <c r="I91" s="79">
        <v>9</v>
      </c>
      <c r="J91" s="79">
        <v>9</v>
      </c>
      <c r="K91" s="79">
        <v>18</v>
      </c>
      <c r="L91" s="79">
        <v>36</v>
      </c>
      <c r="M91" s="79">
        <v>22</v>
      </c>
      <c r="N91" s="75" t="s">
        <v>157</v>
      </c>
    </row>
    <row r="92" spans="1:19" customHeight="1" ht="15.75">
      <c r="B92" s="80">
        <v>82</v>
      </c>
      <c r="C92" s="74">
        <v>10</v>
      </c>
      <c r="D92" s="75" t="s">
        <v>836</v>
      </c>
      <c r="E92" s="75" t="s">
        <v>78</v>
      </c>
      <c r="F92" s="75" t="s">
        <v>165</v>
      </c>
      <c r="G92" s="76" t="s">
        <v>650</v>
      </c>
      <c r="H92" s="79">
        <v>3</v>
      </c>
      <c r="I92" s="79">
        <v>7</v>
      </c>
      <c r="J92" s="79">
        <v>10</v>
      </c>
      <c r="K92" s="79">
        <v>16</v>
      </c>
      <c r="L92" s="79">
        <v>36</v>
      </c>
      <c r="M92" s="79">
        <v>22</v>
      </c>
      <c r="N92" s="75" t="s">
        <v>157</v>
      </c>
    </row>
    <row r="93" spans="1:19" customHeight="1" ht="15.75">
      <c r="B93" s="80">
        <v>83</v>
      </c>
      <c r="C93" s="74">
        <v>10</v>
      </c>
      <c r="D93" s="75" t="s">
        <v>837</v>
      </c>
      <c r="E93" s="75" t="s">
        <v>838</v>
      </c>
      <c r="F93" s="75" t="s">
        <v>839</v>
      </c>
      <c r="G93" s="76" t="s">
        <v>618</v>
      </c>
      <c r="H93" s="79">
        <v>3</v>
      </c>
      <c r="I93" s="79">
        <v>7</v>
      </c>
      <c r="J93" s="79">
        <v>12</v>
      </c>
      <c r="K93" s="79">
        <v>13</v>
      </c>
      <c r="L93" s="79">
        <v>35</v>
      </c>
      <c r="M93" s="79">
        <v>23</v>
      </c>
      <c r="N93" s="75" t="s">
        <v>157</v>
      </c>
    </row>
    <row r="94" spans="1:19" customHeight="1" ht="15.75">
      <c r="B94" s="80">
        <v>84</v>
      </c>
      <c r="C94" s="74">
        <v>10</v>
      </c>
      <c r="D94" s="75" t="s">
        <v>840</v>
      </c>
      <c r="E94" s="75" t="s">
        <v>841</v>
      </c>
      <c r="F94" s="75" t="s">
        <v>842</v>
      </c>
      <c r="G94" s="76" t="s">
        <v>682</v>
      </c>
      <c r="H94" s="79">
        <v>1</v>
      </c>
      <c r="I94" s="79">
        <v>9</v>
      </c>
      <c r="J94" s="79">
        <v>7</v>
      </c>
      <c r="K94" s="79">
        <v>18</v>
      </c>
      <c r="L94" s="79">
        <v>35</v>
      </c>
      <c r="M94" s="79">
        <v>23</v>
      </c>
      <c r="N94" s="75" t="s">
        <v>157</v>
      </c>
    </row>
    <row r="95" spans="1:19" customHeight="1" ht="15.75">
      <c r="B95" s="80">
        <v>85</v>
      </c>
      <c r="C95" s="74">
        <v>10</v>
      </c>
      <c r="D95" s="75" t="s">
        <v>843</v>
      </c>
      <c r="E95" s="75" t="s">
        <v>118</v>
      </c>
      <c r="F95" s="75" t="s">
        <v>87</v>
      </c>
      <c r="G95" s="76" t="s">
        <v>513</v>
      </c>
      <c r="H95" s="79">
        <v>7</v>
      </c>
      <c r="I95" s="79">
        <v>9</v>
      </c>
      <c r="J95" s="79">
        <v>5</v>
      </c>
      <c r="K95" s="79">
        <v>14</v>
      </c>
      <c r="L95" s="79">
        <v>35</v>
      </c>
      <c r="M95" s="79">
        <v>23</v>
      </c>
      <c r="N95" s="75" t="s">
        <v>157</v>
      </c>
    </row>
    <row r="96" spans="1:19" customHeight="1" ht="47.25">
      <c r="B96" s="80">
        <v>86</v>
      </c>
      <c r="C96" s="74">
        <v>10</v>
      </c>
      <c r="D96" s="75" t="s">
        <v>844</v>
      </c>
      <c r="E96" s="75" t="s">
        <v>44</v>
      </c>
      <c r="F96" s="75" t="s">
        <v>845</v>
      </c>
      <c r="G96" s="76" t="s">
        <v>775</v>
      </c>
      <c r="H96" s="77">
        <v>3</v>
      </c>
      <c r="I96" s="77">
        <v>6</v>
      </c>
      <c r="J96" s="77">
        <v>7</v>
      </c>
      <c r="K96" s="77">
        <v>18</v>
      </c>
      <c r="L96" s="77">
        <v>34</v>
      </c>
      <c r="M96" s="79">
        <v>24</v>
      </c>
      <c r="N96" s="75" t="s">
        <v>157</v>
      </c>
    </row>
    <row r="97" spans="1:19" customHeight="1" ht="15.75">
      <c r="B97" s="80">
        <v>87</v>
      </c>
      <c r="C97" s="74">
        <v>10</v>
      </c>
      <c r="D97" s="75" t="s">
        <v>846</v>
      </c>
      <c r="E97" s="75" t="s">
        <v>347</v>
      </c>
      <c r="F97" s="75" t="s">
        <v>87</v>
      </c>
      <c r="G97" s="76" t="s">
        <v>542</v>
      </c>
      <c r="H97" s="79">
        <v>5</v>
      </c>
      <c r="I97" s="79">
        <v>4</v>
      </c>
      <c r="J97" s="79">
        <v>10</v>
      </c>
      <c r="K97" s="79">
        <v>15</v>
      </c>
      <c r="L97" s="79">
        <v>34</v>
      </c>
      <c r="M97" s="79">
        <v>24</v>
      </c>
      <c r="N97" s="75" t="s">
        <v>157</v>
      </c>
    </row>
    <row r="98" spans="1:19" customHeight="1" ht="47.25">
      <c r="B98" s="80">
        <v>88</v>
      </c>
      <c r="C98" s="74">
        <v>10</v>
      </c>
      <c r="D98" s="75" t="s">
        <v>847</v>
      </c>
      <c r="E98" s="75" t="s">
        <v>174</v>
      </c>
      <c r="F98" s="75" t="s">
        <v>279</v>
      </c>
      <c r="G98" s="76" t="s">
        <v>656</v>
      </c>
      <c r="H98" s="79">
        <v>4</v>
      </c>
      <c r="I98" s="79">
        <v>8</v>
      </c>
      <c r="J98" s="79">
        <v>7</v>
      </c>
      <c r="K98" s="79">
        <v>14</v>
      </c>
      <c r="L98" s="79">
        <v>33</v>
      </c>
      <c r="M98" s="79">
        <v>25</v>
      </c>
      <c r="N98" s="75" t="s">
        <v>157</v>
      </c>
    </row>
    <row r="99" spans="1:19" customHeight="1" ht="31.5">
      <c r="B99" s="80">
        <v>89</v>
      </c>
      <c r="C99" s="74">
        <v>10</v>
      </c>
      <c r="D99" s="75" t="s">
        <v>848</v>
      </c>
      <c r="E99" s="75" t="s">
        <v>812</v>
      </c>
      <c r="F99" s="75" t="s">
        <v>63</v>
      </c>
      <c r="G99" s="76" t="s">
        <v>539</v>
      </c>
      <c r="H99" s="79">
        <v>3</v>
      </c>
      <c r="I99" s="79">
        <v>6</v>
      </c>
      <c r="J99" s="79">
        <v>6</v>
      </c>
      <c r="K99" s="79">
        <v>18</v>
      </c>
      <c r="L99" s="79">
        <v>33</v>
      </c>
      <c r="M99" s="79">
        <v>25</v>
      </c>
      <c r="N99" s="75" t="s">
        <v>157</v>
      </c>
    </row>
    <row r="100" spans="1:19" customHeight="1" ht="15.75">
      <c r="B100" s="80">
        <v>90</v>
      </c>
      <c r="C100" s="74">
        <v>10</v>
      </c>
      <c r="D100" s="75" t="s">
        <v>849</v>
      </c>
      <c r="E100" s="75" t="s">
        <v>62</v>
      </c>
      <c r="F100" s="75" t="s">
        <v>36</v>
      </c>
      <c r="G100" s="76" t="s">
        <v>850</v>
      </c>
      <c r="H100" s="79">
        <v>0</v>
      </c>
      <c r="I100" s="79">
        <v>8</v>
      </c>
      <c r="J100" s="79">
        <v>9</v>
      </c>
      <c r="K100" s="79">
        <v>16</v>
      </c>
      <c r="L100" s="77">
        <v>33</v>
      </c>
      <c r="M100" s="79">
        <v>25</v>
      </c>
      <c r="N100" s="75" t="s">
        <v>157</v>
      </c>
    </row>
    <row r="101" spans="1:19" customHeight="1" ht="15.75">
      <c r="B101" s="80">
        <v>91</v>
      </c>
      <c r="C101" s="74">
        <v>10</v>
      </c>
      <c r="D101" s="75" t="s">
        <v>851</v>
      </c>
      <c r="E101" s="75" t="s">
        <v>371</v>
      </c>
      <c r="F101" s="75" t="s">
        <v>521</v>
      </c>
      <c r="G101" s="76" t="s">
        <v>522</v>
      </c>
      <c r="H101" s="79">
        <v>1</v>
      </c>
      <c r="I101" s="79">
        <v>7</v>
      </c>
      <c r="J101" s="79">
        <v>12</v>
      </c>
      <c r="K101" s="79">
        <v>9</v>
      </c>
      <c r="L101" s="79">
        <v>29</v>
      </c>
      <c r="M101" s="79">
        <v>26</v>
      </c>
      <c r="N101" s="75" t="s">
        <v>157</v>
      </c>
    </row>
    <row r="102" spans="1:19" customHeight="1" ht="31.5">
      <c r="B102" s="80">
        <v>92</v>
      </c>
      <c r="C102" s="74">
        <v>10</v>
      </c>
      <c r="D102" s="75" t="s">
        <v>852</v>
      </c>
      <c r="E102" s="75" t="s">
        <v>853</v>
      </c>
      <c r="F102" s="75" t="s">
        <v>675</v>
      </c>
      <c r="G102" s="76" t="s">
        <v>854</v>
      </c>
      <c r="H102" s="79">
        <v>3</v>
      </c>
      <c r="I102" s="79">
        <v>9</v>
      </c>
      <c r="J102" s="79">
        <v>8</v>
      </c>
      <c r="K102" s="79">
        <v>9</v>
      </c>
      <c r="L102" s="79">
        <v>29</v>
      </c>
      <c r="M102" s="79">
        <v>26</v>
      </c>
      <c r="N102" s="75" t="s">
        <v>157</v>
      </c>
    </row>
    <row r="103" spans="1:19" customHeight="1" ht="15.75">
      <c r="B103" s="80">
        <v>93</v>
      </c>
      <c r="C103" s="74">
        <v>10</v>
      </c>
      <c r="D103" s="75" t="s">
        <v>855</v>
      </c>
      <c r="E103" s="75" t="s">
        <v>114</v>
      </c>
      <c r="F103" s="75" t="s">
        <v>87</v>
      </c>
      <c r="G103" s="76" t="s">
        <v>856</v>
      </c>
      <c r="H103" s="77">
        <v>4</v>
      </c>
      <c r="I103" s="77">
        <v>6</v>
      </c>
      <c r="J103" s="77">
        <v>8</v>
      </c>
      <c r="K103" s="77">
        <v>10</v>
      </c>
      <c r="L103" s="77">
        <v>28</v>
      </c>
      <c r="M103" s="79">
        <v>27</v>
      </c>
      <c r="N103" s="75" t="s">
        <v>157</v>
      </c>
    </row>
    <row r="104" spans="1:19" customHeight="1" ht="15.75">
      <c r="B104" s="80">
        <v>94</v>
      </c>
      <c r="C104" s="74">
        <v>10</v>
      </c>
      <c r="D104" s="75" t="s">
        <v>857</v>
      </c>
      <c r="E104" s="75" t="s">
        <v>261</v>
      </c>
      <c r="F104" s="75" t="s">
        <v>156</v>
      </c>
      <c r="G104" s="76" t="s">
        <v>513</v>
      </c>
      <c r="H104" s="79">
        <v>2</v>
      </c>
      <c r="I104" s="79">
        <v>7</v>
      </c>
      <c r="J104" s="79">
        <v>8</v>
      </c>
      <c r="K104" s="79">
        <v>10</v>
      </c>
      <c r="L104" s="79">
        <v>27</v>
      </c>
      <c r="M104" s="79">
        <v>28</v>
      </c>
      <c r="N104" s="75" t="s">
        <v>157</v>
      </c>
    </row>
    <row r="105" spans="1:19" customHeight="1" ht="15.75">
      <c r="B105" s="80">
        <v>95</v>
      </c>
      <c r="C105" s="74">
        <v>10</v>
      </c>
      <c r="D105" s="75" t="s">
        <v>58</v>
      </c>
      <c r="E105" s="75" t="s">
        <v>129</v>
      </c>
      <c r="F105" s="75" t="s">
        <v>695</v>
      </c>
      <c r="G105" s="76" t="s">
        <v>542</v>
      </c>
      <c r="H105" s="79">
        <v>3</v>
      </c>
      <c r="I105" s="79">
        <v>9</v>
      </c>
      <c r="J105" s="79">
        <v>13</v>
      </c>
      <c r="K105" s="79">
        <v>0</v>
      </c>
      <c r="L105" s="79">
        <v>25</v>
      </c>
      <c r="M105" s="79">
        <v>29</v>
      </c>
      <c r="N105" s="75" t="s">
        <v>157</v>
      </c>
    </row>
    <row r="106" spans="1:19" customHeight="1" ht="15.75">
      <c r="B106" s="80">
        <v>96</v>
      </c>
      <c r="C106" s="74">
        <v>10</v>
      </c>
      <c r="D106" s="75" t="s">
        <v>858</v>
      </c>
      <c r="E106" s="75" t="s">
        <v>859</v>
      </c>
      <c r="F106" s="75" t="s">
        <v>745</v>
      </c>
      <c r="G106" s="76" t="s">
        <v>738</v>
      </c>
      <c r="H106" s="79">
        <v>6</v>
      </c>
      <c r="I106" s="79">
        <v>7</v>
      </c>
      <c r="J106" s="79">
        <v>8</v>
      </c>
      <c r="K106" s="79">
        <v>0</v>
      </c>
      <c r="L106" s="79">
        <v>21</v>
      </c>
      <c r="M106" s="79">
        <v>30</v>
      </c>
      <c r="N106" s="75" t="s">
        <v>157</v>
      </c>
    </row>
    <row r="107" spans="1:19" customHeight="1" ht="15.75">
      <c r="B107" s="80">
        <v>97</v>
      </c>
      <c r="C107" s="74">
        <v>10</v>
      </c>
      <c r="D107" s="75" t="s">
        <v>860</v>
      </c>
      <c r="E107" s="75" t="s">
        <v>549</v>
      </c>
      <c r="F107" s="75" t="s">
        <v>93</v>
      </c>
      <c r="G107" s="76" t="s">
        <v>522</v>
      </c>
      <c r="H107" s="79">
        <v>2</v>
      </c>
      <c r="I107" s="79">
        <v>3</v>
      </c>
      <c r="J107" s="79">
        <v>9</v>
      </c>
      <c r="K107" s="79">
        <v>7</v>
      </c>
      <c r="L107" s="79">
        <v>21</v>
      </c>
      <c r="M107" s="79">
        <v>30</v>
      </c>
      <c r="N107" s="75" t="s">
        <v>157</v>
      </c>
    </row>
    <row r="108" spans="1:19" customHeight="1" ht="15.75">
      <c r="B108" s="80">
        <v>98</v>
      </c>
      <c r="C108" s="74">
        <v>10</v>
      </c>
      <c r="D108" s="75" t="s">
        <v>861</v>
      </c>
      <c r="E108" s="75" t="s">
        <v>862</v>
      </c>
      <c r="F108" s="75" t="s">
        <v>863</v>
      </c>
      <c r="G108" s="76" t="s">
        <v>768</v>
      </c>
      <c r="H108" s="79">
        <v>1</v>
      </c>
      <c r="I108" s="79">
        <v>5</v>
      </c>
      <c r="J108" s="79">
        <v>9</v>
      </c>
      <c r="K108" s="79">
        <v>0</v>
      </c>
      <c r="L108" s="79">
        <v>15</v>
      </c>
      <c r="M108" s="79">
        <v>31</v>
      </c>
      <c r="N108" s="75" t="s">
        <v>157</v>
      </c>
    </row>
    <row r="109" spans="1:19" customHeight="1" ht="15.75">
      <c r="B109" s="80">
        <v>99</v>
      </c>
      <c r="C109" s="86">
        <v>10</v>
      </c>
      <c r="D109" s="87" t="s">
        <v>864</v>
      </c>
      <c r="E109" s="87" t="s">
        <v>66</v>
      </c>
      <c r="F109" s="87" t="s">
        <v>103</v>
      </c>
      <c r="G109" s="88" t="s">
        <v>865</v>
      </c>
      <c r="H109" s="89">
        <v>2</v>
      </c>
      <c r="I109" s="89">
        <v>5</v>
      </c>
      <c r="J109" s="89">
        <v>8</v>
      </c>
      <c r="K109" s="89">
        <v>0</v>
      </c>
      <c r="L109" s="87">
        <f>SUM(H109:K109)</f>
        <v>15</v>
      </c>
      <c r="M109" s="79">
        <v>31</v>
      </c>
      <c r="N109" s="75" t="s">
        <v>157</v>
      </c>
    </row>
    <row r="110" spans="1:19" customHeight="1" ht="15.75">
      <c r="B110" s="80">
        <v>100</v>
      </c>
      <c r="C110" s="74">
        <v>10</v>
      </c>
      <c r="D110" s="75" t="s">
        <v>866</v>
      </c>
      <c r="E110" s="75" t="s">
        <v>55</v>
      </c>
      <c r="F110" s="75" t="s">
        <v>103</v>
      </c>
      <c r="G110" s="76" t="s">
        <v>618</v>
      </c>
      <c r="H110" s="79">
        <v>2</v>
      </c>
      <c r="I110" s="79">
        <v>4</v>
      </c>
      <c r="J110" s="79">
        <v>6</v>
      </c>
      <c r="K110" s="79">
        <v>0</v>
      </c>
      <c r="L110" s="79">
        <v>12</v>
      </c>
      <c r="M110" s="79">
        <v>32</v>
      </c>
      <c r="N110" s="75" t="s">
        <v>157</v>
      </c>
    </row>
    <row r="111" spans="1:19" customHeight="1" ht="47.25">
      <c r="B111" s="80">
        <v>101</v>
      </c>
      <c r="C111" s="74">
        <v>10</v>
      </c>
      <c r="D111" s="75" t="s">
        <v>867</v>
      </c>
      <c r="E111" s="75" t="s">
        <v>48</v>
      </c>
      <c r="F111" s="75" t="s">
        <v>31</v>
      </c>
      <c r="G111" s="76" t="s">
        <v>868</v>
      </c>
      <c r="H111" s="77">
        <v>2</v>
      </c>
      <c r="I111" s="77">
        <v>4</v>
      </c>
      <c r="J111" s="77">
        <v>5</v>
      </c>
      <c r="K111" s="77">
        <v>0</v>
      </c>
      <c r="L111" s="77">
        <v>11</v>
      </c>
      <c r="M111" s="79">
        <v>33</v>
      </c>
      <c r="N111" s="75" t="s">
        <v>157</v>
      </c>
    </row>
    <row r="112" spans="1:19" customHeight="1" ht="15.75">
      <c r="B112" s="80">
        <v>102</v>
      </c>
      <c r="C112" s="74">
        <v>10</v>
      </c>
      <c r="D112" s="75" t="s">
        <v>869</v>
      </c>
      <c r="E112" s="75" t="s">
        <v>347</v>
      </c>
      <c r="F112" s="75" t="s">
        <v>79</v>
      </c>
      <c r="G112" s="76" t="s">
        <v>870</v>
      </c>
      <c r="H112" s="79">
        <v>0</v>
      </c>
      <c r="I112" s="79">
        <v>1</v>
      </c>
      <c r="J112" s="79">
        <v>7</v>
      </c>
      <c r="K112" s="79">
        <v>0</v>
      </c>
      <c r="L112" s="79">
        <v>8</v>
      </c>
      <c r="M112" s="79">
        <v>34</v>
      </c>
      <c r="N112" s="75" t="s">
        <v>157</v>
      </c>
    </row>
    <row r="113" spans="1:19" customHeight="1" ht="15.75">
      <c r="B113" s="80">
        <v>103</v>
      </c>
      <c r="C113" s="74">
        <v>10</v>
      </c>
      <c r="D113" s="75" t="s">
        <v>871</v>
      </c>
      <c r="E113" s="75" t="s">
        <v>35</v>
      </c>
      <c r="F113" s="75" t="s">
        <v>87</v>
      </c>
      <c r="G113" s="76" t="s">
        <v>738</v>
      </c>
      <c r="H113" s="79">
        <v>0</v>
      </c>
      <c r="I113" s="79">
        <v>2</v>
      </c>
      <c r="J113" s="79">
        <v>6</v>
      </c>
      <c r="K113" s="79">
        <v>0</v>
      </c>
      <c r="L113" s="79">
        <v>8</v>
      </c>
      <c r="M113" s="79">
        <v>34</v>
      </c>
      <c r="N113" s="75" t="s">
        <v>157</v>
      </c>
    </row>
    <row r="114" spans="1:19" customHeight="1" ht="15.75">
      <c r="B114" s="80">
        <v>104</v>
      </c>
      <c r="C114" s="74">
        <v>10</v>
      </c>
      <c r="D114" s="75" t="s">
        <v>872</v>
      </c>
      <c r="E114" s="75" t="s">
        <v>261</v>
      </c>
      <c r="F114" s="75" t="s">
        <v>873</v>
      </c>
      <c r="G114" s="76" t="s">
        <v>719</v>
      </c>
      <c r="H114" s="77">
        <v>0</v>
      </c>
      <c r="I114" s="77">
        <v>0</v>
      </c>
      <c r="J114" s="77">
        <v>4</v>
      </c>
      <c r="K114" s="77">
        <v>0</v>
      </c>
      <c r="L114" s="77">
        <v>4</v>
      </c>
      <c r="M114" s="79">
        <v>35</v>
      </c>
      <c r="N114" s="75" t="s">
        <v>157</v>
      </c>
    </row>
    <row r="116" spans="1:19" customHeight="1" ht="15.75">
      <c r="A116" s="50"/>
      <c r="B116" s="62" t="s">
        <v>721</v>
      </c>
      <c r="C116" s="49"/>
      <c r="D116" s="62"/>
      <c r="E116" s="109" t="s">
        <v>874</v>
      </c>
      <c r="F116" s="109"/>
      <c r="G116" s="109"/>
    </row>
    <row r="117" spans="1:19" customHeight="1" ht="15.75">
      <c r="A117" s="50"/>
      <c r="B117" s="62" t="s">
        <v>723</v>
      </c>
      <c r="C117" s="49"/>
      <c r="D117" s="62"/>
      <c r="E117" s="109" t="s">
        <v>875</v>
      </c>
      <c r="F117" s="109"/>
      <c r="G117" s="109"/>
    </row>
    <row r="118" spans="1:19" customHeight="1" ht="15.75">
      <c r="A118" s="110"/>
      <c r="B118" s="110"/>
      <c r="C118" s="110"/>
      <c r="D118" s="110"/>
      <c r="E118" s="109" t="s">
        <v>876</v>
      </c>
      <c r="F118" s="109"/>
      <c r="G118" s="109"/>
    </row>
    <row r="119" spans="1:19" customHeight="1" ht="15.75">
      <c r="A119" s="110"/>
      <c r="B119" s="110"/>
      <c r="C119" s="110"/>
      <c r="D119" s="110"/>
      <c r="E119" s="109" t="s">
        <v>877</v>
      </c>
      <c r="F119" s="109"/>
      <c r="G119" s="109"/>
    </row>
    <row r="120" spans="1:19" customHeight="1" ht="15.75">
      <c r="A120" s="50"/>
      <c r="B120" s="49"/>
      <c r="C120" s="49"/>
      <c r="D120" s="49"/>
      <c r="E120" s="109" t="s">
        <v>878</v>
      </c>
      <c r="F120" s="109"/>
      <c r="G120" s="109"/>
    </row>
    <row r="121" spans="1:19" customHeight="1" ht="15.75">
      <c r="A121" s="50"/>
      <c r="B121" s="49"/>
      <c r="C121" s="49"/>
      <c r="D121" s="49"/>
      <c r="E121" s="109" t="s">
        <v>879</v>
      </c>
      <c r="F121" s="109"/>
      <c r="G121" s="109"/>
    </row>
    <row r="122" spans="1:19" customHeight="1" ht="15.75">
      <c r="A122" s="50"/>
      <c r="B122" s="49"/>
      <c r="C122" s="49"/>
      <c r="D122" s="49"/>
      <c r="E122" s="109" t="s">
        <v>880</v>
      </c>
      <c r="F122" s="109"/>
      <c r="G122" s="109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E120:G120"/>
    <mergeCell ref="E121:G121"/>
    <mergeCell ref="E122:G122"/>
    <mergeCell ref="E116:G116"/>
    <mergeCell ref="E117:G117"/>
    <mergeCell ref="A118:D118"/>
    <mergeCell ref="E118:G118"/>
    <mergeCell ref="A119:D119"/>
    <mergeCell ref="E119:G119"/>
    <mergeCell ref="B5:D5"/>
    <mergeCell ref="F5:R5"/>
    <mergeCell ref="F6:R6"/>
    <mergeCell ref="F7:R7"/>
    <mergeCell ref="F8:R8"/>
    <mergeCell ref="B9:B10"/>
    <mergeCell ref="C9:G9"/>
    <mergeCell ref="H9:M9"/>
    <mergeCell ref="A1:R1"/>
    <mergeCell ref="A2:R2"/>
    <mergeCell ref="B3:D3"/>
    <mergeCell ref="F3:R3"/>
    <mergeCell ref="B4:E4"/>
    <mergeCell ref="F4:R4"/>
  </mergeCells>
  <dataValidations count="7">
    <dataValidation type="none" errorStyle="stop" operator="between" allowBlank="1" showDropDown="0" showInputMessage="1" showErrorMessage="1" sqref="C10"/>
    <dataValidation type="none" errorStyle="stop" operator="between" allowBlank="1" showDropDown="0" showInputMessage="1" showErrorMessage="1" sqref="D10"/>
    <dataValidation type="none" errorStyle="stop" operator="between" allowBlank="1" showDropDown="0" showInputMessage="1" showErrorMessage="1" sqref="E10"/>
    <dataValidation type="none" errorStyle="stop" operator="between" allowBlank="1" showDropDown="0" showInputMessage="1" showErrorMessage="1" sqref="F10"/>
    <dataValidation type="none" errorStyle="stop" operator="between" allowBlank="1" showDropDown="0" showInputMessage="1" showErrorMessage="1" sqref="F13"/>
    <dataValidation type="none" errorStyle="stop" operator="between" allowBlank="1" showDropDown="0" showInputMessage="1" showErrorMessage="1" sqref="G10"/>
    <dataValidation type="none" errorStyle="stop" operator="between" allowBlank="1" showDropDown="0" showInputMessage="1" showErrorMessage="1" sqref="G13"/>
  </dataValidations>
  <printOptions gridLines="false" gridLinesSet="true"/>
  <pageMargins left="0.39370078740157" right="0.19" top="0.39370078740157" bottom="0.39370078740157" header="0.51181102362205" footer="0.51181102362205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Английский язык 7 класс</vt:lpstr>
      <vt:lpstr>английский 8 класс</vt:lpstr>
      <vt:lpstr>Английский язык 9 класс</vt:lpstr>
      <vt:lpstr>Английский язык 10 класс</vt:lpstr>
    </vt:vector>
  </TitlesOfParts>
  <Company>ИМЭК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ИМЭК-Патеюк</dc:creator>
  <cp:lastModifiedBy>Пользователь</cp:lastModifiedBy>
  <dcterms:created xsi:type="dcterms:W3CDTF">2009-02-02T12:15:41+02:00</dcterms:created>
  <dcterms:modified xsi:type="dcterms:W3CDTF">2020-11-26T05:40:55+02:00</dcterms:modified>
  <dc:title>Untitled Spreadsheet</dc:title>
  <dc:description/>
  <dc:subject/>
  <cp:keywords/>
  <cp:category/>
</cp:coreProperties>
</file>