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Volumes/FlashAir/Информатика/2020-21/МЭ2020/Отчётность/"/>
    </mc:Choice>
  </mc:AlternateContent>
  <xr:revisionPtr revIDLastSave="0" documentId="13_ncr:1_{E3B58B6A-593D-E24E-A557-95EAB5FDAC15}" xr6:coauthVersionLast="36" xr6:coauthVersionMax="36" xr10:uidLastSave="{00000000-0000-0000-0000-000000000000}"/>
  <bookViews>
    <workbookView xWindow="40" yWindow="460" windowWidth="27080" windowHeight="17540" activeTab="4" xr2:uid="{00000000-000D-0000-FFFF-FFFF00000000}"/>
  </bookViews>
  <sheets>
    <sheet name="7 класс" sheetId="9" r:id="rId1"/>
    <sheet name="8 класс" sheetId="8" r:id="rId2"/>
    <sheet name="9 класс" sheetId="7" r:id="rId3"/>
    <sheet name="10 класс" sheetId="6" r:id="rId4"/>
    <sheet name="11 класс" sheetId="4" r:id="rId5"/>
  </sheets>
  <externalReferences>
    <externalReference r:id="rId6"/>
  </externalReferences>
  <definedNames>
    <definedName name="класс">[1]Автодополнение!$C$1:$C$11</definedName>
    <definedName name="school_type" localSheetId="3">#REF!</definedName>
    <definedName name="school_type" localSheetId="4">#REF!</definedName>
    <definedName name="school_type" localSheetId="0">#REF!</definedName>
    <definedName name="school_type" localSheetId="1">#REF!</definedName>
    <definedName name="school_type" localSheetId="2">#REF!</definedName>
    <definedName name="school_type">#REF!</definedName>
  </definedNames>
  <calcPr calcId="181029" iterateDelta="1E-4"/>
</workbook>
</file>

<file path=xl/calcChain.xml><?xml version="1.0" encoding="utf-8"?>
<calcChain xmlns="http://schemas.openxmlformats.org/spreadsheetml/2006/main">
  <c r="O35" i="9" l="1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47" i="8"/>
  <c r="O46" i="8"/>
  <c r="O45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11" i="4"/>
</calcChain>
</file>

<file path=xl/sharedStrings.xml><?xml version="1.0" encoding="utf-8"?>
<sst xmlns="http://schemas.openxmlformats.org/spreadsheetml/2006/main" count="1286" uniqueCount="572">
  <si>
    <t>№ п/п</t>
  </si>
  <si>
    <t>Класс обучения</t>
  </si>
  <si>
    <t>Результаты участия</t>
  </si>
  <si>
    <t>Фамилия</t>
  </si>
  <si>
    <t>Имя</t>
  </si>
  <si>
    <t>Отчество</t>
  </si>
  <si>
    <t>Место</t>
  </si>
  <si>
    <t xml:space="preserve">Председатель жюри:                                </t>
  </si>
  <si>
    <t>Члены жюри:</t>
  </si>
  <si>
    <t>Максимальное количество баллов:</t>
  </si>
  <si>
    <t>Шифр</t>
  </si>
  <si>
    <t xml:space="preserve">Итого </t>
  </si>
  <si>
    <t>Количество баллов</t>
  </si>
  <si>
    <t>Данные участника</t>
  </si>
  <si>
    <t>Тип диплома (победитель/ призер)</t>
  </si>
  <si>
    <t xml:space="preserve">Дата проведения: </t>
  </si>
  <si>
    <t>Муниципалитет:</t>
  </si>
  <si>
    <t xml:space="preserve">Предмет олимпиады:  </t>
  </si>
  <si>
    <t xml:space="preserve">Возрастная параллель (класс): </t>
  </si>
  <si>
    <t>ВЕДОМОСТЬ</t>
  </si>
  <si>
    <t>Образовательная организация:</t>
  </si>
  <si>
    <t>г. Омск</t>
  </si>
  <si>
    <t>Образовательное учреждение</t>
  </si>
  <si>
    <t>информатика</t>
  </si>
  <si>
    <t xml:space="preserve">I тур </t>
  </si>
  <si>
    <t>Константинович</t>
  </si>
  <si>
    <t>Вячеслав</t>
  </si>
  <si>
    <t>Сергеевич</t>
  </si>
  <si>
    <t>Вашурин</t>
  </si>
  <si>
    <t>Дмитрий</t>
  </si>
  <si>
    <t>Вячеславович</t>
  </si>
  <si>
    <t>Артем</t>
  </si>
  <si>
    <t>Андреевич</t>
  </si>
  <si>
    <t>Жилин</t>
  </si>
  <si>
    <t>Михаил</t>
  </si>
  <si>
    <t>Денисович</t>
  </si>
  <si>
    <t>Сухоруков</t>
  </si>
  <si>
    <t>Борисович</t>
  </si>
  <si>
    <t>Богдан</t>
  </si>
  <si>
    <t>Гридин</t>
  </si>
  <si>
    <t>Виталий</t>
  </si>
  <si>
    <t>Вадимович</t>
  </si>
  <si>
    <t>Илья</t>
  </si>
  <si>
    <t>Знаев</t>
  </si>
  <si>
    <t>Алексей</t>
  </si>
  <si>
    <t>Жмыхов</t>
  </si>
  <si>
    <t>Александр</t>
  </si>
  <si>
    <t>Игоревич</t>
  </si>
  <si>
    <t>Богаченко</t>
  </si>
  <si>
    <t>Анастасия</t>
  </si>
  <si>
    <t>Александровна</t>
  </si>
  <si>
    <t>Владимировна</t>
  </si>
  <si>
    <t>Данил</t>
  </si>
  <si>
    <t>Савченко</t>
  </si>
  <si>
    <t>Сергей</t>
  </si>
  <si>
    <t>Ильич</t>
  </si>
  <si>
    <t>Константин</t>
  </si>
  <si>
    <t>Владиславович</t>
  </si>
  <si>
    <t>Щербаков</t>
  </si>
  <si>
    <t>Денис</t>
  </si>
  <si>
    <t>Дмитриевич</t>
  </si>
  <si>
    <t>Иван</t>
  </si>
  <si>
    <t>Александрович</t>
  </si>
  <si>
    <t>Некрасов</t>
  </si>
  <si>
    <t>Никита</t>
  </si>
  <si>
    <t>Владимирович</t>
  </si>
  <si>
    <t>Викторович</t>
  </si>
  <si>
    <t>Екатерина</t>
  </si>
  <si>
    <t>Егор</t>
  </si>
  <si>
    <t>Кирилл</t>
  </si>
  <si>
    <t>БОУ г. Омска "Лицей № 92"</t>
  </si>
  <si>
    <t>победитель</t>
  </si>
  <si>
    <t>призёр</t>
  </si>
  <si>
    <t>Николаевич</t>
  </si>
  <si>
    <t>Георгий</t>
  </si>
  <si>
    <t>Алексеевич</t>
  </si>
  <si>
    <t>Роман</t>
  </si>
  <si>
    <t>Юрьевич</t>
  </si>
  <si>
    <t>Максим</t>
  </si>
  <si>
    <t>Валерьевич</t>
  </si>
  <si>
    <t>Лев</t>
  </si>
  <si>
    <t>Анатольевич</t>
  </si>
  <si>
    <t>Владислав</t>
  </si>
  <si>
    <t>Михайлович</t>
  </si>
  <si>
    <t>Боярников</t>
  </si>
  <si>
    <t>Витальевич</t>
  </si>
  <si>
    <t>Евгений</t>
  </si>
  <si>
    <t>Евгеньевич</t>
  </si>
  <si>
    <t>Владимир</t>
  </si>
  <si>
    <t>Андрей</t>
  </si>
  <si>
    <t>Леонид</t>
  </si>
  <si>
    <t>Дмитриевна</t>
  </si>
  <si>
    <t>Олегович</t>
  </si>
  <si>
    <t>Павлович</t>
  </si>
  <si>
    <t>Коновалов</t>
  </si>
  <si>
    <t>Мороз</t>
  </si>
  <si>
    <t>Еремин</t>
  </si>
  <si>
    <t>Асхат</t>
  </si>
  <si>
    <t>Айнабекович</t>
  </si>
  <si>
    <t>Святослав</t>
  </si>
  <si>
    <t>Рыбалов</t>
  </si>
  <si>
    <t>Семён</t>
  </si>
  <si>
    <t>Галак</t>
  </si>
  <si>
    <t>Анатольевна</t>
  </si>
  <si>
    <t>Песоцкий</t>
  </si>
  <si>
    <t>Петр</t>
  </si>
  <si>
    <t>Бижанов</t>
  </si>
  <si>
    <t>Расул</t>
  </si>
  <si>
    <t>Сунгатович</t>
  </si>
  <si>
    <t>Никульшин</t>
  </si>
  <si>
    <t>Павел</t>
  </si>
  <si>
    <t>Викторовна</t>
  </si>
  <si>
    <t>Клюшкин</t>
  </si>
  <si>
    <t>Тимофей</t>
  </si>
  <si>
    <t>Павловна</t>
  </si>
  <si>
    <t>Иванов</t>
  </si>
  <si>
    <t>Максимович</t>
  </si>
  <si>
    <t>Коробицына</t>
  </si>
  <si>
    <t>Даниил</t>
  </si>
  <si>
    <t>Васильевич</t>
  </si>
  <si>
    <t>Сыркашев</t>
  </si>
  <si>
    <t>Матвей</t>
  </si>
  <si>
    <t>Юлия</t>
  </si>
  <si>
    <t>Горбатенко</t>
  </si>
  <si>
    <t>Николай</t>
  </si>
  <si>
    <t>Куликов</t>
  </si>
  <si>
    <t xml:space="preserve">Евгений </t>
  </si>
  <si>
    <t>Егорович</t>
  </si>
  <si>
    <t>Капогузов</t>
  </si>
  <si>
    <t>Зырянов</t>
  </si>
  <si>
    <t>Крюк</t>
  </si>
  <si>
    <t>Морозова</t>
  </si>
  <si>
    <t>Таисия</t>
  </si>
  <si>
    <t>Георгиевна</t>
  </si>
  <si>
    <t>Михайлова</t>
  </si>
  <si>
    <t>Полина</t>
  </si>
  <si>
    <t>Валерьевна</t>
  </si>
  <si>
    <t>Всеволод</t>
  </si>
  <si>
    <t>Михель</t>
  </si>
  <si>
    <t xml:space="preserve">Иван </t>
  </si>
  <si>
    <t>Медведев</t>
  </si>
  <si>
    <t>Калашников</t>
  </si>
  <si>
    <t xml:space="preserve">Петр </t>
  </si>
  <si>
    <t>Алина</t>
  </si>
  <si>
    <t>Герасимов</t>
  </si>
  <si>
    <t xml:space="preserve"> </t>
  </si>
  <si>
    <t xml:space="preserve">Вадим </t>
  </si>
  <si>
    <t xml:space="preserve">Михаил </t>
  </si>
  <si>
    <t>Бухинник</t>
  </si>
  <si>
    <t>Артемий</t>
  </si>
  <si>
    <t>Мария</t>
  </si>
  <si>
    <t>Бобков</t>
  </si>
  <si>
    <t>Виктория</t>
  </si>
  <si>
    <t>Дарья</t>
  </si>
  <si>
    <t>Алексеевна</t>
  </si>
  <si>
    <t>Романчук</t>
  </si>
  <si>
    <t>Тихон</t>
  </si>
  <si>
    <t>Хмелев</t>
  </si>
  <si>
    <t xml:space="preserve">Зятнин </t>
  </si>
  <si>
    <t>Харченко</t>
  </si>
  <si>
    <t>Отмахов</t>
  </si>
  <si>
    <t xml:space="preserve">Олеся </t>
  </si>
  <si>
    <t>Стрельцов</t>
  </si>
  <si>
    <t>Шереметьев</t>
  </si>
  <si>
    <t xml:space="preserve">Мотовилов </t>
  </si>
  <si>
    <t>Смирнов</t>
  </si>
  <si>
    <t>Гурьян</t>
  </si>
  <si>
    <t>Леонидович</t>
  </si>
  <si>
    <t>Сенин</t>
  </si>
  <si>
    <t>Игорь</t>
  </si>
  <si>
    <t>Ефимова</t>
  </si>
  <si>
    <t>Борисовна</t>
  </si>
  <si>
    <t>Желдак</t>
  </si>
  <si>
    <t>Треус</t>
  </si>
  <si>
    <t>Вяеславович</t>
  </si>
  <si>
    <t xml:space="preserve">Прохоров  </t>
  </si>
  <si>
    <t xml:space="preserve">Чежин </t>
  </si>
  <si>
    <t>Иванович</t>
  </si>
  <si>
    <t>Романович</t>
  </si>
  <si>
    <t>Елькин</t>
  </si>
  <si>
    <t>Моргун</t>
  </si>
  <si>
    <t>Пуговкин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</si>
  <si>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</si>
  <si>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>9-11_munomsk_134</t>
  </si>
  <si>
    <t>Бюджетное общеобразовательное учреждение города Омска "Лицей № 64"</t>
  </si>
  <si>
    <t>9-11_munomsk_139</t>
  </si>
  <si>
    <t>9-11_munomsk_124</t>
  </si>
  <si>
    <t>Бюджетное общеобразовательное учреждение Омской области "Многопрофильный образовательный центр развития одаренности № 117"</t>
  </si>
  <si>
    <t>9-11_munomsk_113</t>
  </si>
  <si>
    <t>9-11_munomsk_145</t>
  </si>
  <si>
    <t>Бюджетное общеобразовательное учреждение города Омска "Инженерно-технологический лицей № 25"</t>
  </si>
  <si>
    <t>9-11_munomsk_106</t>
  </si>
  <si>
    <t>9-11_munomsk_130</t>
  </si>
  <si>
    <t>Бюджетное общеобразовательное учреждение города Омска "Гимназия № 139"</t>
  </si>
  <si>
    <t>9-11_munomsk_107</t>
  </si>
  <si>
    <t>9-11_munomsk_114</t>
  </si>
  <si>
    <t>Бюджетное общеобразовательное учреждение города Омска "Гимназия № 43"</t>
  </si>
  <si>
    <t>9-11_munomsk_109</t>
  </si>
  <si>
    <t>Бюджетное общеобразовательное учреждение города Омска "Лицей № 92"</t>
  </si>
  <si>
    <t>9-11_munomsk_112</t>
  </si>
  <si>
    <t>9-11_munomsk_115</t>
  </si>
  <si>
    <t>Бюджетное общеобразовательное учреждение города Омска "Средняя общеобразовательная школа № 82"</t>
  </si>
  <si>
    <t>9-11_munomsk_136</t>
  </si>
  <si>
    <t>9-11_munomsk_143</t>
  </si>
  <si>
    <t>9-11_munomsk_141</t>
  </si>
  <si>
    <t>9-11_munomsk_129</t>
  </si>
  <si>
    <t>Пинко</t>
  </si>
  <si>
    <t>Виктор</t>
  </si>
  <si>
    <t>Бюджетное общеобразовательное учреждение города Омска "Гимназия № 26"</t>
  </si>
  <si>
    <t>9-11_munomsk_117</t>
  </si>
  <si>
    <t>9-11_munomsk_133</t>
  </si>
  <si>
    <t>Сафронов</t>
  </si>
  <si>
    <t>9-11_munomsk_132</t>
  </si>
  <si>
    <t>Рузанова</t>
  </si>
  <si>
    <t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</si>
  <si>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>9-11_munomsk_119</t>
  </si>
  <si>
    <t>Курпенов</t>
  </si>
  <si>
    <t>Куат</t>
  </si>
  <si>
    <t>Ибраимович</t>
  </si>
  <si>
    <t>Бюджетное общеобразовательное учреждение города Омска "Лицей № 166"</t>
  </si>
  <si>
    <t>9-11_munomsk_131</t>
  </si>
  <si>
    <t>9-11_munomsk_135</t>
  </si>
  <si>
    <t>Арнольдович</t>
  </si>
  <si>
    <t>9-11_munomsk_140</t>
  </si>
  <si>
    <t>Сучу</t>
  </si>
  <si>
    <t>9-11_munomsk_137</t>
  </si>
  <si>
    <t>Смольников</t>
  </si>
  <si>
    <t>9-11_munomsk_121</t>
  </si>
  <si>
    <t>Леонов</t>
  </si>
  <si>
    <t>Бюджетное общеобразовательное учреждение города Омска "Лицей № 74"</t>
  </si>
  <si>
    <t>9-11_munomsk_122</t>
  </si>
  <si>
    <t>Линчак</t>
  </si>
  <si>
    <t>Бюджетное общеобразовательное учреждение города Омска "Средняя общеобразовательная школа № 53"</t>
  </si>
  <si>
    <t>9-11_munomsk_103</t>
  </si>
  <si>
    <t>9-11_munomsk_120</t>
  </si>
  <si>
    <t>Кутикова</t>
  </si>
  <si>
    <t>Сергеевна</t>
  </si>
  <si>
    <t>9-11_munomsk_116</t>
  </si>
  <si>
    <t>9-11_munomsk_128</t>
  </si>
  <si>
    <t>Пикалов</t>
  </si>
  <si>
    <t>9-11_munomsk_146</t>
  </si>
  <si>
    <t>Осипов</t>
  </si>
  <si>
    <t>Бюджетное общеобразовательное учреждение города Омска "СОШ № 56"</t>
  </si>
  <si>
    <t>9-11_munomsk_126</t>
  </si>
  <si>
    <t>Бюджетное общеобразовательное учреждение города Омска "Лицей № 149"</t>
  </si>
  <si>
    <t>9-11_munomsk_144</t>
  </si>
  <si>
    <t xml:space="preserve">Шульга </t>
  </si>
  <si>
    <t xml:space="preserve">Артём </t>
  </si>
  <si>
    <t>Бюджетное общеобразовательное учреждение города Омска "Гимназия № 140"</t>
  </si>
  <si>
    <t>9-11_munomsk_111</t>
  </si>
  <si>
    <t>9-11_munomsk_105</t>
  </si>
  <si>
    <t>9-11_munomsk_142</t>
  </si>
  <si>
    <t>Тягельский</t>
  </si>
  <si>
    <t>9-11_munomsk_104</t>
  </si>
  <si>
    <t>Булгакова</t>
  </si>
  <si>
    <t>Ильинична</t>
  </si>
  <si>
    <t>Бюджетное общеобразовательное учреждение города Омска "Гимназия № 19"</t>
  </si>
  <si>
    <t>9-11_munomsk_101</t>
  </si>
  <si>
    <t>Алексеев</t>
  </si>
  <si>
    <t>Бюджетное общеобразовательное учреждение города Омска "Средняя общеобразовательная школа № 36"</t>
  </si>
  <si>
    <t>9-11_munomsk_108</t>
  </si>
  <si>
    <t>Груздев</t>
  </si>
  <si>
    <t>9-11_munomsk_123</t>
  </si>
  <si>
    <t>Лобов</t>
  </si>
  <si>
    <t>9-11_munomsk_138</t>
  </si>
  <si>
    <t>Суркова</t>
  </si>
  <si>
    <t>Александра</t>
  </si>
  <si>
    <t>Романовна</t>
  </si>
  <si>
    <t>9-11_munomsk_102</t>
  </si>
  <si>
    <t>Березина</t>
  </si>
  <si>
    <t>Николаевна</t>
  </si>
  <si>
    <t>Бюджетное общеобразовательное учреждение города Омска "Лицей "Бизнес и информационные технологии"</t>
  </si>
  <si>
    <t>9-11_munomsk_110</t>
  </si>
  <si>
    <t>9-11_munomsk_125</t>
  </si>
  <si>
    <t>Мухаметова</t>
  </si>
  <si>
    <t>Данияровна</t>
  </si>
  <si>
    <t>9-11_munomsk_070</t>
  </si>
  <si>
    <t>9-11_munomsk_086</t>
  </si>
  <si>
    <t>9-11_munomsk_082</t>
  </si>
  <si>
    <t>9-11_munomsk_095</t>
  </si>
  <si>
    <t>Цорин</t>
  </si>
  <si>
    <t>9-11_munomsk_054</t>
  </si>
  <si>
    <t>9-11_munomsk_077</t>
  </si>
  <si>
    <t xml:space="preserve">Макаров </t>
  </si>
  <si>
    <t>9-11_munomsk_090</t>
  </si>
  <si>
    <t>Томилов</t>
  </si>
  <si>
    <t>9-11_munomsk_085</t>
  </si>
  <si>
    <t>Ревякин</t>
  </si>
  <si>
    <t>9-11_munomsk_098</t>
  </si>
  <si>
    <t>9-11_munomsk_052</t>
  </si>
  <si>
    <t>9-11_munomsk_067</t>
  </si>
  <si>
    <t>Кайдаулов</t>
  </si>
  <si>
    <t xml:space="preserve">Юрий </t>
  </si>
  <si>
    <t>Бюджетное общеобразовательное учреждение города Омска "Гимназия № 9"</t>
  </si>
  <si>
    <t>9-11_munomsk_075</t>
  </si>
  <si>
    <t>Лукиша</t>
  </si>
  <si>
    <t>Антон</t>
  </si>
  <si>
    <t>Русланович</t>
  </si>
  <si>
    <t>9-11_munomsk_065</t>
  </si>
  <si>
    <t>9-11_munomsk_083</t>
  </si>
  <si>
    <t xml:space="preserve">Пьянзин </t>
  </si>
  <si>
    <t>9-11_munomsk_084</t>
  </si>
  <si>
    <t xml:space="preserve">Раевский </t>
  </si>
  <si>
    <t>9-11_munomsk_053</t>
  </si>
  <si>
    <t>9-11_munomsk_080</t>
  </si>
  <si>
    <t>Аркадий</t>
  </si>
  <si>
    <t>9-11_munomsk_078</t>
  </si>
  <si>
    <t>Мясников</t>
  </si>
  <si>
    <t>9-11_munomsk_079</t>
  </si>
  <si>
    <t>9-11_munomsk_051</t>
  </si>
  <si>
    <t>Бибичев</t>
  </si>
  <si>
    <t>Геннадьевич</t>
  </si>
  <si>
    <t>9-11_munomsk_057</t>
  </si>
  <si>
    <t xml:space="preserve">Власенко </t>
  </si>
  <si>
    <t xml:space="preserve"> Алексеевич</t>
  </si>
  <si>
    <t>Бюджетное общеобразовательное учреждение города Омска "Гимназия № 84"</t>
  </si>
  <si>
    <t>9-11_munomsk_064</t>
  </si>
  <si>
    <t>Бюджетное общеобразовательное учреждение города Омска "Гимназия № 69 им. Чередова И.М."</t>
  </si>
  <si>
    <t>9-11_munomsk_081</t>
  </si>
  <si>
    <t>9-11_munomsk_060</t>
  </si>
  <si>
    <t>Данилов</t>
  </si>
  <si>
    <t>9-11_munomsk_068</t>
  </si>
  <si>
    <t>Кайков</t>
  </si>
  <si>
    <t>Кириллович</t>
  </si>
  <si>
    <t>9-11_munomsk_055</t>
  </si>
  <si>
    <t>Брюханов</t>
  </si>
  <si>
    <t>Захар</t>
  </si>
  <si>
    <t>9-11_munomsk_071</t>
  </si>
  <si>
    <t>9-11_munomsk_092</t>
  </si>
  <si>
    <t>9-11_munomsk_072</t>
  </si>
  <si>
    <t>Королев</t>
  </si>
  <si>
    <t>9-11_munomsk_063</t>
  </si>
  <si>
    <t>Зобков</t>
  </si>
  <si>
    <t>Артём</t>
  </si>
  <si>
    <t>9-11_munomsk_093</t>
  </si>
  <si>
    <t>9-11_munomsk_074</t>
  </si>
  <si>
    <t>Лаврова</t>
  </si>
  <si>
    <t>Бюджетное общеобразовательное учреждение города Омска "Лицей № 29"</t>
  </si>
  <si>
    <t>9-11_munomsk_058</t>
  </si>
  <si>
    <t>9-11_munomsk_096</t>
  </si>
  <si>
    <t>Шабанов</t>
  </si>
  <si>
    <t>Бюджетное общеобразовательное учреждение города Омска "Средняя общеобразовательная школа № 141"</t>
  </si>
  <si>
    <t>9-11_munomsk_087</t>
  </si>
  <si>
    <t>9-11_munomsk_089</t>
  </si>
  <si>
    <t xml:space="preserve">Телекаев </t>
  </si>
  <si>
    <t>9-11_munomsk_073</t>
  </si>
  <si>
    <t>Круглов</t>
  </si>
  <si>
    <t>9-11_munomsk_066</t>
  </si>
  <si>
    <t>Ильченко</t>
  </si>
  <si>
    <t>9-11_munomsk_091</t>
  </si>
  <si>
    <t>Фаюршина</t>
  </si>
  <si>
    <t>Аликовна</t>
  </si>
  <si>
    <t>9-11_munomsk_056</t>
  </si>
  <si>
    <t>Васильев</t>
  </si>
  <si>
    <t>9-11_munomsk_088</t>
  </si>
  <si>
    <t>9-11_munomsk_069</t>
  </si>
  <si>
    <t>Калмыков</t>
  </si>
  <si>
    <t>9-11_munomsk_059</t>
  </si>
  <si>
    <t>Гренц</t>
  </si>
  <si>
    <t>Елизавета</t>
  </si>
  <si>
    <t>9-11_munomsk_061</t>
  </si>
  <si>
    <t>Долгих</t>
  </si>
  <si>
    <t>9-11_munomsk_027</t>
  </si>
  <si>
    <t xml:space="preserve">Никель </t>
  </si>
  <si>
    <t>Бюджетное общеобразовательное учреждение города Омска "Средняя общеобразовательная школа № 151"</t>
  </si>
  <si>
    <t>9-11_munomsk_007</t>
  </si>
  <si>
    <t>9-11_munomsk_032</t>
  </si>
  <si>
    <t>9-11_munomsk_014</t>
  </si>
  <si>
    <t xml:space="preserve">Кажкаримов </t>
  </si>
  <si>
    <t>9-11_munomsk_025</t>
  </si>
  <si>
    <t>Частное профессиональное образовательное учреждение «Сибирская региональная школа (колледж) Анны Муратовой»</t>
  </si>
  <si>
    <t>9-11_munomsk_016</t>
  </si>
  <si>
    <t>Козловская</t>
  </si>
  <si>
    <t>Ольга</t>
  </si>
  <si>
    <t>Бюджетное общеобразовательное учреждение города Омска "Гимназия № 146"</t>
  </si>
  <si>
    <t>9-11_munomsk_023</t>
  </si>
  <si>
    <t xml:space="preserve">Мельников </t>
  </si>
  <si>
    <t>9-11_munomsk_028</t>
  </si>
  <si>
    <t>Орешин</t>
  </si>
  <si>
    <t>9-11_munomsk_033</t>
  </si>
  <si>
    <t xml:space="preserve">Семенов </t>
  </si>
  <si>
    <t>БОУ г. Омска "Средняя общебразовательная школа № 47 с углубленным изучением отдельных предметов"</t>
  </si>
  <si>
    <t>9-11_munomsk_010</t>
  </si>
  <si>
    <t>9-11_munomsk_026</t>
  </si>
  <si>
    <t>9-11_munomsk_031</t>
  </si>
  <si>
    <t>9-11_munomsk_013</t>
  </si>
  <si>
    <t xml:space="preserve">Ильин </t>
  </si>
  <si>
    <t>9-11_munomsk_001</t>
  </si>
  <si>
    <t xml:space="preserve">Бабак </t>
  </si>
  <si>
    <t>9-11_munomsk_009</t>
  </si>
  <si>
    <t>Гунгер</t>
  </si>
  <si>
    <t>9-11_munomsk_008</t>
  </si>
  <si>
    <t>Гобрусев</t>
  </si>
  <si>
    <t>9-11_munomsk_002</t>
  </si>
  <si>
    <t>9-11_munomsk_005</t>
  </si>
  <si>
    <t>9-11_munomsk_004</t>
  </si>
  <si>
    <t>Булатов</t>
  </si>
  <si>
    <t>маратович</t>
  </si>
  <si>
    <t>9-11_munomsk_012</t>
  </si>
  <si>
    <t>Загаров</t>
  </si>
  <si>
    <t>9-11_munomsk_018</t>
  </si>
  <si>
    <t xml:space="preserve">Курочкин </t>
  </si>
  <si>
    <t>Бюджетное общеобразовательное учреждение города Омска "Средняя общеобразовательная школа № 17"</t>
  </si>
  <si>
    <t>9-11_munomsk_038</t>
  </si>
  <si>
    <t xml:space="preserve">Трухин </t>
  </si>
  <si>
    <t>9-11_munomsk_034</t>
  </si>
  <si>
    <t xml:space="preserve">Сидельников </t>
  </si>
  <si>
    <t xml:space="preserve">Дмитрий </t>
  </si>
  <si>
    <t>Бюджетное общеобразовательное учреждение города Омска "Средняя общеобразовательная школа № 24"</t>
  </si>
  <si>
    <t>9-11_munomsk_040</t>
  </si>
  <si>
    <t xml:space="preserve">Шахов </t>
  </si>
  <si>
    <t>9-11_munomsk_019</t>
  </si>
  <si>
    <t>Логинов</t>
  </si>
  <si>
    <t>9-11_munomsk_022</t>
  </si>
  <si>
    <t xml:space="preserve">Мельник </t>
  </si>
  <si>
    <t>9-11_munomsk_021</t>
  </si>
  <si>
    <t>9-11_munomsk_017</t>
  </si>
  <si>
    <t xml:space="preserve">Колодин </t>
  </si>
  <si>
    <t>9-11_munomsk_037</t>
  </si>
  <si>
    <t xml:space="preserve">Тирских </t>
  </si>
  <si>
    <t>9-11_munomsk_039</t>
  </si>
  <si>
    <t xml:space="preserve">Тышкевич </t>
  </si>
  <si>
    <t>9-11_munomsk_029</t>
  </si>
  <si>
    <t>Прокофьев</t>
  </si>
  <si>
    <t>9-11_munomsk_006</t>
  </si>
  <si>
    <t xml:space="preserve">Вирронен </t>
  </si>
  <si>
    <t>9-11_munomsk_015</t>
  </si>
  <si>
    <t>Казаков</t>
  </si>
  <si>
    <t>9-11_munomsk_024</t>
  </si>
  <si>
    <t>Михайлов</t>
  </si>
  <si>
    <t>7-8_munomsk_053</t>
  </si>
  <si>
    <t>7-8_munomsk_093</t>
  </si>
  <si>
    <t>Трофимов</t>
  </si>
  <si>
    <t>7-8_munomsk_062</t>
  </si>
  <si>
    <t>Костенко</t>
  </si>
  <si>
    <t>7-8_munomsk_057</t>
  </si>
  <si>
    <t>7-8_munomsk_065</t>
  </si>
  <si>
    <t>7-8_munomsk_088</t>
  </si>
  <si>
    <t xml:space="preserve">Солонский </t>
  </si>
  <si>
    <t>7-8_munomsk_075</t>
  </si>
  <si>
    <t>7-8_munomsk_073</t>
  </si>
  <si>
    <t>7-8_munomsk_074</t>
  </si>
  <si>
    <t>Бюджетное общеобразовательное учреждение города Омска "Средняя общеобразовательная школа № 3"</t>
  </si>
  <si>
    <t>7-8_munomsk_054</t>
  </si>
  <si>
    <t>Добролежа</t>
  </si>
  <si>
    <t>Олеся</t>
  </si>
  <si>
    <t>Игоревна</t>
  </si>
  <si>
    <t>7-8_munomsk_068</t>
  </si>
  <si>
    <t>7-8_munomsk_058</t>
  </si>
  <si>
    <t>7-8_munomsk_072</t>
  </si>
  <si>
    <t>7-8_munomsk_082</t>
  </si>
  <si>
    <t>Расторгуев</t>
  </si>
  <si>
    <t>7-8_munomsk_079</t>
  </si>
  <si>
    <t>Пашков</t>
  </si>
  <si>
    <t>Бюджетное общеобразовательное учреждение города Омска "Гимназия № 62"</t>
  </si>
  <si>
    <t>7-8_munomsk_069</t>
  </si>
  <si>
    <t>Малышев</t>
  </si>
  <si>
    <t>7-8_munomsk_076</t>
  </si>
  <si>
    <t xml:space="preserve">Негодуйко </t>
  </si>
  <si>
    <t>7-8_munomsk_056</t>
  </si>
  <si>
    <t>Зейдин</t>
  </si>
  <si>
    <t>7-8_munomsk_087</t>
  </si>
  <si>
    <t>Сидорин</t>
  </si>
  <si>
    <t>Макар</t>
  </si>
  <si>
    <t>7-8_munomsk_083</t>
  </si>
  <si>
    <t>Рощупкина</t>
  </si>
  <si>
    <t>7-8_munomsk_060</t>
  </si>
  <si>
    <t>Комнацкий</t>
  </si>
  <si>
    <t>7-8_munomsk_092</t>
  </si>
  <si>
    <t xml:space="preserve">Стрекалин  </t>
  </si>
  <si>
    <t>7-8_munomsk_051</t>
  </si>
  <si>
    <t>Барышко</t>
  </si>
  <si>
    <t>7-8_munomsk_052</t>
  </si>
  <si>
    <t>Гладкова</t>
  </si>
  <si>
    <t>Тимуровна</t>
  </si>
  <si>
    <t>7-8_munomsk_078</t>
  </si>
  <si>
    <t>Оконешникова</t>
  </si>
  <si>
    <t>Анна</t>
  </si>
  <si>
    <t>Евгеньевна</t>
  </si>
  <si>
    <t>7-8_munomsk_086</t>
  </si>
  <si>
    <t>Семенова</t>
  </si>
  <si>
    <t>Милена</t>
  </si>
  <si>
    <t>7-8_munomsk_071</t>
  </si>
  <si>
    <t>Машкина</t>
  </si>
  <si>
    <t>7-8_munomsk_094</t>
  </si>
  <si>
    <t>Фарберов</t>
  </si>
  <si>
    <t>7-8_munomsk_081</t>
  </si>
  <si>
    <t>Раковец</t>
  </si>
  <si>
    <t>7-8_munomsk_061</t>
  </si>
  <si>
    <t>Копп</t>
  </si>
  <si>
    <t>Ярослав</t>
  </si>
  <si>
    <t>Бюджетное общеобразовательное учреждение города Омска "Средняя общеобразовательная школа № 63"</t>
  </si>
  <si>
    <t>7-8_munomsk_055</t>
  </si>
  <si>
    <t>Дюсембин</t>
  </si>
  <si>
    <t>Эмиль</t>
  </si>
  <si>
    <t>Хафизович</t>
  </si>
  <si>
    <t>Бюджетное общеобразовательное учреждение города Омска "Лицей № 137"</t>
  </si>
  <si>
    <t>7-8_munomsk_063</t>
  </si>
  <si>
    <t>Костромин</t>
  </si>
  <si>
    <t>7-8_munomsk_085</t>
  </si>
  <si>
    <t>Садовский</t>
  </si>
  <si>
    <t>7-8_munomsk_089</t>
  </si>
  <si>
    <t xml:space="preserve">Спицкая </t>
  </si>
  <si>
    <t>Марина</t>
  </si>
  <si>
    <t>7-8_munomsk_091</t>
  </si>
  <si>
    <t>Столярова</t>
  </si>
  <si>
    <t>Андреевна</t>
  </si>
  <si>
    <t>7-8_munomsk_095</t>
  </si>
  <si>
    <t>Чеботько</t>
  </si>
  <si>
    <t>Ксения</t>
  </si>
  <si>
    <t>Бюджетное общеобразовательное учреждение города Омска "Лицей № 145"</t>
  </si>
  <si>
    <t>7-8_munomsk_097</t>
  </si>
  <si>
    <t>Шмик</t>
  </si>
  <si>
    <t>7-8_munomsk_017</t>
  </si>
  <si>
    <t>Константинов</t>
  </si>
  <si>
    <t>7-8_munomsk_029</t>
  </si>
  <si>
    <t>Сокольников</t>
  </si>
  <si>
    <t>7-8_munomsk_023</t>
  </si>
  <si>
    <t>7-8_munomsk_006</t>
  </si>
  <si>
    <t>Васнев</t>
  </si>
  <si>
    <t>Бюджетное общеобразовательное учреждение города Омска "Гимназия № 147"</t>
  </si>
  <si>
    <t>7-8_munomsk_028</t>
  </si>
  <si>
    <t>Соколовский</t>
  </si>
  <si>
    <t>Семен</t>
  </si>
  <si>
    <t>7-8_munomsk_021</t>
  </si>
  <si>
    <t xml:space="preserve">Мамонова </t>
  </si>
  <si>
    <t>Василиса</t>
  </si>
  <si>
    <t>Максимовна</t>
  </si>
  <si>
    <t>7-8_munomsk_012</t>
  </si>
  <si>
    <t>Зачиняева</t>
  </si>
  <si>
    <t>7-8_munomsk_022</t>
  </si>
  <si>
    <t>7-8_munomsk_033</t>
  </si>
  <si>
    <t>Чегаева</t>
  </si>
  <si>
    <t>7-8_munomsk_032</t>
  </si>
  <si>
    <t xml:space="preserve">Хаицкий </t>
  </si>
  <si>
    <t>7-8_munomsk_015</t>
  </si>
  <si>
    <t>Качура</t>
  </si>
  <si>
    <t>Григорьевна</t>
  </si>
  <si>
    <t>7-8_munomsk_020</t>
  </si>
  <si>
    <t>7-8_munomsk_025</t>
  </si>
  <si>
    <t>Петрусевич</t>
  </si>
  <si>
    <t>Бюджетное общеобразовательное учреждение города Омска "Средняя общеобразовательная школа № 152"</t>
  </si>
  <si>
    <t>7-8_munomsk_031</t>
  </si>
  <si>
    <t>Фёдорова</t>
  </si>
  <si>
    <t>Петровна</t>
  </si>
  <si>
    <t>7-8_munomsk_007</t>
  </si>
  <si>
    <t>Веревкин</t>
  </si>
  <si>
    <t>7-8_munomsk_014</t>
  </si>
  <si>
    <t>7-8_munomsk_019</t>
  </si>
  <si>
    <t>Кушнарев</t>
  </si>
  <si>
    <t>7-8_munomsk_001</t>
  </si>
  <si>
    <t>Альховская</t>
  </si>
  <si>
    <t>Тамара</t>
  </si>
  <si>
    <t>7-8_munomsk_004</t>
  </si>
  <si>
    <t>Благина</t>
  </si>
  <si>
    <t>Бюджетное общеобразовательное учреждение города Омска "Гимназия № 115"</t>
  </si>
  <si>
    <t>7-8_munomsk_002</t>
  </si>
  <si>
    <t>Батинок</t>
  </si>
  <si>
    <t>7-8_munomsk_013</t>
  </si>
  <si>
    <t xml:space="preserve">Зорин </t>
  </si>
  <si>
    <t>7-8_munomsk_005</t>
  </si>
  <si>
    <t>Бурматов</t>
  </si>
  <si>
    <t>Марк</t>
  </si>
  <si>
    <t>7-8_munomsk_008</t>
  </si>
  <si>
    <t>Гриценко</t>
  </si>
  <si>
    <t>7-8_munomsk_016</t>
  </si>
  <si>
    <t>Козина</t>
  </si>
  <si>
    <t>Ангелина</t>
  </si>
  <si>
    <t>Бюджетное общеобразовательное учреждение города Омска "Средняя общеобразовательная школа № 116"</t>
  </si>
  <si>
    <t>7-8_munomsk_024</t>
  </si>
  <si>
    <t>Диана</t>
  </si>
  <si>
    <t>Рафаэлевна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</si>
</sst>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 Cyr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9"/>
      <name val="Arial"/>
      <family val="2"/>
    </font>
    <font>
      <b/>
      <sz val="9"/>
      <name val="Arial Cyr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0" xfId="0" applyFont="1" applyAlignment="1"/>
    <xf numFmtId="0" fontId="2" fillId="0" borderId="0" xfId="0" applyFont="1" applyBorder="1" applyAlignment="1">
      <alignment wrapText="1"/>
    </xf>
    <xf numFmtId="0" fontId="9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11" fillId="0" borderId="1" xfId="0" applyFont="1" applyBorder="1"/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/>
    </xf>
    <xf numFmtId="0" fontId="0" fillId="0" borderId="0" xfId="0" applyNumberFormat="1"/>
    <xf numFmtId="0" fontId="7" fillId="0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0" fillId="0" borderId="0" xfId="0" applyAlignment="1"/>
    <xf numFmtId="0" fontId="7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</cellXfs>
  <cellStyles count="1">
    <cellStyle name="Обычный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1053;&#1072;&#1076;&#1077;&#1078;&#1076;&#1072;%20&#1050;&#1091;&#1079;&#1085;&#1077;&#1094;&#1086;&#1074;&#1072;/&#1052;&#1086;&#1080;%20&#1076;&#1086;&#1082;&#1091;&#1084;&#1077;&#1085;&#1090;&#1099;/Downloads/&#1048;&#1085;&#1092;&#1086;&#1088;&#1084;&#1072;&#1090;&#1080;&#1082;&#1072;_&#1051;&#1080;&#1094;&#1077;&#1081;%209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Автодополнение"/>
    </sheetNames>
    <sheetDataSet>
      <sheetData sheetId="0"/>
      <sheetData sheetId="1">
        <row r="1">
          <cell r="C1">
            <v>1</v>
          </cell>
        </row>
        <row r="2">
          <cell r="C2">
            <v>2</v>
          </cell>
        </row>
        <row r="3">
          <cell r="C3">
            <v>3</v>
          </cell>
        </row>
        <row r="4">
          <cell r="C4">
            <v>4</v>
          </cell>
        </row>
        <row r="5">
          <cell r="C5">
            <v>5</v>
          </cell>
        </row>
        <row r="6">
          <cell r="C6">
            <v>6</v>
          </cell>
        </row>
        <row r="7">
          <cell r="C7">
            <v>7</v>
          </cell>
        </row>
        <row r="8">
          <cell r="C8">
            <v>8</v>
          </cell>
        </row>
        <row r="9">
          <cell r="C9">
            <v>9</v>
          </cell>
        </row>
        <row r="10">
          <cell r="C10">
            <v>10</v>
          </cell>
        </row>
        <row r="11">
          <cell r="C11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6AF9-6D08-DC4A-A7B0-14443C46B57F}">
  <dimension ref="A1:Q42"/>
  <sheetViews>
    <sheetView topLeftCell="A5" zoomScale="120" zoomScaleNormal="120" workbookViewId="0">
      <selection activeCell="G15" sqref="G15"/>
    </sheetView>
  </sheetViews>
  <sheetFormatPr baseColWidth="10" defaultRowHeight="13"/>
  <cols>
    <col min="1" max="1" width="3.5" style="1" customWidth="1"/>
    <col min="2" max="2" width="17.33203125" customWidth="1"/>
    <col min="3" max="3" width="5.6640625" style="16" customWidth="1"/>
    <col min="4" max="4" width="12.33203125" bestFit="1" customWidth="1"/>
    <col min="5" max="5" width="9.5" bestFit="1" customWidth="1"/>
    <col min="6" max="6" width="13.6640625" bestFit="1" customWidth="1"/>
    <col min="7" max="7" width="25.83203125" customWidth="1"/>
    <col min="8" max="8" width="4.1640625" style="16" bestFit="1" customWidth="1"/>
    <col min="9" max="9" width="4.1640625" customWidth="1"/>
    <col min="10" max="10" width="4.1640625" bestFit="1" customWidth="1"/>
    <col min="11" max="11" width="4" style="19" customWidth="1"/>
    <col min="12" max="13" width="4.1640625" style="19" bestFit="1" customWidth="1"/>
    <col min="14" max="14" width="6" style="16" customWidth="1"/>
    <col min="15" max="15" width="7.6640625" customWidth="1"/>
    <col min="16" max="16" width="5.6640625" bestFit="1" customWidth="1"/>
    <col min="17" max="17" width="10.33203125" style="16" bestFit="1" customWidth="1"/>
    <col min="18" max="255" width="8.83203125" customWidth="1"/>
  </cols>
  <sheetData>
    <row r="1" spans="1:17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6.5" customHeight="1">
      <c r="A2" s="23" t="s">
        <v>182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17.25" customHeight="1">
      <c r="A3" s="24" t="s">
        <v>16</v>
      </c>
      <c r="B3" s="24"/>
      <c r="C3" s="24"/>
      <c r="D3" s="24"/>
      <c r="E3" s="10"/>
      <c r="F3" s="28" t="s">
        <v>21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7.25" customHeight="1">
      <c r="A4" s="24" t="s">
        <v>20</v>
      </c>
      <c r="B4" s="24"/>
      <c r="C4" s="24"/>
      <c r="D4" s="24"/>
      <c r="E4" s="24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ht="17.25" customHeight="1">
      <c r="A5" s="24" t="s">
        <v>17</v>
      </c>
      <c r="B5" s="24"/>
      <c r="C5" s="24"/>
      <c r="D5" s="24"/>
      <c r="E5" s="10"/>
      <c r="F5" s="28" t="s">
        <v>23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7.25" customHeight="1">
      <c r="A6" s="9" t="s">
        <v>18</v>
      </c>
      <c r="B6" s="9"/>
      <c r="C6" s="21"/>
      <c r="D6" s="9"/>
      <c r="E6" s="9"/>
      <c r="F6" s="25">
        <v>7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ht="17.25" customHeight="1">
      <c r="A7" s="7" t="s">
        <v>15</v>
      </c>
      <c r="B7" s="6"/>
      <c r="C7" s="21"/>
      <c r="D7" s="8"/>
      <c r="F7" s="26">
        <v>44180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7.25" customHeight="1">
      <c r="A8" s="6" t="s">
        <v>9</v>
      </c>
      <c r="B8" s="6"/>
      <c r="C8" s="21"/>
      <c r="D8" s="6"/>
      <c r="F8" s="27">
        <v>600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2.75" customHeight="1">
      <c r="A9" s="30" t="s">
        <v>0</v>
      </c>
      <c r="B9" s="31" t="s">
        <v>13</v>
      </c>
      <c r="C9" s="31"/>
      <c r="D9" s="31"/>
      <c r="E9" s="31"/>
      <c r="F9" s="31"/>
      <c r="G9" s="31"/>
      <c r="H9" s="30" t="s">
        <v>24</v>
      </c>
      <c r="I9" s="30"/>
      <c r="J9" s="30"/>
      <c r="K9" s="30"/>
      <c r="L9" s="30"/>
      <c r="M9" s="30"/>
      <c r="N9" s="30"/>
      <c r="O9" s="31" t="s">
        <v>2</v>
      </c>
      <c r="P9" s="31"/>
      <c r="Q9" s="31"/>
    </row>
    <row r="10" spans="1:17" ht="52">
      <c r="A10" s="30"/>
      <c r="B10" s="20" t="s">
        <v>10</v>
      </c>
      <c r="C10" s="11" t="s">
        <v>1</v>
      </c>
      <c r="D10" s="20" t="s">
        <v>3</v>
      </c>
      <c r="E10" s="20" t="s">
        <v>4</v>
      </c>
      <c r="F10" s="20" t="s">
        <v>5</v>
      </c>
      <c r="G10" s="20" t="s">
        <v>22</v>
      </c>
      <c r="H10" s="12">
        <v>1</v>
      </c>
      <c r="I10" s="12">
        <v>2</v>
      </c>
      <c r="J10" s="17">
        <v>3</v>
      </c>
      <c r="K10" s="12">
        <v>4</v>
      </c>
      <c r="L10" s="12">
        <v>5</v>
      </c>
      <c r="M10" s="12">
        <v>6</v>
      </c>
      <c r="N10" s="12" t="s">
        <v>11</v>
      </c>
      <c r="O10" s="11" t="s">
        <v>12</v>
      </c>
      <c r="P10" s="20" t="s">
        <v>6</v>
      </c>
      <c r="Q10" s="11" t="s">
        <v>14</v>
      </c>
    </row>
    <row r="11" spans="1:17" ht="14">
      <c r="A11" s="4">
        <v>1</v>
      </c>
      <c r="B11" s="32" t="s">
        <v>513</v>
      </c>
      <c r="C11" s="15">
        <v>7</v>
      </c>
      <c r="D11" s="14" t="s">
        <v>514</v>
      </c>
      <c r="E11" s="14" t="s">
        <v>88</v>
      </c>
      <c r="F11" s="4" t="s">
        <v>65</v>
      </c>
      <c r="G11" s="3" t="s">
        <v>187</v>
      </c>
      <c r="H11" s="2">
        <v>100</v>
      </c>
      <c r="I11" s="2">
        <v>100</v>
      </c>
      <c r="J11" s="18">
        <v>100</v>
      </c>
      <c r="K11" s="2">
        <v>100</v>
      </c>
      <c r="L11" s="2">
        <v>100</v>
      </c>
      <c r="M11" s="2">
        <v>95</v>
      </c>
      <c r="N11" s="18">
        <v>595</v>
      </c>
      <c r="O11" s="18">
        <f>N11</f>
        <v>595</v>
      </c>
      <c r="P11" s="2">
        <v>1</v>
      </c>
      <c r="Q11" s="2" t="s">
        <v>71</v>
      </c>
    </row>
    <row r="12" spans="1:17">
      <c r="A12" s="4">
        <v>2</v>
      </c>
      <c r="B12" s="4" t="s">
        <v>515</v>
      </c>
      <c r="C12" s="15">
        <v>7</v>
      </c>
      <c r="D12" s="4" t="s">
        <v>516</v>
      </c>
      <c r="E12" s="4" t="s">
        <v>44</v>
      </c>
      <c r="F12" s="4" t="s">
        <v>27</v>
      </c>
      <c r="G12" s="3" t="s">
        <v>187</v>
      </c>
      <c r="H12" s="2">
        <v>100</v>
      </c>
      <c r="I12" s="2">
        <v>100</v>
      </c>
      <c r="J12" s="18">
        <v>100</v>
      </c>
      <c r="K12" s="2">
        <v>95</v>
      </c>
      <c r="L12" s="2">
        <v>100</v>
      </c>
      <c r="M12" s="2">
        <v>100</v>
      </c>
      <c r="N12" s="18">
        <v>595</v>
      </c>
      <c r="O12" s="18">
        <f t="shared" ref="O12:O35" si="0">N12</f>
        <v>595</v>
      </c>
      <c r="P12" s="2">
        <v>1</v>
      </c>
      <c r="Q12" s="2" t="s">
        <v>71</v>
      </c>
    </row>
    <row r="13" spans="1:17">
      <c r="A13" s="4">
        <v>3</v>
      </c>
      <c r="B13" s="4" t="s">
        <v>517</v>
      </c>
      <c r="C13" s="15">
        <v>7</v>
      </c>
      <c r="D13" s="4" t="s">
        <v>414</v>
      </c>
      <c r="E13" s="4" t="s">
        <v>44</v>
      </c>
      <c r="F13" s="4" t="s">
        <v>81</v>
      </c>
      <c r="G13" s="3" t="s">
        <v>184</v>
      </c>
      <c r="H13" s="2">
        <v>75</v>
      </c>
      <c r="I13" s="2">
        <v>100</v>
      </c>
      <c r="J13" s="18">
        <v>100</v>
      </c>
      <c r="K13" s="2">
        <v>100</v>
      </c>
      <c r="L13" s="2">
        <v>100</v>
      </c>
      <c r="M13" s="2">
        <v>95</v>
      </c>
      <c r="N13" s="18">
        <v>570</v>
      </c>
      <c r="O13" s="18">
        <f t="shared" si="0"/>
        <v>570</v>
      </c>
      <c r="P13" s="2">
        <v>3</v>
      </c>
      <c r="Q13" s="2" t="s">
        <v>72</v>
      </c>
    </row>
    <row r="14" spans="1:17">
      <c r="A14" s="4">
        <v>4</v>
      </c>
      <c r="B14" s="4" t="s">
        <v>518</v>
      </c>
      <c r="C14" s="15">
        <v>7</v>
      </c>
      <c r="D14" s="4" t="s">
        <v>519</v>
      </c>
      <c r="E14" s="4" t="s">
        <v>333</v>
      </c>
      <c r="F14" s="4" t="s">
        <v>41</v>
      </c>
      <c r="G14" s="3" t="s">
        <v>520</v>
      </c>
      <c r="H14" s="2">
        <v>75</v>
      </c>
      <c r="I14" s="2">
        <v>75</v>
      </c>
      <c r="J14" s="18">
        <v>100</v>
      </c>
      <c r="K14" s="2">
        <v>100</v>
      </c>
      <c r="L14" s="2">
        <v>100</v>
      </c>
      <c r="M14" s="2">
        <v>100</v>
      </c>
      <c r="N14" s="18">
        <v>550</v>
      </c>
      <c r="O14" s="18">
        <f t="shared" si="0"/>
        <v>550</v>
      </c>
      <c r="P14" s="2">
        <v>4</v>
      </c>
      <c r="Q14" s="2" t="s">
        <v>72</v>
      </c>
    </row>
    <row r="15" spans="1:17">
      <c r="A15" s="4">
        <v>5</v>
      </c>
      <c r="B15" s="4" t="s">
        <v>521</v>
      </c>
      <c r="C15" s="15">
        <v>7</v>
      </c>
      <c r="D15" s="4" t="s">
        <v>522</v>
      </c>
      <c r="E15" s="4" t="s">
        <v>523</v>
      </c>
      <c r="F15" s="4" t="s">
        <v>37</v>
      </c>
      <c r="G15" s="3" t="s">
        <v>454</v>
      </c>
      <c r="H15" s="2">
        <v>50</v>
      </c>
      <c r="I15" s="2">
        <v>75</v>
      </c>
      <c r="J15" s="18">
        <v>100</v>
      </c>
      <c r="K15" s="2">
        <v>90</v>
      </c>
      <c r="L15" s="2">
        <v>100</v>
      </c>
      <c r="M15" s="2">
        <v>100</v>
      </c>
      <c r="N15" s="18">
        <v>515</v>
      </c>
      <c r="O15" s="18">
        <f t="shared" si="0"/>
        <v>515</v>
      </c>
      <c r="P15" s="2">
        <v>5</v>
      </c>
      <c r="Q15" s="2" t="s">
        <v>72</v>
      </c>
    </row>
    <row r="16" spans="1:17">
      <c r="A16" s="4">
        <v>6</v>
      </c>
      <c r="B16" s="4" t="s">
        <v>524</v>
      </c>
      <c r="C16" s="15">
        <v>7</v>
      </c>
      <c r="D16" s="4" t="s">
        <v>525</v>
      </c>
      <c r="E16" s="4" t="s">
        <v>526</v>
      </c>
      <c r="F16" s="4" t="s">
        <v>527</v>
      </c>
      <c r="G16" s="3" t="s">
        <v>187</v>
      </c>
      <c r="H16" s="2">
        <v>100</v>
      </c>
      <c r="I16" s="2"/>
      <c r="J16" s="18">
        <v>100</v>
      </c>
      <c r="K16" s="2">
        <v>100</v>
      </c>
      <c r="L16" s="2">
        <v>100</v>
      </c>
      <c r="M16" s="2">
        <v>35</v>
      </c>
      <c r="N16" s="18">
        <v>435</v>
      </c>
      <c r="O16" s="18">
        <f t="shared" si="0"/>
        <v>435</v>
      </c>
      <c r="P16" s="2">
        <v>6</v>
      </c>
      <c r="Q16" s="2" t="s">
        <v>72</v>
      </c>
    </row>
    <row r="17" spans="1:17">
      <c r="A17" s="4">
        <v>7</v>
      </c>
      <c r="B17" s="4" t="s">
        <v>528</v>
      </c>
      <c r="C17" s="15">
        <v>7</v>
      </c>
      <c r="D17" s="4" t="s">
        <v>529</v>
      </c>
      <c r="E17" s="4" t="s">
        <v>373</v>
      </c>
      <c r="F17" s="4" t="s">
        <v>478</v>
      </c>
      <c r="G17" s="3" t="s">
        <v>184</v>
      </c>
      <c r="H17" s="2">
        <v>75</v>
      </c>
      <c r="I17" s="2">
        <v>100</v>
      </c>
      <c r="J17" s="18">
        <v>100</v>
      </c>
      <c r="K17" s="2">
        <v>10</v>
      </c>
      <c r="L17" s="2">
        <v>100</v>
      </c>
      <c r="M17" s="2">
        <v>40</v>
      </c>
      <c r="N17" s="18">
        <v>425</v>
      </c>
      <c r="O17" s="18">
        <f t="shared" si="0"/>
        <v>425</v>
      </c>
      <c r="P17" s="2">
        <v>7</v>
      </c>
      <c r="Q17" s="2" t="s">
        <v>72</v>
      </c>
    </row>
    <row r="18" spans="1:17">
      <c r="A18" s="4">
        <v>8</v>
      </c>
      <c r="B18" s="4" t="s">
        <v>530</v>
      </c>
      <c r="C18" s="15">
        <v>7</v>
      </c>
      <c r="D18" s="4" t="s">
        <v>140</v>
      </c>
      <c r="E18" s="4" t="s">
        <v>78</v>
      </c>
      <c r="F18" s="4" t="s">
        <v>83</v>
      </c>
      <c r="G18" s="3" t="s">
        <v>184</v>
      </c>
      <c r="H18" s="2">
        <v>100</v>
      </c>
      <c r="I18" s="2">
        <v>0</v>
      </c>
      <c r="J18" s="18">
        <v>100</v>
      </c>
      <c r="K18" s="2">
        <v>35</v>
      </c>
      <c r="L18" s="2">
        <v>20</v>
      </c>
      <c r="M18" s="2">
        <v>30</v>
      </c>
      <c r="N18" s="18">
        <v>285</v>
      </c>
      <c r="O18" s="18">
        <f t="shared" si="0"/>
        <v>285</v>
      </c>
      <c r="P18" s="2">
        <v>8</v>
      </c>
      <c r="Q18" s="2"/>
    </row>
    <row r="19" spans="1:17">
      <c r="A19" s="4">
        <v>9</v>
      </c>
      <c r="B19" s="4" t="s">
        <v>531</v>
      </c>
      <c r="C19" s="15">
        <v>7</v>
      </c>
      <c r="D19" s="4" t="s">
        <v>532</v>
      </c>
      <c r="E19" s="4" t="s">
        <v>67</v>
      </c>
      <c r="F19" s="4" t="s">
        <v>506</v>
      </c>
      <c r="G19" s="3" t="s">
        <v>219</v>
      </c>
      <c r="H19" s="2">
        <v>0</v>
      </c>
      <c r="I19" s="2">
        <v>100</v>
      </c>
      <c r="J19" s="18">
        <v>100</v>
      </c>
      <c r="K19" s="2"/>
      <c r="L19" s="2"/>
      <c r="M19" s="2"/>
      <c r="N19" s="18">
        <v>200</v>
      </c>
      <c r="O19" s="18">
        <f t="shared" si="0"/>
        <v>200</v>
      </c>
      <c r="P19" s="2">
        <v>9</v>
      </c>
      <c r="Q19" s="2"/>
    </row>
    <row r="20" spans="1:17">
      <c r="A20" s="4">
        <v>10</v>
      </c>
      <c r="B20" s="4" t="s">
        <v>533</v>
      </c>
      <c r="C20" s="15">
        <v>7</v>
      </c>
      <c r="D20" s="4" t="s">
        <v>534</v>
      </c>
      <c r="E20" s="4" t="s">
        <v>82</v>
      </c>
      <c r="F20" s="4" t="s">
        <v>62</v>
      </c>
      <c r="G20" s="3" t="s">
        <v>184</v>
      </c>
      <c r="H20" s="2">
        <v>0</v>
      </c>
      <c r="I20" s="2">
        <v>0</v>
      </c>
      <c r="J20" s="18">
        <v>5</v>
      </c>
      <c r="K20" s="2">
        <v>40</v>
      </c>
      <c r="L20" s="2">
        <v>100</v>
      </c>
      <c r="M20" s="2">
        <v>20</v>
      </c>
      <c r="N20" s="18">
        <v>165</v>
      </c>
      <c r="O20" s="18">
        <f t="shared" si="0"/>
        <v>165</v>
      </c>
      <c r="P20" s="2">
        <v>10</v>
      </c>
      <c r="Q20" s="2"/>
    </row>
    <row r="21" spans="1:17">
      <c r="A21" s="4">
        <v>11</v>
      </c>
      <c r="B21" s="4" t="s">
        <v>535</v>
      </c>
      <c r="C21" s="15">
        <v>7</v>
      </c>
      <c r="D21" s="4" t="s">
        <v>536</v>
      </c>
      <c r="E21" s="4" t="s">
        <v>143</v>
      </c>
      <c r="F21" s="4" t="s">
        <v>537</v>
      </c>
      <c r="G21" s="3" t="s">
        <v>219</v>
      </c>
      <c r="H21" s="2">
        <v>0</v>
      </c>
      <c r="I21" s="2">
        <v>50</v>
      </c>
      <c r="J21" s="18">
        <v>100</v>
      </c>
      <c r="K21" s="2"/>
      <c r="L21" s="2"/>
      <c r="M21" s="2"/>
      <c r="N21" s="18">
        <v>150</v>
      </c>
      <c r="O21" s="18">
        <f t="shared" si="0"/>
        <v>150</v>
      </c>
      <c r="P21" s="2">
        <v>11</v>
      </c>
      <c r="Q21" s="2"/>
    </row>
    <row r="22" spans="1:17">
      <c r="A22" s="4">
        <v>12</v>
      </c>
      <c r="B22" s="4" t="s">
        <v>538</v>
      </c>
      <c r="C22" s="15">
        <v>7</v>
      </c>
      <c r="D22" s="4" t="s">
        <v>228</v>
      </c>
      <c r="E22" s="4" t="s">
        <v>64</v>
      </c>
      <c r="F22" s="4" t="s">
        <v>178</v>
      </c>
      <c r="G22" s="3" t="s">
        <v>219</v>
      </c>
      <c r="H22" s="2">
        <v>0</v>
      </c>
      <c r="I22" s="2">
        <v>50</v>
      </c>
      <c r="J22" s="18">
        <v>90</v>
      </c>
      <c r="K22" s="2">
        <v>0</v>
      </c>
      <c r="L22" s="2">
        <v>0</v>
      </c>
      <c r="M22" s="2">
        <v>10</v>
      </c>
      <c r="N22" s="18">
        <v>150</v>
      </c>
      <c r="O22" s="18">
        <f t="shared" si="0"/>
        <v>150</v>
      </c>
      <c r="P22" s="2">
        <v>12</v>
      </c>
      <c r="Q22" s="2"/>
    </row>
    <row r="23" spans="1:17">
      <c r="A23" s="4">
        <v>13</v>
      </c>
      <c r="B23" s="4" t="s">
        <v>539</v>
      </c>
      <c r="C23" s="15">
        <v>7</v>
      </c>
      <c r="D23" s="4" t="s">
        <v>540</v>
      </c>
      <c r="E23" s="4" t="s">
        <v>56</v>
      </c>
      <c r="F23" s="4" t="s">
        <v>66</v>
      </c>
      <c r="G23" s="3" t="s">
        <v>541</v>
      </c>
      <c r="H23" s="2">
        <v>0</v>
      </c>
      <c r="I23" s="2">
        <v>50</v>
      </c>
      <c r="J23" s="18">
        <v>100</v>
      </c>
      <c r="K23" s="2"/>
      <c r="L23" s="2"/>
      <c r="M23" s="2"/>
      <c r="N23" s="18">
        <v>150</v>
      </c>
      <c r="O23" s="18">
        <f t="shared" si="0"/>
        <v>150</v>
      </c>
      <c r="P23" s="2">
        <v>13</v>
      </c>
      <c r="Q23" s="2"/>
    </row>
    <row r="24" spans="1:17">
      <c r="A24" s="4">
        <v>14</v>
      </c>
      <c r="B24" s="4" t="s">
        <v>542</v>
      </c>
      <c r="C24" s="15">
        <v>7</v>
      </c>
      <c r="D24" s="4" t="s">
        <v>543</v>
      </c>
      <c r="E24" s="4" t="s">
        <v>509</v>
      </c>
      <c r="F24" s="4" t="s">
        <v>544</v>
      </c>
      <c r="G24" s="3" t="s">
        <v>374</v>
      </c>
      <c r="H24" s="2">
        <v>0</v>
      </c>
      <c r="I24" s="2"/>
      <c r="J24" s="18">
        <v>0</v>
      </c>
      <c r="K24" s="2">
        <v>100</v>
      </c>
      <c r="L24" s="2"/>
      <c r="M24" s="2">
        <v>35</v>
      </c>
      <c r="N24" s="18">
        <v>135</v>
      </c>
      <c r="O24" s="18">
        <f t="shared" si="0"/>
        <v>135</v>
      </c>
      <c r="P24" s="2">
        <v>14</v>
      </c>
      <c r="Q24" s="2"/>
    </row>
    <row r="25" spans="1:17">
      <c r="A25" s="4">
        <v>15</v>
      </c>
      <c r="B25" s="4" t="s">
        <v>545</v>
      </c>
      <c r="C25" s="15">
        <v>7</v>
      </c>
      <c r="D25" s="4" t="s">
        <v>546</v>
      </c>
      <c r="E25" s="4" t="s">
        <v>61</v>
      </c>
      <c r="F25" s="4" t="s">
        <v>92</v>
      </c>
      <c r="G25" s="3" t="s">
        <v>454</v>
      </c>
      <c r="H25" s="2">
        <v>100</v>
      </c>
      <c r="I25" s="2">
        <v>0</v>
      </c>
      <c r="J25" s="18"/>
      <c r="K25" s="2"/>
      <c r="L25" s="2"/>
      <c r="M25" s="2"/>
      <c r="N25" s="18">
        <v>100</v>
      </c>
      <c r="O25" s="18">
        <f t="shared" si="0"/>
        <v>100</v>
      </c>
      <c r="P25" s="2">
        <v>15</v>
      </c>
      <c r="Q25" s="2"/>
    </row>
    <row r="26" spans="1:17">
      <c r="A26" s="4">
        <v>16</v>
      </c>
      <c r="B26" s="4" t="s">
        <v>547</v>
      </c>
      <c r="C26" s="15">
        <v>7</v>
      </c>
      <c r="D26" s="4" t="s">
        <v>141</v>
      </c>
      <c r="E26" s="4" t="s">
        <v>142</v>
      </c>
      <c r="F26" s="4" t="s">
        <v>66</v>
      </c>
      <c r="G26" s="3" t="s">
        <v>184</v>
      </c>
      <c r="H26" s="2">
        <v>0</v>
      </c>
      <c r="I26" s="2">
        <v>0</v>
      </c>
      <c r="J26" s="18">
        <v>100</v>
      </c>
      <c r="K26" s="2"/>
      <c r="L26" s="2"/>
      <c r="M26" s="2"/>
      <c r="N26" s="18">
        <v>100</v>
      </c>
      <c r="O26" s="18">
        <f t="shared" si="0"/>
        <v>100</v>
      </c>
      <c r="P26" s="2">
        <v>16</v>
      </c>
      <c r="Q26" s="2"/>
    </row>
    <row r="27" spans="1:17">
      <c r="A27" s="4">
        <v>17</v>
      </c>
      <c r="B27" s="4" t="s">
        <v>548</v>
      </c>
      <c r="C27" s="15">
        <v>7</v>
      </c>
      <c r="D27" s="4" t="s">
        <v>549</v>
      </c>
      <c r="E27" s="4" t="s">
        <v>110</v>
      </c>
      <c r="F27" s="4" t="s">
        <v>75</v>
      </c>
      <c r="G27" s="3" t="s">
        <v>184</v>
      </c>
      <c r="H27" s="2" t="s">
        <v>145</v>
      </c>
      <c r="I27" s="2">
        <v>0</v>
      </c>
      <c r="J27" s="18">
        <v>100</v>
      </c>
      <c r="K27" s="2">
        <v>0</v>
      </c>
      <c r="L27" s="2"/>
      <c r="M27" s="2"/>
      <c r="N27" s="18">
        <v>100</v>
      </c>
      <c r="O27" s="18">
        <f t="shared" si="0"/>
        <v>100</v>
      </c>
      <c r="P27" s="2">
        <v>17</v>
      </c>
      <c r="Q27" s="2"/>
    </row>
    <row r="28" spans="1:17">
      <c r="A28" s="4">
        <v>18</v>
      </c>
      <c r="B28" s="4" t="s">
        <v>550</v>
      </c>
      <c r="C28" s="15">
        <v>7</v>
      </c>
      <c r="D28" s="4" t="s">
        <v>551</v>
      </c>
      <c r="E28" s="4" t="s">
        <v>552</v>
      </c>
      <c r="F28" s="4" t="s">
        <v>91</v>
      </c>
      <c r="G28" s="3" t="s">
        <v>184</v>
      </c>
      <c r="H28" s="2">
        <v>0</v>
      </c>
      <c r="I28" s="2">
        <v>75</v>
      </c>
      <c r="J28" s="18">
        <v>10</v>
      </c>
      <c r="K28" s="2">
        <v>0</v>
      </c>
      <c r="L28" s="2">
        <v>0</v>
      </c>
      <c r="M28" s="2">
        <v>0</v>
      </c>
      <c r="N28" s="18">
        <v>85</v>
      </c>
      <c r="O28" s="18">
        <f t="shared" si="0"/>
        <v>85</v>
      </c>
      <c r="P28" s="2">
        <v>18</v>
      </c>
      <c r="Q28" s="2"/>
    </row>
    <row r="29" spans="1:17">
      <c r="A29" s="4">
        <v>19</v>
      </c>
      <c r="B29" s="4" t="s">
        <v>553</v>
      </c>
      <c r="C29" s="15">
        <v>7</v>
      </c>
      <c r="D29" s="4" t="s">
        <v>554</v>
      </c>
      <c r="E29" s="4" t="s">
        <v>359</v>
      </c>
      <c r="F29" s="4" t="s">
        <v>544</v>
      </c>
      <c r="G29" s="3" t="s">
        <v>555</v>
      </c>
      <c r="H29" s="2">
        <v>0</v>
      </c>
      <c r="I29" s="2">
        <v>75</v>
      </c>
      <c r="J29" s="18">
        <v>0</v>
      </c>
      <c r="K29" s="2">
        <v>0</v>
      </c>
      <c r="L29" s="2"/>
      <c r="M29" s="2"/>
      <c r="N29" s="18">
        <v>75</v>
      </c>
      <c r="O29" s="18">
        <f t="shared" si="0"/>
        <v>75</v>
      </c>
      <c r="P29" s="2">
        <v>19</v>
      </c>
      <c r="Q29" s="2"/>
    </row>
    <row r="30" spans="1:17">
      <c r="A30" s="4">
        <v>20</v>
      </c>
      <c r="B30" s="4" t="s">
        <v>556</v>
      </c>
      <c r="C30" s="15">
        <v>7</v>
      </c>
      <c r="D30" s="4" t="s">
        <v>557</v>
      </c>
      <c r="E30" s="4" t="s">
        <v>121</v>
      </c>
      <c r="F30" s="4" t="s">
        <v>32</v>
      </c>
      <c r="G30" s="3" t="s">
        <v>454</v>
      </c>
      <c r="H30" s="2">
        <v>0</v>
      </c>
      <c r="I30" s="2">
        <v>50</v>
      </c>
      <c r="J30" s="18"/>
      <c r="K30" s="2"/>
      <c r="L30" s="2"/>
      <c r="M30" s="2"/>
      <c r="N30" s="18">
        <v>50</v>
      </c>
      <c r="O30" s="18">
        <f t="shared" si="0"/>
        <v>50</v>
      </c>
      <c r="P30" s="2">
        <v>20</v>
      </c>
      <c r="Q30" s="2"/>
    </row>
    <row r="31" spans="1:17">
      <c r="A31" s="4">
        <v>21</v>
      </c>
      <c r="B31" s="4" t="s">
        <v>558</v>
      </c>
      <c r="C31" s="15">
        <v>7</v>
      </c>
      <c r="D31" s="4" t="s">
        <v>559</v>
      </c>
      <c r="E31" s="4" t="s">
        <v>69</v>
      </c>
      <c r="F31" s="4" t="s">
        <v>60</v>
      </c>
      <c r="G31" s="3" t="s">
        <v>496</v>
      </c>
      <c r="H31" s="2">
        <v>0</v>
      </c>
      <c r="I31" s="2">
        <v>0</v>
      </c>
      <c r="J31" s="18"/>
      <c r="K31" s="2">
        <v>0</v>
      </c>
      <c r="L31" s="2">
        <v>15</v>
      </c>
      <c r="M31" s="2">
        <v>25</v>
      </c>
      <c r="N31" s="18">
        <v>40</v>
      </c>
      <c r="O31" s="18">
        <f t="shared" si="0"/>
        <v>40</v>
      </c>
      <c r="P31" s="2">
        <v>21</v>
      </c>
      <c r="Q31" s="2"/>
    </row>
    <row r="32" spans="1:17">
      <c r="A32" s="4">
        <v>22</v>
      </c>
      <c r="B32" s="4" t="s">
        <v>560</v>
      </c>
      <c r="C32" s="15">
        <v>7</v>
      </c>
      <c r="D32" s="4" t="s">
        <v>561</v>
      </c>
      <c r="E32" s="4" t="s">
        <v>562</v>
      </c>
      <c r="F32" s="4" t="s">
        <v>60</v>
      </c>
      <c r="G32" s="3" t="s">
        <v>454</v>
      </c>
      <c r="H32" s="2">
        <v>0</v>
      </c>
      <c r="I32" s="2">
        <v>0</v>
      </c>
      <c r="J32" s="18"/>
      <c r="K32" s="2"/>
      <c r="L32" s="2"/>
      <c r="M32" s="2">
        <v>10</v>
      </c>
      <c r="N32" s="18">
        <v>10</v>
      </c>
      <c r="O32" s="18">
        <f t="shared" si="0"/>
        <v>10</v>
      </c>
      <c r="P32" s="2">
        <v>22</v>
      </c>
      <c r="Q32" s="2"/>
    </row>
    <row r="33" spans="1:17">
      <c r="A33" s="4">
        <v>23</v>
      </c>
      <c r="B33" s="4" t="s">
        <v>563</v>
      </c>
      <c r="C33" s="15">
        <v>7</v>
      </c>
      <c r="D33" s="4" t="s">
        <v>564</v>
      </c>
      <c r="E33" s="4" t="s">
        <v>76</v>
      </c>
      <c r="F33" s="4" t="s">
        <v>27</v>
      </c>
      <c r="G33" s="3" t="s">
        <v>187</v>
      </c>
      <c r="H33" s="2">
        <v>0</v>
      </c>
      <c r="I33" s="2">
        <v>0</v>
      </c>
      <c r="J33" s="18">
        <v>0</v>
      </c>
      <c r="K33" s="2"/>
      <c r="L33" s="2"/>
      <c r="M33" s="2"/>
      <c r="N33" s="18">
        <v>0</v>
      </c>
      <c r="O33" s="18">
        <f t="shared" si="0"/>
        <v>0</v>
      </c>
      <c r="P33" s="2">
        <v>23</v>
      </c>
      <c r="Q33" s="2"/>
    </row>
    <row r="34" spans="1:17">
      <c r="A34" s="4">
        <v>24</v>
      </c>
      <c r="B34" s="4" t="s">
        <v>565</v>
      </c>
      <c r="C34" s="15">
        <v>7</v>
      </c>
      <c r="D34" s="4" t="s">
        <v>566</v>
      </c>
      <c r="E34" s="4" t="s">
        <v>567</v>
      </c>
      <c r="F34" s="4" t="s">
        <v>270</v>
      </c>
      <c r="G34" s="3" t="s">
        <v>568</v>
      </c>
      <c r="H34" s="2">
        <v>0</v>
      </c>
      <c r="I34" s="2">
        <v>0</v>
      </c>
      <c r="J34" s="18"/>
      <c r="K34" s="2"/>
      <c r="L34" s="2"/>
      <c r="M34" s="2"/>
      <c r="N34" s="18">
        <v>0</v>
      </c>
      <c r="O34" s="18">
        <f t="shared" si="0"/>
        <v>0</v>
      </c>
      <c r="P34" s="2">
        <v>24</v>
      </c>
      <c r="Q34" s="2"/>
    </row>
    <row r="35" spans="1:17">
      <c r="A35" s="4">
        <v>25</v>
      </c>
      <c r="B35" s="4" t="s">
        <v>569</v>
      </c>
      <c r="C35" s="15">
        <v>7</v>
      </c>
      <c r="D35" s="4" t="s">
        <v>274</v>
      </c>
      <c r="E35" s="4" t="s">
        <v>570</v>
      </c>
      <c r="F35" s="4" t="s">
        <v>571</v>
      </c>
      <c r="G35" s="3" t="s">
        <v>193</v>
      </c>
      <c r="H35" s="2">
        <v>0</v>
      </c>
      <c r="I35" s="2">
        <v>0</v>
      </c>
      <c r="J35" s="18">
        <v>0</v>
      </c>
      <c r="K35" s="2"/>
      <c r="L35" s="2"/>
      <c r="M35" s="2"/>
      <c r="N35" s="18">
        <v>0</v>
      </c>
      <c r="O35" s="18">
        <f t="shared" si="0"/>
        <v>0</v>
      </c>
      <c r="P35" s="2">
        <v>25</v>
      </c>
      <c r="Q35" s="2"/>
    </row>
    <row r="37" spans="1:17" ht="30" customHeight="1">
      <c r="B37" s="9" t="s">
        <v>7</v>
      </c>
      <c r="C37" s="21"/>
      <c r="D37" s="9"/>
      <c r="E37" s="9"/>
    </row>
    <row r="38" spans="1:17" ht="30" customHeight="1">
      <c r="B38" s="9" t="s">
        <v>8</v>
      </c>
      <c r="C38" s="21"/>
      <c r="D38" s="9"/>
      <c r="E38" s="9"/>
    </row>
    <row r="39" spans="1:17" ht="30" customHeight="1">
      <c r="A39" s="29"/>
      <c r="B39" s="29"/>
      <c r="C39" s="29"/>
      <c r="D39" s="29"/>
      <c r="E39" s="29"/>
    </row>
    <row r="40" spans="1:17" ht="30" customHeight="1">
      <c r="A40" s="29"/>
      <c r="B40" s="29"/>
      <c r="C40" s="29"/>
      <c r="D40" s="29"/>
      <c r="E40" s="29"/>
    </row>
    <row r="41" spans="1:17" ht="30" customHeight="1">
      <c r="A41" s="29"/>
      <c r="B41" s="29"/>
      <c r="C41" s="29"/>
      <c r="D41" s="29"/>
      <c r="E41" s="29"/>
    </row>
    <row r="42" spans="1:17">
      <c r="E42" s="5"/>
    </row>
  </sheetData>
  <mergeCells count="18">
    <mergeCell ref="A39:E39"/>
    <mergeCell ref="A40:E40"/>
    <mergeCell ref="A41:E41"/>
    <mergeCell ref="A5:D5"/>
    <mergeCell ref="F5:Q5"/>
    <mergeCell ref="F6:Q6"/>
    <mergeCell ref="F7:Q7"/>
    <mergeCell ref="F8:Q8"/>
    <mergeCell ref="A9:A10"/>
    <mergeCell ref="B9:G9"/>
    <mergeCell ref="H9:N9"/>
    <mergeCell ref="O9:Q9"/>
    <mergeCell ref="A1:Q1"/>
    <mergeCell ref="A2:Q2"/>
    <mergeCell ref="A3:D3"/>
    <mergeCell ref="F3:Q3"/>
    <mergeCell ref="A4:E4"/>
    <mergeCell ref="F4:Q4"/>
  </mergeCells>
  <dataValidations count="1">
    <dataValidation allowBlank="1" showInputMessage="1" showErrorMessage="1" sqref="B9:C9 F13 C10:G10" xr:uid="{8EDA3F66-325D-A740-8494-936A6999C617}"/>
  </dataValidations>
  <printOptions horizontalCentered="1"/>
  <pageMargins left="0.19685039370078741" right="0.19685039370078741" top="0.39370078740157483" bottom="0.39370078740157483" header="0.51181102362204722" footer="0.51181102362204722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6184-B8C5-224A-87F3-22301D6DEA86}">
  <dimension ref="A1:Q54"/>
  <sheetViews>
    <sheetView zoomScale="120" zoomScaleNormal="120" workbookViewId="0">
      <selection activeCell="F35" sqref="F35"/>
    </sheetView>
  </sheetViews>
  <sheetFormatPr baseColWidth="10" defaultRowHeight="13"/>
  <cols>
    <col min="1" max="1" width="3.5" style="1" customWidth="1"/>
    <col min="2" max="2" width="17.33203125" customWidth="1"/>
    <col min="3" max="3" width="5.6640625" style="16" customWidth="1"/>
    <col min="4" max="4" width="12.33203125" bestFit="1" customWidth="1"/>
    <col min="5" max="5" width="9.5" bestFit="1" customWidth="1"/>
    <col min="6" max="6" width="13.6640625" bestFit="1" customWidth="1"/>
    <col min="7" max="7" width="25.83203125" customWidth="1"/>
    <col min="8" max="8" width="4.1640625" style="16" bestFit="1" customWidth="1"/>
    <col min="9" max="9" width="4.1640625" customWidth="1"/>
    <col min="10" max="10" width="4.1640625" bestFit="1" customWidth="1"/>
    <col min="11" max="11" width="4" style="19" customWidth="1"/>
    <col min="12" max="13" width="4.1640625" style="19" bestFit="1" customWidth="1"/>
    <col min="14" max="14" width="6" style="16" customWidth="1"/>
    <col min="15" max="15" width="7.6640625" customWidth="1"/>
    <col min="16" max="16" width="5.6640625" bestFit="1" customWidth="1"/>
    <col min="17" max="17" width="10.33203125" style="16" bestFit="1" customWidth="1"/>
    <col min="18" max="255" width="8.83203125" customWidth="1"/>
  </cols>
  <sheetData>
    <row r="1" spans="1:17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6.5" customHeight="1">
      <c r="A2" s="23" t="s">
        <v>182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17.25" customHeight="1">
      <c r="A3" s="24" t="s">
        <v>16</v>
      </c>
      <c r="B3" s="24"/>
      <c r="C3" s="24"/>
      <c r="D3" s="24"/>
      <c r="E3" s="10"/>
      <c r="F3" s="28" t="s">
        <v>21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7.25" customHeight="1">
      <c r="A4" s="24" t="s">
        <v>20</v>
      </c>
      <c r="B4" s="24"/>
      <c r="C4" s="24"/>
      <c r="D4" s="24"/>
      <c r="E4" s="24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ht="17.25" customHeight="1">
      <c r="A5" s="24" t="s">
        <v>17</v>
      </c>
      <c r="B5" s="24"/>
      <c r="C5" s="24"/>
      <c r="D5" s="24"/>
      <c r="E5" s="10"/>
      <c r="F5" s="28" t="s">
        <v>23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7.25" customHeight="1">
      <c r="A6" s="9" t="s">
        <v>18</v>
      </c>
      <c r="B6" s="9"/>
      <c r="C6" s="21"/>
      <c r="D6" s="9"/>
      <c r="E6" s="9"/>
      <c r="F6" s="25">
        <v>8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ht="17.25" customHeight="1">
      <c r="A7" s="7" t="s">
        <v>15</v>
      </c>
      <c r="B7" s="6"/>
      <c r="C7" s="21"/>
      <c r="D7" s="8"/>
      <c r="F7" s="26">
        <v>44180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7.25" customHeight="1">
      <c r="A8" s="6" t="s">
        <v>9</v>
      </c>
      <c r="B8" s="6"/>
      <c r="C8" s="21"/>
      <c r="D8" s="6"/>
      <c r="F8" s="27">
        <v>600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2.75" customHeight="1">
      <c r="A9" s="30" t="s">
        <v>0</v>
      </c>
      <c r="B9" s="31" t="s">
        <v>13</v>
      </c>
      <c r="C9" s="31"/>
      <c r="D9" s="31"/>
      <c r="E9" s="31"/>
      <c r="F9" s="31"/>
      <c r="G9" s="31"/>
      <c r="H9" s="30" t="s">
        <v>24</v>
      </c>
      <c r="I9" s="30"/>
      <c r="J9" s="30"/>
      <c r="K9" s="30"/>
      <c r="L9" s="30"/>
      <c r="M9" s="30"/>
      <c r="N9" s="30"/>
      <c r="O9" s="31" t="s">
        <v>2</v>
      </c>
      <c r="P9" s="31"/>
      <c r="Q9" s="31"/>
    </row>
    <row r="10" spans="1:17" ht="52">
      <c r="A10" s="30"/>
      <c r="B10" s="20" t="s">
        <v>10</v>
      </c>
      <c r="C10" s="11" t="s">
        <v>1</v>
      </c>
      <c r="D10" s="20" t="s">
        <v>3</v>
      </c>
      <c r="E10" s="20" t="s">
        <v>4</v>
      </c>
      <c r="F10" s="20" t="s">
        <v>5</v>
      </c>
      <c r="G10" s="20" t="s">
        <v>22</v>
      </c>
      <c r="H10" s="12">
        <v>1</v>
      </c>
      <c r="I10" s="12">
        <v>2</v>
      </c>
      <c r="J10" s="17">
        <v>3</v>
      </c>
      <c r="K10" s="12">
        <v>4</v>
      </c>
      <c r="L10" s="12">
        <v>5</v>
      </c>
      <c r="M10" s="12">
        <v>6</v>
      </c>
      <c r="N10" s="12" t="s">
        <v>11</v>
      </c>
      <c r="O10" s="11" t="s">
        <v>12</v>
      </c>
      <c r="P10" s="20" t="s">
        <v>6</v>
      </c>
      <c r="Q10" s="11" t="s">
        <v>14</v>
      </c>
    </row>
    <row r="11" spans="1:17" ht="14">
      <c r="A11" s="4">
        <v>1</v>
      </c>
      <c r="B11" s="32" t="s">
        <v>430</v>
      </c>
      <c r="C11" s="15">
        <v>8</v>
      </c>
      <c r="D11" s="14" t="s">
        <v>123</v>
      </c>
      <c r="E11" s="14" t="s">
        <v>124</v>
      </c>
      <c r="F11" s="4" t="s">
        <v>119</v>
      </c>
      <c r="G11" s="3" t="s">
        <v>187</v>
      </c>
      <c r="H11" s="2">
        <v>100</v>
      </c>
      <c r="I11" s="2">
        <v>100</v>
      </c>
      <c r="J11" s="18">
        <v>100</v>
      </c>
      <c r="K11" s="2">
        <v>100</v>
      </c>
      <c r="L11" s="2">
        <v>100</v>
      </c>
      <c r="M11" s="2">
        <v>95</v>
      </c>
      <c r="N11" s="18">
        <v>595</v>
      </c>
      <c r="O11" s="18">
        <f>N11</f>
        <v>595</v>
      </c>
      <c r="P11" s="2">
        <v>1</v>
      </c>
      <c r="Q11" s="2" t="s">
        <v>71</v>
      </c>
    </row>
    <row r="12" spans="1:17">
      <c r="A12" s="4">
        <v>2</v>
      </c>
      <c r="B12" s="4" t="s">
        <v>431</v>
      </c>
      <c r="C12" s="15">
        <v>8</v>
      </c>
      <c r="D12" s="4" t="s">
        <v>432</v>
      </c>
      <c r="E12" s="4" t="s">
        <v>34</v>
      </c>
      <c r="F12" s="4" t="s">
        <v>75</v>
      </c>
      <c r="G12" s="3" t="s">
        <v>184</v>
      </c>
      <c r="H12" s="2">
        <v>100</v>
      </c>
      <c r="I12" s="2">
        <v>100</v>
      </c>
      <c r="J12" s="18">
        <v>95</v>
      </c>
      <c r="K12" s="2">
        <v>100</v>
      </c>
      <c r="L12" s="2">
        <v>100</v>
      </c>
      <c r="M12" s="2">
        <v>100</v>
      </c>
      <c r="N12" s="18">
        <v>595</v>
      </c>
      <c r="O12" s="18">
        <f t="shared" ref="O12:O47" si="0">N12</f>
        <v>595</v>
      </c>
      <c r="P12" s="2">
        <v>1</v>
      </c>
      <c r="Q12" s="2" t="s">
        <v>71</v>
      </c>
    </row>
    <row r="13" spans="1:17">
      <c r="A13" s="4">
        <v>3</v>
      </c>
      <c r="B13" s="4" t="s">
        <v>433</v>
      </c>
      <c r="C13" s="15">
        <v>8</v>
      </c>
      <c r="D13" s="4" t="s">
        <v>434</v>
      </c>
      <c r="E13" s="4" t="s">
        <v>34</v>
      </c>
      <c r="F13" s="4" t="s">
        <v>62</v>
      </c>
      <c r="G13" s="3" t="s">
        <v>187</v>
      </c>
      <c r="H13" s="2">
        <v>100</v>
      </c>
      <c r="I13" s="2">
        <v>100</v>
      </c>
      <c r="J13" s="18">
        <v>95</v>
      </c>
      <c r="K13" s="2">
        <v>100</v>
      </c>
      <c r="L13" s="2">
        <v>100</v>
      </c>
      <c r="M13" s="2">
        <v>90</v>
      </c>
      <c r="N13" s="18">
        <v>585</v>
      </c>
      <c r="O13" s="18">
        <f t="shared" si="0"/>
        <v>585</v>
      </c>
      <c r="P13" s="2">
        <v>3</v>
      </c>
      <c r="Q13" s="2" t="s">
        <v>72</v>
      </c>
    </row>
    <row r="14" spans="1:17">
      <c r="A14" s="4">
        <v>4</v>
      </c>
      <c r="B14" s="4" t="s">
        <v>435</v>
      </c>
      <c r="C14" s="15">
        <v>8</v>
      </c>
      <c r="D14" s="4" t="s">
        <v>129</v>
      </c>
      <c r="E14" s="4" t="s">
        <v>61</v>
      </c>
      <c r="F14" s="4" t="s">
        <v>87</v>
      </c>
      <c r="G14" s="3" t="s">
        <v>184</v>
      </c>
      <c r="H14" s="2">
        <v>100</v>
      </c>
      <c r="I14" s="2">
        <v>100</v>
      </c>
      <c r="J14" s="18">
        <v>100</v>
      </c>
      <c r="K14" s="2">
        <v>100</v>
      </c>
      <c r="L14" s="2">
        <v>90</v>
      </c>
      <c r="M14" s="2">
        <v>90</v>
      </c>
      <c r="N14" s="18">
        <v>580</v>
      </c>
      <c r="O14" s="18">
        <f t="shared" si="0"/>
        <v>580</v>
      </c>
      <c r="P14" s="2">
        <v>4</v>
      </c>
      <c r="Q14" s="2" t="s">
        <v>72</v>
      </c>
    </row>
    <row r="15" spans="1:17">
      <c r="A15" s="4">
        <v>5</v>
      </c>
      <c r="B15" s="4" t="s">
        <v>436</v>
      </c>
      <c r="C15" s="15">
        <v>8</v>
      </c>
      <c r="D15" s="4" t="s">
        <v>130</v>
      </c>
      <c r="E15" s="4" t="s">
        <v>34</v>
      </c>
      <c r="F15" s="4" t="s">
        <v>85</v>
      </c>
      <c r="G15" s="3" t="s">
        <v>187</v>
      </c>
      <c r="H15" s="2">
        <v>100</v>
      </c>
      <c r="I15" s="2">
        <v>100</v>
      </c>
      <c r="J15" s="18">
        <v>90</v>
      </c>
      <c r="K15" s="2">
        <v>90</v>
      </c>
      <c r="L15" s="2">
        <v>100</v>
      </c>
      <c r="M15" s="2">
        <v>100</v>
      </c>
      <c r="N15" s="18">
        <v>580</v>
      </c>
      <c r="O15" s="18">
        <f t="shared" si="0"/>
        <v>580</v>
      </c>
      <c r="P15" s="2">
        <v>4</v>
      </c>
      <c r="Q15" s="2" t="s">
        <v>72</v>
      </c>
    </row>
    <row r="16" spans="1:17">
      <c r="A16" s="4">
        <v>6</v>
      </c>
      <c r="B16" s="4" t="s">
        <v>437</v>
      </c>
      <c r="C16" s="15">
        <v>8</v>
      </c>
      <c r="D16" s="4" t="s">
        <v>438</v>
      </c>
      <c r="E16" s="4" t="s">
        <v>137</v>
      </c>
      <c r="F16" s="4" t="s">
        <v>32</v>
      </c>
      <c r="G16" s="3" t="s">
        <v>317</v>
      </c>
      <c r="H16" s="2">
        <v>75</v>
      </c>
      <c r="I16" s="2">
        <v>100</v>
      </c>
      <c r="J16" s="18">
        <v>100</v>
      </c>
      <c r="K16" s="2">
        <v>100</v>
      </c>
      <c r="L16" s="2">
        <v>100</v>
      </c>
      <c r="M16" s="2">
        <v>100</v>
      </c>
      <c r="N16" s="18">
        <v>575</v>
      </c>
      <c r="O16" s="18">
        <f t="shared" si="0"/>
        <v>575</v>
      </c>
      <c r="P16" s="2">
        <v>6</v>
      </c>
      <c r="Q16" s="2" t="s">
        <v>72</v>
      </c>
    </row>
    <row r="17" spans="1:17">
      <c r="A17" s="4">
        <v>7</v>
      </c>
      <c r="B17" s="4" t="s">
        <v>439</v>
      </c>
      <c r="C17" s="15">
        <v>8</v>
      </c>
      <c r="D17" s="4" t="s">
        <v>131</v>
      </c>
      <c r="E17" s="4" t="s">
        <v>132</v>
      </c>
      <c r="F17" s="4" t="s">
        <v>133</v>
      </c>
      <c r="G17" s="3" t="s">
        <v>184</v>
      </c>
      <c r="H17" s="2">
        <v>100</v>
      </c>
      <c r="I17" s="2">
        <v>75</v>
      </c>
      <c r="J17" s="18">
        <v>95</v>
      </c>
      <c r="K17" s="2">
        <v>100</v>
      </c>
      <c r="L17" s="2">
        <v>100</v>
      </c>
      <c r="M17" s="2">
        <v>100</v>
      </c>
      <c r="N17" s="18">
        <v>570</v>
      </c>
      <c r="O17" s="18">
        <f t="shared" si="0"/>
        <v>570</v>
      </c>
      <c r="P17" s="2">
        <v>7</v>
      </c>
      <c r="Q17" s="2" t="s">
        <v>72</v>
      </c>
    </row>
    <row r="18" spans="1:17">
      <c r="A18" s="4">
        <v>8</v>
      </c>
      <c r="B18" s="4" t="s">
        <v>440</v>
      </c>
      <c r="C18" s="15">
        <v>8</v>
      </c>
      <c r="D18" s="4" t="s">
        <v>138</v>
      </c>
      <c r="E18" s="4" t="s">
        <v>64</v>
      </c>
      <c r="F18" s="4" t="s">
        <v>79</v>
      </c>
      <c r="G18" s="3" t="s">
        <v>187</v>
      </c>
      <c r="H18" s="2">
        <v>75</v>
      </c>
      <c r="I18" s="2">
        <v>100</v>
      </c>
      <c r="J18" s="18">
        <v>100</v>
      </c>
      <c r="K18" s="2">
        <v>100</v>
      </c>
      <c r="L18" s="2">
        <v>100</v>
      </c>
      <c r="M18" s="2">
        <v>90</v>
      </c>
      <c r="N18" s="18">
        <v>565</v>
      </c>
      <c r="O18" s="18">
        <f t="shared" si="0"/>
        <v>565</v>
      </c>
      <c r="P18" s="2">
        <v>8</v>
      </c>
      <c r="Q18" s="2" t="s">
        <v>72</v>
      </c>
    </row>
    <row r="19" spans="1:17">
      <c r="A19" s="4">
        <v>9</v>
      </c>
      <c r="B19" s="4" t="s">
        <v>441</v>
      </c>
      <c r="C19" s="15">
        <v>8</v>
      </c>
      <c r="D19" s="4" t="s">
        <v>95</v>
      </c>
      <c r="E19" s="4" t="s">
        <v>61</v>
      </c>
      <c r="F19" s="4" t="s">
        <v>65</v>
      </c>
      <c r="G19" s="3" t="s">
        <v>442</v>
      </c>
      <c r="H19" s="2">
        <v>100</v>
      </c>
      <c r="I19" s="2">
        <v>75</v>
      </c>
      <c r="J19" s="18">
        <v>100</v>
      </c>
      <c r="K19" s="2">
        <v>85</v>
      </c>
      <c r="L19" s="2">
        <v>100</v>
      </c>
      <c r="M19" s="2">
        <v>100</v>
      </c>
      <c r="N19" s="18">
        <v>560</v>
      </c>
      <c r="O19" s="18">
        <f t="shared" si="0"/>
        <v>560</v>
      </c>
      <c r="P19" s="2">
        <v>9</v>
      </c>
      <c r="Q19" s="2" t="s">
        <v>72</v>
      </c>
    </row>
    <row r="20" spans="1:17">
      <c r="A20" s="4">
        <v>10</v>
      </c>
      <c r="B20" s="4" t="s">
        <v>443</v>
      </c>
      <c r="C20" s="15">
        <v>8</v>
      </c>
      <c r="D20" s="4" t="s">
        <v>444</v>
      </c>
      <c r="E20" s="4" t="s">
        <v>445</v>
      </c>
      <c r="F20" s="4" t="s">
        <v>446</v>
      </c>
      <c r="G20" s="3" t="s">
        <v>248</v>
      </c>
      <c r="H20" s="2">
        <v>100</v>
      </c>
      <c r="I20" s="2">
        <v>75</v>
      </c>
      <c r="J20" s="18">
        <v>100</v>
      </c>
      <c r="K20" s="2">
        <v>75</v>
      </c>
      <c r="L20" s="2">
        <v>100</v>
      </c>
      <c r="M20" s="2">
        <v>100</v>
      </c>
      <c r="N20" s="18">
        <v>550</v>
      </c>
      <c r="O20" s="18">
        <f t="shared" si="0"/>
        <v>550</v>
      </c>
      <c r="P20" s="2">
        <v>10</v>
      </c>
      <c r="Q20" s="2" t="s">
        <v>72</v>
      </c>
    </row>
    <row r="21" spans="1:17">
      <c r="A21" s="4">
        <v>11</v>
      </c>
      <c r="B21" s="4" t="s">
        <v>447</v>
      </c>
      <c r="C21" s="15">
        <v>8</v>
      </c>
      <c r="D21" s="4" t="s">
        <v>125</v>
      </c>
      <c r="E21" s="4" t="s">
        <v>126</v>
      </c>
      <c r="F21" s="4" t="s">
        <v>127</v>
      </c>
      <c r="G21" s="3" t="s">
        <v>187</v>
      </c>
      <c r="H21" s="2">
        <v>75</v>
      </c>
      <c r="I21" s="2">
        <v>75</v>
      </c>
      <c r="J21" s="18">
        <v>100</v>
      </c>
      <c r="K21" s="2">
        <v>100</v>
      </c>
      <c r="L21" s="2">
        <v>100</v>
      </c>
      <c r="M21" s="2">
        <v>90</v>
      </c>
      <c r="N21" s="18">
        <v>540</v>
      </c>
      <c r="O21" s="18">
        <f t="shared" si="0"/>
        <v>540</v>
      </c>
      <c r="P21" s="2">
        <v>11</v>
      </c>
      <c r="Q21" s="2" t="s">
        <v>72</v>
      </c>
    </row>
    <row r="22" spans="1:17">
      <c r="A22" s="4">
        <v>12</v>
      </c>
      <c r="B22" s="4" t="s">
        <v>448</v>
      </c>
      <c r="C22" s="15">
        <v>8</v>
      </c>
      <c r="D22" s="4" t="s">
        <v>128</v>
      </c>
      <c r="E22" s="4" t="s">
        <v>78</v>
      </c>
      <c r="F22" s="4" t="s">
        <v>87</v>
      </c>
      <c r="G22" s="3" t="s">
        <v>187</v>
      </c>
      <c r="H22" s="2">
        <v>100</v>
      </c>
      <c r="I22" s="2">
        <v>100</v>
      </c>
      <c r="J22" s="18">
        <v>100</v>
      </c>
      <c r="K22" s="2">
        <v>100</v>
      </c>
      <c r="L22" s="2">
        <v>100</v>
      </c>
      <c r="M22" s="2">
        <v>5</v>
      </c>
      <c r="N22" s="18">
        <v>505</v>
      </c>
      <c r="O22" s="18">
        <f t="shared" si="0"/>
        <v>505</v>
      </c>
      <c r="P22" s="2">
        <v>12</v>
      </c>
      <c r="Q22" s="2"/>
    </row>
    <row r="23" spans="1:17">
      <c r="A23" s="4">
        <v>13</v>
      </c>
      <c r="B23" s="4" t="s">
        <v>449</v>
      </c>
      <c r="C23" s="15">
        <v>8</v>
      </c>
      <c r="D23" s="4" t="s">
        <v>134</v>
      </c>
      <c r="E23" s="4" t="s">
        <v>135</v>
      </c>
      <c r="F23" s="4" t="s">
        <v>136</v>
      </c>
      <c r="G23" s="3" t="s">
        <v>187</v>
      </c>
      <c r="H23" s="2">
        <v>100</v>
      </c>
      <c r="I23" s="2">
        <v>0</v>
      </c>
      <c r="J23" s="18">
        <v>100</v>
      </c>
      <c r="K23" s="2">
        <v>100</v>
      </c>
      <c r="L23" s="2">
        <v>100</v>
      </c>
      <c r="M23" s="2">
        <v>90</v>
      </c>
      <c r="N23" s="18">
        <v>490</v>
      </c>
      <c r="O23" s="18">
        <f t="shared" si="0"/>
        <v>490</v>
      </c>
      <c r="P23" s="2">
        <v>13</v>
      </c>
      <c r="Q23" s="2"/>
    </row>
    <row r="24" spans="1:17">
      <c r="A24" s="4">
        <v>14</v>
      </c>
      <c r="B24" s="4" t="s">
        <v>450</v>
      </c>
      <c r="C24" s="15">
        <v>8</v>
      </c>
      <c r="D24" s="4" t="s">
        <v>451</v>
      </c>
      <c r="E24" s="4" t="s">
        <v>46</v>
      </c>
      <c r="F24" s="4" t="s">
        <v>85</v>
      </c>
      <c r="G24" s="3" t="s">
        <v>184</v>
      </c>
      <c r="H24" s="2">
        <v>75</v>
      </c>
      <c r="I24" s="2">
        <v>50</v>
      </c>
      <c r="J24" s="18">
        <v>100</v>
      </c>
      <c r="K24" s="2">
        <v>95</v>
      </c>
      <c r="L24" s="2">
        <v>100</v>
      </c>
      <c r="M24" s="2">
        <v>45</v>
      </c>
      <c r="N24" s="18">
        <v>465</v>
      </c>
      <c r="O24" s="18">
        <f t="shared" si="0"/>
        <v>465</v>
      </c>
      <c r="P24" s="2">
        <v>14</v>
      </c>
      <c r="Q24" s="2"/>
    </row>
    <row r="25" spans="1:17">
      <c r="A25" s="4">
        <v>15</v>
      </c>
      <c r="B25" s="4" t="s">
        <v>452</v>
      </c>
      <c r="C25" s="15">
        <v>8</v>
      </c>
      <c r="D25" s="4" t="s">
        <v>453</v>
      </c>
      <c r="E25" s="4" t="s">
        <v>46</v>
      </c>
      <c r="F25" s="4" t="s">
        <v>35</v>
      </c>
      <c r="G25" s="3" t="s">
        <v>454</v>
      </c>
      <c r="H25" s="2">
        <v>100</v>
      </c>
      <c r="I25" s="2">
        <v>100</v>
      </c>
      <c r="J25" s="18">
        <v>100</v>
      </c>
      <c r="K25" s="2">
        <v>25</v>
      </c>
      <c r="L25" s="2">
        <v>100</v>
      </c>
      <c r="M25" s="2">
        <v>35</v>
      </c>
      <c r="N25" s="18">
        <v>460</v>
      </c>
      <c r="O25" s="18">
        <f t="shared" si="0"/>
        <v>460</v>
      </c>
      <c r="P25" s="2">
        <v>15</v>
      </c>
      <c r="Q25" s="2"/>
    </row>
    <row r="26" spans="1:17">
      <c r="A26" s="4">
        <v>16</v>
      </c>
      <c r="B26" s="4" t="s">
        <v>455</v>
      </c>
      <c r="C26" s="15">
        <v>8</v>
      </c>
      <c r="D26" s="4" t="s">
        <v>456</v>
      </c>
      <c r="E26" s="4" t="s">
        <v>69</v>
      </c>
      <c r="F26" s="4" t="s">
        <v>62</v>
      </c>
      <c r="G26" s="3" t="s">
        <v>184</v>
      </c>
      <c r="H26" s="2">
        <v>0</v>
      </c>
      <c r="I26" s="2">
        <v>100</v>
      </c>
      <c r="J26" s="18">
        <v>100</v>
      </c>
      <c r="K26" s="2">
        <v>100</v>
      </c>
      <c r="L26" s="2">
        <v>95</v>
      </c>
      <c r="M26" s="2">
        <v>20</v>
      </c>
      <c r="N26" s="18">
        <v>415</v>
      </c>
      <c r="O26" s="18">
        <f t="shared" si="0"/>
        <v>415</v>
      </c>
      <c r="P26" s="2">
        <v>16</v>
      </c>
      <c r="Q26" s="2"/>
    </row>
    <row r="27" spans="1:17">
      <c r="A27" s="4">
        <v>17</v>
      </c>
      <c r="B27" s="4" t="s">
        <v>457</v>
      </c>
      <c r="C27" s="15">
        <v>8</v>
      </c>
      <c r="D27" s="4" t="s">
        <v>458</v>
      </c>
      <c r="E27" s="4" t="s">
        <v>124</v>
      </c>
      <c r="F27" s="4" t="s">
        <v>93</v>
      </c>
      <c r="G27" s="3" t="s">
        <v>184</v>
      </c>
      <c r="H27" s="2" t="s">
        <v>145</v>
      </c>
      <c r="I27" s="2">
        <v>100</v>
      </c>
      <c r="J27" s="18">
        <v>100</v>
      </c>
      <c r="K27" s="2">
        <v>100</v>
      </c>
      <c r="L27" s="2">
        <v>0</v>
      </c>
      <c r="M27" s="2">
        <v>25</v>
      </c>
      <c r="N27" s="18">
        <v>325</v>
      </c>
      <c r="O27" s="18">
        <f t="shared" si="0"/>
        <v>325</v>
      </c>
      <c r="P27" s="2">
        <v>17</v>
      </c>
      <c r="Q27" s="2"/>
    </row>
    <row r="28" spans="1:17">
      <c r="A28" s="4">
        <v>18</v>
      </c>
      <c r="B28" s="4" t="s">
        <v>459</v>
      </c>
      <c r="C28" s="15">
        <v>8</v>
      </c>
      <c r="D28" s="4" t="s">
        <v>460</v>
      </c>
      <c r="E28" s="4" t="s">
        <v>76</v>
      </c>
      <c r="F28" s="4" t="s">
        <v>60</v>
      </c>
      <c r="G28" s="3" t="s">
        <v>402</v>
      </c>
      <c r="H28" s="2">
        <v>0</v>
      </c>
      <c r="I28" s="2">
        <v>0</v>
      </c>
      <c r="J28" s="18">
        <v>90</v>
      </c>
      <c r="K28" s="2">
        <v>100</v>
      </c>
      <c r="L28" s="2">
        <v>100</v>
      </c>
      <c r="M28" s="2">
        <v>20</v>
      </c>
      <c r="N28" s="18">
        <v>310</v>
      </c>
      <c r="O28" s="18">
        <f t="shared" si="0"/>
        <v>310</v>
      </c>
      <c r="P28" s="2">
        <v>18</v>
      </c>
      <c r="Q28" s="2"/>
    </row>
    <row r="29" spans="1:17">
      <c r="A29" s="4">
        <v>19</v>
      </c>
      <c r="B29" s="4" t="s">
        <v>461</v>
      </c>
      <c r="C29" s="15">
        <v>8</v>
      </c>
      <c r="D29" s="4" t="s">
        <v>462</v>
      </c>
      <c r="E29" s="4" t="s">
        <v>463</v>
      </c>
      <c r="F29" s="4" t="s">
        <v>35</v>
      </c>
      <c r="G29" s="3" t="s">
        <v>187</v>
      </c>
      <c r="H29" s="2">
        <v>100</v>
      </c>
      <c r="I29" s="2">
        <v>0</v>
      </c>
      <c r="J29" s="18">
        <v>100</v>
      </c>
      <c r="K29" s="2">
        <v>100</v>
      </c>
      <c r="L29" s="2">
        <v>5</v>
      </c>
      <c r="M29" s="2">
        <v>5</v>
      </c>
      <c r="N29" s="18">
        <v>310</v>
      </c>
      <c r="O29" s="18">
        <f t="shared" si="0"/>
        <v>310</v>
      </c>
      <c r="P29" s="2">
        <v>18</v>
      </c>
      <c r="Q29" s="2"/>
    </row>
    <row r="30" spans="1:17">
      <c r="A30" s="4">
        <v>20</v>
      </c>
      <c r="B30" s="4" t="s">
        <v>464</v>
      </c>
      <c r="C30" s="15">
        <v>8</v>
      </c>
      <c r="D30" s="4" t="s">
        <v>465</v>
      </c>
      <c r="E30" s="4" t="s">
        <v>135</v>
      </c>
      <c r="F30" s="4" t="s">
        <v>91</v>
      </c>
      <c r="G30" s="3" t="s">
        <v>454</v>
      </c>
      <c r="H30" s="2" t="s">
        <v>145</v>
      </c>
      <c r="I30" s="2">
        <v>100</v>
      </c>
      <c r="J30" s="18">
        <v>100</v>
      </c>
      <c r="K30" s="2">
        <v>10</v>
      </c>
      <c r="L30" s="2">
        <v>35</v>
      </c>
      <c r="M30" s="2">
        <v>40</v>
      </c>
      <c r="N30" s="18">
        <v>285</v>
      </c>
      <c r="O30" s="18">
        <f t="shared" si="0"/>
        <v>285</v>
      </c>
      <c r="P30" s="2">
        <v>20</v>
      </c>
      <c r="Q30" s="2"/>
    </row>
    <row r="31" spans="1:17">
      <c r="A31" s="4">
        <v>21</v>
      </c>
      <c r="B31" s="4" t="s">
        <v>466</v>
      </c>
      <c r="C31" s="15">
        <v>8</v>
      </c>
      <c r="D31" s="4" t="s">
        <v>467</v>
      </c>
      <c r="E31" s="4" t="s">
        <v>76</v>
      </c>
      <c r="F31" s="4" t="s">
        <v>66</v>
      </c>
      <c r="G31" s="3" t="s">
        <v>184</v>
      </c>
      <c r="H31" s="2">
        <v>75</v>
      </c>
      <c r="I31" s="2">
        <v>100</v>
      </c>
      <c r="J31" s="18">
        <v>100</v>
      </c>
      <c r="K31" s="2">
        <v>0</v>
      </c>
      <c r="L31" s="2"/>
      <c r="M31" s="2"/>
      <c r="N31" s="18">
        <v>275</v>
      </c>
      <c r="O31" s="18">
        <f t="shared" si="0"/>
        <v>275</v>
      </c>
      <c r="P31" s="2">
        <v>21</v>
      </c>
      <c r="Q31" s="2"/>
    </row>
    <row r="32" spans="1:17">
      <c r="A32" s="4">
        <v>22</v>
      </c>
      <c r="B32" s="4" t="s">
        <v>468</v>
      </c>
      <c r="C32" s="15">
        <v>8</v>
      </c>
      <c r="D32" s="4" t="s">
        <v>469</v>
      </c>
      <c r="E32" s="4" t="s">
        <v>46</v>
      </c>
      <c r="F32" s="4" t="s">
        <v>60</v>
      </c>
      <c r="G32" s="3" t="s">
        <v>184</v>
      </c>
      <c r="H32" s="2">
        <v>25</v>
      </c>
      <c r="I32" s="2">
        <v>100</v>
      </c>
      <c r="J32" s="18">
        <v>100</v>
      </c>
      <c r="K32" s="2"/>
      <c r="L32" s="2"/>
      <c r="M32" s="2"/>
      <c r="N32" s="18">
        <v>225</v>
      </c>
      <c r="O32" s="18">
        <f t="shared" si="0"/>
        <v>225</v>
      </c>
      <c r="P32" s="2">
        <v>22</v>
      </c>
      <c r="Q32" s="2"/>
    </row>
    <row r="33" spans="1:17">
      <c r="A33" s="4">
        <v>23</v>
      </c>
      <c r="B33" s="4" t="s">
        <v>470</v>
      </c>
      <c r="C33" s="15">
        <v>8</v>
      </c>
      <c r="D33" s="4" t="s">
        <v>471</v>
      </c>
      <c r="E33" s="4" t="s">
        <v>152</v>
      </c>
      <c r="F33" s="4" t="s">
        <v>51</v>
      </c>
      <c r="G33" s="3" t="s">
        <v>454</v>
      </c>
      <c r="H33" s="2">
        <v>100</v>
      </c>
      <c r="I33" s="2">
        <v>25</v>
      </c>
      <c r="J33" s="18">
        <v>95</v>
      </c>
      <c r="K33" s="2"/>
      <c r="L33" s="2"/>
      <c r="M33" s="2"/>
      <c r="N33" s="18">
        <v>220</v>
      </c>
      <c r="O33" s="18">
        <f t="shared" si="0"/>
        <v>220</v>
      </c>
      <c r="P33" s="2">
        <v>23</v>
      </c>
      <c r="Q33" s="2"/>
    </row>
    <row r="34" spans="1:17">
      <c r="A34" s="4">
        <v>24</v>
      </c>
      <c r="B34" s="4" t="s">
        <v>472</v>
      </c>
      <c r="C34" s="15">
        <v>8</v>
      </c>
      <c r="D34" s="4" t="s">
        <v>473</v>
      </c>
      <c r="E34" s="4" t="s">
        <v>143</v>
      </c>
      <c r="F34" s="4" t="s">
        <v>474</v>
      </c>
      <c r="G34" s="3" t="s">
        <v>454</v>
      </c>
      <c r="H34" s="2">
        <v>0</v>
      </c>
      <c r="I34" s="2">
        <v>100</v>
      </c>
      <c r="J34" s="18">
        <v>100</v>
      </c>
      <c r="K34" s="2"/>
      <c r="L34" s="2"/>
      <c r="M34" s="2"/>
      <c r="N34" s="18">
        <v>200</v>
      </c>
      <c r="O34" s="18">
        <f t="shared" si="0"/>
        <v>200</v>
      </c>
      <c r="P34" s="2">
        <v>24</v>
      </c>
      <c r="Q34" s="2"/>
    </row>
    <row r="35" spans="1:17">
      <c r="A35" s="4">
        <v>25</v>
      </c>
      <c r="B35" s="4" t="s">
        <v>475</v>
      </c>
      <c r="C35" s="15">
        <v>8</v>
      </c>
      <c r="D35" s="4" t="s">
        <v>476</v>
      </c>
      <c r="E35" s="4" t="s">
        <v>477</v>
      </c>
      <c r="F35" s="4" t="s">
        <v>478</v>
      </c>
      <c r="G35" s="3" t="s">
        <v>454</v>
      </c>
      <c r="H35" s="2">
        <v>50</v>
      </c>
      <c r="I35" s="2">
        <v>50</v>
      </c>
      <c r="J35" s="18">
        <v>100</v>
      </c>
      <c r="K35" s="2"/>
      <c r="L35" s="2"/>
      <c r="M35" s="2"/>
      <c r="N35" s="18">
        <v>200</v>
      </c>
      <c r="O35" s="18">
        <f t="shared" si="0"/>
        <v>200</v>
      </c>
      <c r="P35" s="2">
        <v>24</v>
      </c>
      <c r="Q35" s="2"/>
    </row>
    <row r="36" spans="1:17">
      <c r="A36" s="4">
        <v>26</v>
      </c>
      <c r="B36" s="4" t="s">
        <v>479</v>
      </c>
      <c r="C36" s="15">
        <v>8</v>
      </c>
      <c r="D36" s="4" t="s">
        <v>480</v>
      </c>
      <c r="E36" s="4" t="s">
        <v>481</v>
      </c>
      <c r="F36" s="4" t="s">
        <v>446</v>
      </c>
      <c r="G36" s="3" t="s">
        <v>454</v>
      </c>
      <c r="H36" s="2">
        <v>0</v>
      </c>
      <c r="I36" s="2">
        <v>100</v>
      </c>
      <c r="J36" s="18">
        <v>100</v>
      </c>
      <c r="K36" s="2"/>
      <c r="L36" s="2"/>
      <c r="M36" s="2"/>
      <c r="N36" s="18">
        <v>200</v>
      </c>
      <c r="O36" s="18">
        <f t="shared" si="0"/>
        <v>200</v>
      </c>
      <c r="P36" s="2">
        <v>24</v>
      </c>
      <c r="Q36" s="2"/>
    </row>
    <row r="37" spans="1:17">
      <c r="A37" s="4">
        <v>27</v>
      </c>
      <c r="B37" s="4" t="s">
        <v>482</v>
      </c>
      <c r="C37" s="15">
        <v>8</v>
      </c>
      <c r="D37" s="4" t="s">
        <v>483</v>
      </c>
      <c r="E37" s="4" t="s">
        <v>153</v>
      </c>
      <c r="F37" s="4" t="s">
        <v>51</v>
      </c>
      <c r="G37" s="3" t="s">
        <v>454</v>
      </c>
      <c r="H37" s="2" t="s">
        <v>145</v>
      </c>
      <c r="I37" s="2">
        <v>100</v>
      </c>
      <c r="J37" s="18">
        <v>95</v>
      </c>
      <c r="K37" s="2"/>
      <c r="L37" s="2"/>
      <c r="M37" s="2"/>
      <c r="N37" s="18">
        <v>195</v>
      </c>
      <c r="O37" s="18">
        <f t="shared" si="0"/>
        <v>195</v>
      </c>
      <c r="P37" s="2">
        <v>27</v>
      </c>
      <c r="Q37" s="2"/>
    </row>
    <row r="38" spans="1:17">
      <c r="A38" s="4">
        <v>28</v>
      </c>
      <c r="B38" s="4" t="s">
        <v>484</v>
      </c>
      <c r="C38" s="15">
        <v>8</v>
      </c>
      <c r="D38" s="4" t="s">
        <v>485</v>
      </c>
      <c r="E38" s="4" t="s">
        <v>76</v>
      </c>
      <c r="F38" s="4" t="s">
        <v>83</v>
      </c>
      <c r="G38" s="3" t="s">
        <v>454</v>
      </c>
      <c r="H38" s="2" t="s">
        <v>145</v>
      </c>
      <c r="I38" s="2">
        <v>100</v>
      </c>
      <c r="J38" s="18"/>
      <c r="K38" s="2">
        <v>15</v>
      </c>
      <c r="L38" s="2">
        <v>40</v>
      </c>
      <c r="M38" s="2"/>
      <c r="N38" s="18">
        <v>155</v>
      </c>
      <c r="O38" s="18">
        <f t="shared" si="0"/>
        <v>155</v>
      </c>
      <c r="P38" s="2">
        <v>28</v>
      </c>
      <c r="Q38" s="2"/>
    </row>
    <row r="39" spans="1:17">
      <c r="A39" s="4">
        <v>29</v>
      </c>
      <c r="B39" s="4" t="s">
        <v>486</v>
      </c>
      <c r="C39" s="15">
        <v>8</v>
      </c>
      <c r="D39" s="4" t="s">
        <v>487</v>
      </c>
      <c r="E39" s="4" t="s">
        <v>89</v>
      </c>
      <c r="F39" s="4" t="s">
        <v>62</v>
      </c>
      <c r="G39" s="3" t="s">
        <v>248</v>
      </c>
      <c r="H39" s="2">
        <v>0</v>
      </c>
      <c r="I39" s="2">
        <v>25</v>
      </c>
      <c r="J39" s="18">
        <v>100</v>
      </c>
      <c r="K39" s="2">
        <v>0</v>
      </c>
      <c r="L39" s="2">
        <v>0</v>
      </c>
      <c r="M39" s="2"/>
      <c r="N39" s="18">
        <v>125</v>
      </c>
      <c r="O39" s="18">
        <f t="shared" si="0"/>
        <v>125</v>
      </c>
      <c r="P39" s="2">
        <v>29</v>
      </c>
      <c r="Q39" s="2"/>
    </row>
    <row r="40" spans="1:17">
      <c r="A40" s="4">
        <v>30</v>
      </c>
      <c r="B40" s="4" t="s">
        <v>488</v>
      </c>
      <c r="C40" s="15">
        <v>8</v>
      </c>
      <c r="D40" s="4" t="s">
        <v>489</v>
      </c>
      <c r="E40" s="4" t="s">
        <v>490</v>
      </c>
      <c r="F40" s="4" t="s">
        <v>83</v>
      </c>
      <c r="G40" s="3" t="s">
        <v>491</v>
      </c>
      <c r="H40" s="2">
        <v>75</v>
      </c>
      <c r="I40" s="2">
        <v>0</v>
      </c>
      <c r="J40" s="18"/>
      <c r="K40" s="2"/>
      <c r="L40" s="2"/>
      <c r="M40" s="2"/>
      <c r="N40" s="18">
        <v>75</v>
      </c>
      <c r="O40" s="18">
        <f>N40</f>
        <v>75</v>
      </c>
      <c r="P40" s="2">
        <v>30</v>
      </c>
      <c r="Q40" s="2"/>
    </row>
    <row r="41" spans="1:17">
      <c r="A41" s="4">
        <v>31</v>
      </c>
      <c r="B41" s="4" t="s">
        <v>492</v>
      </c>
      <c r="C41" s="15">
        <v>8</v>
      </c>
      <c r="D41" s="4" t="s">
        <v>493</v>
      </c>
      <c r="E41" s="4" t="s">
        <v>494</v>
      </c>
      <c r="F41" s="4" t="s">
        <v>495</v>
      </c>
      <c r="G41" s="3" t="s">
        <v>496</v>
      </c>
      <c r="H41" s="2">
        <v>0</v>
      </c>
      <c r="I41" s="2">
        <v>0</v>
      </c>
      <c r="J41" s="18"/>
      <c r="K41" s="2"/>
      <c r="L41" s="2"/>
      <c r="M41" s="2">
        <v>5</v>
      </c>
      <c r="N41" s="18">
        <v>5</v>
      </c>
      <c r="O41" s="18"/>
      <c r="P41" s="2">
        <v>31</v>
      </c>
      <c r="Q41" s="2"/>
    </row>
    <row r="42" spans="1:17">
      <c r="A42" s="4">
        <v>32</v>
      </c>
      <c r="B42" s="4" t="s">
        <v>497</v>
      </c>
      <c r="C42" s="15">
        <v>8</v>
      </c>
      <c r="D42" s="4" t="s">
        <v>498</v>
      </c>
      <c r="E42" s="4" t="s">
        <v>42</v>
      </c>
      <c r="F42" s="4" t="s">
        <v>323</v>
      </c>
      <c r="G42" s="3" t="s">
        <v>454</v>
      </c>
      <c r="H42" s="2">
        <v>0</v>
      </c>
      <c r="I42" s="2">
        <v>0</v>
      </c>
      <c r="J42" s="18"/>
      <c r="K42" s="2"/>
      <c r="L42" s="2"/>
      <c r="M42" s="2"/>
      <c r="N42" s="18">
        <v>0</v>
      </c>
      <c r="O42" s="18"/>
      <c r="P42" s="2">
        <v>32</v>
      </c>
      <c r="Q42" s="2"/>
    </row>
    <row r="43" spans="1:17">
      <c r="A43" s="4">
        <v>33</v>
      </c>
      <c r="B43" s="4" t="s">
        <v>499</v>
      </c>
      <c r="C43" s="15">
        <v>8</v>
      </c>
      <c r="D43" s="4" t="s">
        <v>500</v>
      </c>
      <c r="E43" s="4" t="s">
        <v>31</v>
      </c>
      <c r="F43" s="4" t="s">
        <v>73</v>
      </c>
      <c r="G43" s="3" t="s">
        <v>454</v>
      </c>
      <c r="H43" s="2">
        <v>0</v>
      </c>
      <c r="I43" s="2">
        <v>0</v>
      </c>
      <c r="J43" s="18"/>
      <c r="K43" s="2"/>
      <c r="L43" s="2"/>
      <c r="M43" s="2"/>
      <c r="N43" s="18">
        <v>0</v>
      </c>
      <c r="O43" s="18"/>
      <c r="P43" s="2">
        <v>32</v>
      </c>
      <c r="Q43" s="2"/>
    </row>
    <row r="44" spans="1:17">
      <c r="A44" s="4">
        <v>34</v>
      </c>
      <c r="B44" s="4" t="s">
        <v>501</v>
      </c>
      <c r="C44" s="15">
        <v>8</v>
      </c>
      <c r="D44" s="4" t="s">
        <v>502</v>
      </c>
      <c r="E44" s="4" t="s">
        <v>503</v>
      </c>
      <c r="F44" s="4" t="s">
        <v>50</v>
      </c>
      <c r="G44" s="3" t="s">
        <v>454</v>
      </c>
      <c r="H44" s="2">
        <v>0</v>
      </c>
      <c r="I44" s="2"/>
      <c r="J44" s="18"/>
      <c r="K44" s="2"/>
      <c r="L44" s="2"/>
      <c r="M44" s="2"/>
      <c r="N44" s="18">
        <v>0</v>
      </c>
      <c r="O44" s="18"/>
      <c r="P44" s="2">
        <v>32</v>
      </c>
      <c r="Q44" s="2"/>
    </row>
    <row r="45" spans="1:17">
      <c r="A45" s="4">
        <v>35</v>
      </c>
      <c r="B45" s="4" t="s">
        <v>504</v>
      </c>
      <c r="C45" s="15">
        <v>8</v>
      </c>
      <c r="D45" s="4" t="s">
        <v>505</v>
      </c>
      <c r="E45" s="4" t="s">
        <v>477</v>
      </c>
      <c r="F45" s="4" t="s">
        <v>506</v>
      </c>
      <c r="G45" s="3" t="s">
        <v>454</v>
      </c>
      <c r="H45" s="2">
        <v>0</v>
      </c>
      <c r="I45" s="2"/>
      <c r="J45" s="18"/>
      <c r="K45" s="2"/>
      <c r="L45" s="2"/>
      <c r="M45" s="2"/>
      <c r="N45" s="18">
        <v>0</v>
      </c>
      <c r="O45" s="18">
        <f t="shared" si="0"/>
        <v>0</v>
      </c>
      <c r="P45" s="2">
        <v>32</v>
      </c>
      <c r="Q45" s="2"/>
    </row>
    <row r="46" spans="1:17">
      <c r="A46" s="4">
        <v>36</v>
      </c>
      <c r="B46" s="4" t="s">
        <v>507</v>
      </c>
      <c r="C46" s="15">
        <v>8</v>
      </c>
      <c r="D46" s="4" t="s">
        <v>508</v>
      </c>
      <c r="E46" s="4" t="s">
        <v>509</v>
      </c>
      <c r="F46" s="4" t="s">
        <v>270</v>
      </c>
      <c r="G46" s="3" t="s">
        <v>510</v>
      </c>
      <c r="H46" s="2">
        <v>0</v>
      </c>
      <c r="I46" s="2">
        <v>0</v>
      </c>
      <c r="J46" s="18"/>
      <c r="K46" s="2"/>
      <c r="L46" s="2"/>
      <c r="M46" s="2"/>
      <c r="N46" s="18">
        <v>0</v>
      </c>
      <c r="O46" s="18">
        <f t="shared" si="0"/>
        <v>0</v>
      </c>
      <c r="P46" s="2">
        <v>32</v>
      </c>
      <c r="Q46" s="2"/>
    </row>
    <row r="47" spans="1:17">
      <c r="A47" s="4">
        <v>37</v>
      </c>
      <c r="B47" s="4" t="s">
        <v>511</v>
      </c>
      <c r="C47" s="15">
        <v>8</v>
      </c>
      <c r="D47" s="4" t="s">
        <v>512</v>
      </c>
      <c r="E47" s="4" t="s">
        <v>44</v>
      </c>
      <c r="F47" s="4" t="s">
        <v>32</v>
      </c>
      <c r="G47" s="3" t="s">
        <v>496</v>
      </c>
      <c r="H47" s="2">
        <v>0</v>
      </c>
      <c r="I47" s="2">
        <v>0</v>
      </c>
      <c r="J47" s="18">
        <v>0</v>
      </c>
      <c r="K47" s="2">
        <v>0</v>
      </c>
      <c r="L47" s="2">
        <v>0</v>
      </c>
      <c r="M47" s="2">
        <v>0</v>
      </c>
      <c r="N47" s="18">
        <v>0</v>
      </c>
      <c r="O47" s="18">
        <f t="shared" si="0"/>
        <v>0</v>
      </c>
      <c r="P47" s="2">
        <v>32</v>
      </c>
      <c r="Q47" s="2"/>
    </row>
    <row r="49" spans="1:5" ht="30" customHeight="1">
      <c r="B49" s="9" t="s">
        <v>7</v>
      </c>
      <c r="C49" s="21"/>
      <c r="D49" s="9"/>
      <c r="E49" s="9"/>
    </row>
    <row r="50" spans="1:5" ht="30" customHeight="1">
      <c r="B50" s="9" t="s">
        <v>8</v>
      </c>
      <c r="C50" s="21"/>
      <c r="D50" s="9"/>
      <c r="E50" s="9"/>
    </row>
    <row r="51" spans="1:5" ht="30" customHeight="1">
      <c r="A51" s="29"/>
      <c r="B51" s="29"/>
      <c r="C51" s="29"/>
      <c r="D51" s="29"/>
      <c r="E51" s="29"/>
    </row>
    <row r="52" spans="1:5" ht="30" customHeight="1">
      <c r="A52" s="29"/>
      <c r="B52" s="29"/>
      <c r="C52" s="29"/>
      <c r="D52" s="29"/>
      <c r="E52" s="29"/>
    </row>
    <row r="53" spans="1:5" ht="30" customHeight="1">
      <c r="A53" s="29"/>
      <c r="B53" s="29"/>
      <c r="C53" s="29"/>
      <c r="D53" s="29"/>
      <c r="E53" s="29"/>
    </row>
    <row r="54" spans="1:5">
      <c r="E54" s="5"/>
    </row>
  </sheetData>
  <mergeCells count="18">
    <mergeCell ref="A51:E51"/>
    <mergeCell ref="A52:E52"/>
    <mergeCell ref="A53:E53"/>
    <mergeCell ref="A5:D5"/>
    <mergeCell ref="F5:Q5"/>
    <mergeCell ref="F6:Q6"/>
    <mergeCell ref="F7:Q7"/>
    <mergeCell ref="F8:Q8"/>
    <mergeCell ref="A9:A10"/>
    <mergeCell ref="B9:G9"/>
    <mergeCell ref="H9:N9"/>
    <mergeCell ref="O9:Q9"/>
    <mergeCell ref="A1:Q1"/>
    <mergeCell ref="A2:Q2"/>
    <mergeCell ref="A3:D3"/>
    <mergeCell ref="F3:Q3"/>
    <mergeCell ref="A4:E4"/>
    <mergeCell ref="F4:Q4"/>
  </mergeCells>
  <dataValidations count="1">
    <dataValidation allowBlank="1" showInputMessage="1" showErrorMessage="1" sqref="B9:C9 F13 C10:G10" xr:uid="{07F371B9-6602-3541-B77A-D9E554B5D4D1}"/>
  </dataValidations>
  <printOptions horizontalCentered="1"/>
  <pageMargins left="0.19685039370078741" right="0.19685039370078741" top="0.39370078740157483" bottom="0.39370078740157483" header="0.51181102362204722" footer="0.51181102362204722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52C7-EE93-D243-8809-229A8DC3F201}">
  <dimension ref="A1:Q51"/>
  <sheetViews>
    <sheetView topLeftCell="A8" zoomScale="120" zoomScaleNormal="120" workbookViewId="0">
      <selection activeCell="P43" sqref="P43"/>
    </sheetView>
  </sheetViews>
  <sheetFormatPr baseColWidth="10" defaultRowHeight="13"/>
  <cols>
    <col min="1" max="1" width="3.5" style="1" customWidth="1"/>
    <col min="2" max="2" width="17.33203125" customWidth="1"/>
    <col min="3" max="3" width="5.6640625" style="16" customWidth="1"/>
    <col min="4" max="4" width="12.33203125" bestFit="1" customWidth="1"/>
    <col min="5" max="5" width="9.5" bestFit="1" customWidth="1"/>
    <col min="6" max="6" width="13.6640625" bestFit="1" customWidth="1"/>
    <col min="7" max="7" width="25.83203125" customWidth="1"/>
    <col min="8" max="8" width="4.1640625" style="16" bestFit="1" customWidth="1"/>
    <col min="9" max="9" width="4.1640625" customWidth="1"/>
    <col min="10" max="10" width="4.1640625" bestFit="1" customWidth="1"/>
    <col min="11" max="11" width="4" style="19" customWidth="1"/>
    <col min="12" max="13" width="4.1640625" style="19" bestFit="1" customWidth="1"/>
    <col min="14" max="14" width="6" style="16" customWidth="1"/>
    <col min="15" max="15" width="7.6640625" customWidth="1"/>
    <col min="16" max="16" width="5.6640625" bestFit="1" customWidth="1"/>
    <col min="17" max="17" width="10.33203125" style="16" bestFit="1" customWidth="1"/>
    <col min="18" max="255" width="8.83203125" customWidth="1"/>
  </cols>
  <sheetData>
    <row r="1" spans="1:17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6.5" customHeight="1">
      <c r="A2" s="23" t="s">
        <v>182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17.25" customHeight="1">
      <c r="A3" s="24" t="s">
        <v>16</v>
      </c>
      <c r="B3" s="24"/>
      <c r="C3" s="24"/>
      <c r="D3" s="24"/>
      <c r="E3" s="10"/>
      <c r="F3" s="28" t="s">
        <v>21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7.25" customHeight="1">
      <c r="A4" s="24" t="s">
        <v>20</v>
      </c>
      <c r="B4" s="24"/>
      <c r="C4" s="24"/>
      <c r="D4" s="24"/>
      <c r="E4" s="24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ht="17.25" customHeight="1">
      <c r="A5" s="24" t="s">
        <v>17</v>
      </c>
      <c r="B5" s="24"/>
      <c r="C5" s="24"/>
      <c r="D5" s="24"/>
      <c r="E5" s="10"/>
      <c r="F5" s="28" t="s">
        <v>23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7.25" customHeight="1">
      <c r="A6" s="9" t="s">
        <v>18</v>
      </c>
      <c r="B6" s="9"/>
      <c r="C6" s="21"/>
      <c r="D6" s="9"/>
      <c r="E6" s="9"/>
      <c r="F6" s="25">
        <v>9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ht="17.25" customHeight="1">
      <c r="A7" s="7" t="s">
        <v>15</v>
      </c>
      <c r="B7" s="6"/>
      <c r="C7" s="21"/>
      <c r="D7" s="8"/>
      <c r="F7" s="26">
        <v>44180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7.25" customHeight="1">
      <c r="A8" s="6" t="s">
        <v>9</v>
      </c>
      <c r="B8" s="6"/>
      <c r="C8" s="21"/>
      <c r="D8" s="6"/>
      <c r="F8" s="27">
        <v>600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2.75" customHeight="1">
      <c r="A9" s="30" t="s">
        <v>0</v>
      </c>
      <c r="B9" s="31" t="s">
        <v>13</v>
      </c>
      <c r="C9" s="31"/>
      <c r="D9" s="31"/>
      <c r="E9" s="31"/>
      <c r="F9" s="31"/>
      <c r="G9" s="31"/>
      <c r="H9" s="30" t="s">
        <v>24</v>
      </c>
      <c r="I9" s="30"/>
      <c r="J9" s="30"/>
      <c r="K9" s="30"/>
      <c r="L9" s="30"/>
      <c r="M9" s="30"/>
      <c r="N9" s="30"/>
      <c r="O9" s="31" t="s">
        <v>2</v>
      </c>
      <c r="P9" s="31"/>
      <c r="Q9" s="31"/>
    </row>
    <row r="10" spans="1:17" ht="52">
      <c r="A10" s="30"/>
      <c r="B10" s="20" t="s">
        <v>10</v>
      </c>
      <c r="C10" s="11" t="s">
        <v>1</v>
      </c>
      <c r="D10" s="20" t="s">
        <v>3</v>
      </c>
      <c r="E10" s="20" t="s">
        <v>4</v>
      </c>
      <c r="F10" s="20" t="s">
        <v>5</v>
      </c>
      <c r="G10" s="20" t="s">
        <v>22</v>
      </c>
      <c r="H10" s="12">
        <v>1</v>
      </c>
      <c r="I10" s="12">
        <v>2</v>
      </c>
      <c r="J10" s="17">
        <v>3</v>
      </c>
      <c r="K10" s="12">
        <v>4</v>
      </c>
      <c r="L10" s="12">
        <v>5</v>
      </c>
      <c r="M10" s="12">
        <v>6</v>
      </c>
      <c r="N10" s="12" t="s">
        <v>11</v>
      </c>
      <c r="O10" s="11" t="s">
        <v>12</v>
      </c>
      <c r="P10" s="20" t="s">
        <v>6</v>
      </c>
      <c r="Q10" s="11" t="s">
        <v>14</v>
      </c>
    </row>
    <row r="11" spans="1:17" ht="14">
      <c r="A11" s="4">
        <v>1</v>
      </c>
      <c r="B11" s="32" t="s">
        <v>362</v>
      </c>
      <c r="C11" s="15">
        <v>9</v>
      </c>
      <c r="D11" s="14" t="s">
        <v>363</v>
      </c>
      <c r="E11" s="14" t="s">
        <v>150</v>
      </c>
      <c r="F11" s="4" t="s">
        <v>111</v>
      </c>
      <c r="G11" s="3" t="s">
        <v>364</v>
      </c>
      <c r="H11" s="2">
        <v>100</v>
      </c>
      <c r="I11" s="2">
        <v>100</v>
      </c>
      <c r="J11" s="18">
        <v>100</v>
      </c>
      <c r="K11" s="2">
        <v>100</v>
      </c>
      <c r="L11" s="2">
        <v>100</v>
      </c>
      <c r="M11" s="2">
        <v>12</v>
      </c>
      <c r="N11" s="18">
        <v>512</v>
      </c>
      <c r="O11" s="18">
        <f>N11</f>
        <v>512</v>
      </c>
      <c r="P11" s="2">
        <v>1</v>
      </c>
      <c r="Q11" s="2" t="s">
        <v>71</v>
      </c>
    </row>
    <row r="12" spans="1:17">
      <c r="A12" s="4">
        <v>2</v>
      </c>
      <c r="B12" s="4" t="s">
        <v>365</v>
      </c>
      <c r="C12" s="15">
        <v>9</v>
      </c>
      <c r="D12" s="4" t="s">
        <v>102</v>
      </c>
      <c r="E12" s="4" t="s">
        <v>67</v>
      </c>
      <c r="F12" s="4" t="s">
        <v>103</v>
      </c>
      <c r="G12" s="3" t="s">
        <v>244</v>
      </c>
      <c r="H12" s="2">
        <v>100</v>
      </c>
      <c r="I12" s="2">
        <v>100</v>
      </c>
      <c r="J12" s="18">
        <v>100</v>
      </c>
      <c r="K12" s="2">
        <v>100</v>
      </c>
      <c r="L12" s="2">
        <v>0</v>
      </c>
      <c r="M12" s="2">
        <v>10</v>
      </c>
      <c r="N12" s="18">
        <v>410</v>
      </c>
      <c r="O12" s="18">
        <f t="shared" ref="O12:O44" si="0">N12</f>
        <v>410</v>
      </c>
      <c r="P12" s="2">
        <v>2</v>
      </c>
      <c r="Q12" s="2" t="s">
        <v>72</v>
      </c>
    </row>
    <row r="13" spans="1:17">
      <c r="A13" s="4">
        <v>3</v>
      </c>
      <c r="B13" s="4" t="s">
        <v>366</v>
      </c>
      <c r="C13" s="15">
        <v>9</v>
      </c>
      <c r="D13" s="4" t="s">
        <v>100</v>
      </c>
      <c r="E13" s="4" t="s">
        <v>101</v>
      </c>
      <c r="F13" s="4" t="s">
        <v>62</v>
      </c>
      <c r="G13" s="3" t="s">
        <v>184</v>
      </c>
      <c r="H13" s="2">
        <v>100</v>
      </c>
      <c r="I13" s="2">
        <v>100</v>
      </c>
      <c r="J13" s="18">
        <v>100</v>
      </c>
      <c r="K13" s="2">
        <v>90</v>
      </c>
      <c r="L13" s="2">
        <v>0</v>
      </c>
      <c r="M13" s="2">
        <v>13</v>
      </c>
      <c r="N13" s="18">
        <v>403</v>
      </c>
      <c r="O13" s="18">
        <f t="shared" si="0"/>
        <v>403</v>
      </c>
      <c r="P13" s="2">
        <v>3</v>
      </c>
      <c r="Q13" s="2" t="s">
        <v>72</v>
      </c>
    </row>
    <row r="14" spans="1:17">
      <c r="A14" s="4">
        <v>4</v>
      </c>
      <c r="B14" s="4" t="s">
        <v>367</v>
      </c>
      <c r="C14" s="15">
        <v>9</v>
      </c>
      <c r="D14" s="4" t="s">
        <v>368</v>
      </c>
      <c r="E14" s="4" t="s">
        <v>97</v>
      </c>
      <c r="F14" s="4" t="s">
        <v>98</v>
      </c>
      <c r="G14" s="3" t="s">
        <v>187</v>
      </c>
      <c r="H14" s="2">
        <v>100</v>
      </c>
      <c r="I14" s="2">
        <v>100</v>
      </c>
      <c r="J14" s="18">
        <v>100</v>
      </c>
      <c r="K14" s="2">
        <v>60</v>
      </c>
      <c r="L14" s="2">
        <v>20</v>
      </c>
      <c r="M14" s="2">
        <v>10</v>
      </c>
      <c r="N14" s="18">
        <v>390</v>
      </c>
      <c r="O14" s="18">
        <f t="shared" si="0"/>
        <v>390</v>
      </c>
      <c r="P14" s="2">
        <v>4</v>
      </c>
      <c r="Q14" s="2" t="s">
        <v>72</v>
      </c>
    </row>
    <row r="15" spans="1:17">
      <c r="A15" s="4">
        <v>5</v>
      </c>
      <c r="B15" s="4" t="s">
        <v>369</v>
      </c>
      <c r="C15" s="15">
        <v>8</v>
      </c>
      <c r="D15" s="4" t="s">
        <v>95</v>
      </c>
      <c r="E15" s="4" t="s">
        <v>61</v>
      </c>
      <c r="F15" s="4" t="s">
        <v>65</v>
      </c>
      <c r="G15" s="3" t="s">
        <v>370</v>
      </c>
      <c r="H15" s="2">
        <v>100</v>
      </c>
      <c r="I15" s="2">
        <v>100</v>
      </c>
      <c r="J15" s="18">
        <v>96</v>
      </c>
      <c r="K15" s="2">
        <v>60</v>
      </c>
      <c r="L15" s="2">
        <v>26</v>
      </c>
      <c r="M15" s="2">
        <v>0</v>
      </c>
      <c r="N15" s="18">
        <v>382</v>
      </c>
      <c r="O15" s="18">
        <f t="shared" si="0"/>
        <v>382</v>
      </c>
      <c r="P15" s="2">
        <v>5</v>
      </c>
      <c r="Q15" s="2" t="s">
        <v>72</v>
      </c>
    </row>
    <row r="16" spans="1:17">
      <c r="A16" s="4">
        <v>6</v>
      </c>
      <c r="B16" s="4" t="s">
        <v>371</v>
      </c>
      <c r="C16" s="15">
        <v>9</v>
      </c>
      <c r="D16" s="4" t="s">
        <v>372</v>
      </c>
      <c r="E16" s="4" t="s">
        <v>373</v>
      </c>
      <c r="F16" s="4" t="s">
        <v>154</v>
      </c>
      <c r="G16" s="3" t="s">
        <v>374</v>
      </c>
      <c r="H16" s="2">
        <v>100</v>
      </c>
      <c r="I16" s="2">
        <v>100</v>
      </c>
      <c r="J16" s="18">
        <v>100</v>
      </c>
      <c r="K16" s="2">
        <v>60</v>
      </c>
      <c r="L16" s="2" t="s">
        <v>145</v>
      </c>
      <c r="M16" s="2" t="s">
        <v>145</v>
      </c>
      <c r="N16" s="18">
        <v>360</v>
      </c>
      <c r="O16" s="18">
        <f t="shared" si="0"/>
        <v>360</v>
      </c>
      <c r="P16" s="2">
        <v>6</v>
      </c>
      <c r="Q16" s="2"/>
    </row>
    <row r="17" spans="1:17">
      <c r="A17" s="4">
        <v>7</v>
      </c>
      <c r="B17" s="4" t="s">
        <v>375</v>
      </c>
      <c r="C17" s="15">
        <v>9</v>
      </c>
      <c r="D17" s="4" t="s">
        <v>376</v>
      </c>
      <c r="E17" s="4" t="s">
        <v>149</v>
      </c>
      <c r="F17" s="4" t="s">
        <v>60</v>
      </c>
      <c r="G17" s="3" t="s">
        <v>184</v>
      </c>
      <c r="H17" s="2">
        <v>98</v>
      </c>
      <c r="I17" s="2">
        <v>100</v>
      </c>
      <c r="J17" s="18">
        <v>100</v>
      </c>
      <c r="K17" s="2">
        <v>60</v>
      </c>
      <c r="L17" s="2" t="s">
        <v>145</v>
      </c>
      <c r="M17" s="2" t="s">
        <v>145</v>
      </c>
      <c r="N17" s="18">
        <v>358</v>
      </c>
      <c r="O17" s="18">
        <f t="shared" si="0"/>
        <v>358</v>
      </c>
      <c r="P17" s="2">
        <v>7</v>
      </c>
      <c r="Q17" s="2"/>
    </row>
    <row r="18" spans="1:17">
      <c r="A18" s="4">
        <v>8</v>
      </c>
      <c r="B18" s="4" t="s">
        <v>377</v>
      </c>
      <c r="C18" s="15">
        <v>9</v>
      </c>
      <c r="D18" s="4" t="s">
        <v>378</v>
      </c>
      <c r="E18" s="4" t="s">
        <v>56</v>
      </c>
      <c r="F18" s="4" t="s">
        <v>35</v>
      </c>
      <c r="G18" s="3" t="s">
        <v>187</v>
      </c>
      <c r="H18" s="2">
        <v>100</v>
      </c>
      <c r="I18" s="2">
        <v>98</v>
      </c>
      <c r="J18" s="18">
        <v>100</v>
      </c>
      <c r="K18" s="2">
        <v>60</v>
      </c>
      <c r="L18" s="2">
        <v>0</v>
      </c>
      <c r="M18" s="2">
        <v>0</v>
      </c>
      <c r="N18" s="18">
        <v>358</v>
      </c>
      <c r="O18" s="18">
        <f t="shared" si="0"/>
        <v>358</v>
      </c>
      <c r="P18" s="2">
        <v>7</v>
      </c>
      <c r="Q18" s="2"/>
    </row>
    <row r="19" spans="1:17">
      <c r="A19" s="4">
        <v>9</v>
      </c>
      <c r="B19" s="4" t="s">
        <v>379</v>
      </c>
      <c r="C19" s="15">
        <v>9</v>
      </c>
      <c r="D19" s="4" t="s">
        <v>380</v>
      </c>
      <c r="E19" s="4" t="s">
        <v>29</v>
      </c>
      <c r="F19" s="4" t="s">
        <v>41</v>
      </c>
      <c r="G19" s="3" t="s">
        <v>381</v>
      </c>
      <c r="H19" s="2">
        <v>100</v>
      </c>
      <c r="I19" s="2">
        <v>96</v>
      </c>
      <c r="J19" s="18">
        <v>100</v>
      </c>
      <c r="K19" s="2">
        <v>60</v>
      </c>
      <c r="L19" s="2">
        <v>0</v>
      </c>
      <c r="M19" s="2" t="s">
        <v>145</v>
      </c>
      <c r="N19" s="18">
        <v>356</v>
      </c>
      <c r="O19" s="18">
        <f t="shared" si="0"/>
        <v>356</v>
      </c>
      <c r="P19" s="2">
        <v>9</v>
      </c>
      <c r="Q19" s="2"/>
    </row>
    <row r="20" spans="1:17">
      <c r="A20" s="4">
        <v>10</v>
      </c>
      <c r="B20" s="4" t="s">
        <v>382</v>
      </c>
      <c r="C20" s="15">
        <v>9</v>
      </c>
      <c r="D20" s="4" t="s">
        <v>96</v>
      </c>
      <c r="E20" s="4" t="s">
        <v>146</v>
      </c>
      <c r="F20" s="4" t="s">
        <v>27</v>
      </c>
      <c r="G20" s="3" t="s">
        <v>259</v>
      </c>
      <c r="H20" s="2">
        <v>100</v>
      </c>
      <c r="I20" s="2">
        <v>94</v>
      </c>
      <c r="J20" s="18">
        <v>98</v>
      </c>
      <c r="K20" s="2">
        <v>60</v>
      </c>
      <c r="L20" s="2">
        <v>0</v>
      </c>
      <c r="M20" s="2" t="s">
        <v>145</v>
      </c>
      <c r="N20" s="18">
        <v>352</v>
      </c>
      <c r="O20" s="18">
        <f t="shared" si="0"/>
        <v>352</v>
      </c>
      <c r="P20" s="2">
        <v>10</v>
      </c>
      <c r="Q20" s="2"/>
    </row>
    <row r="21" spans="1:17">
      <c r="A21" s="4">
        <v>11</v>
      </c>
      <c r="B21" s="4" t="s">
        <v>383</v>
      </c>
      <c r="C21" s="15">
        <v>9</v>
      </c>
      <c r="D21" s="4" t="s">
        <v>164</v>
      </c>
      <c r="E21" s="4" t="s">
        <v>121</v>
      </c>
      <c r="F21" s="4" t="s">
        <v>32</v>
      </c>
      <c r="G21" s="3" t="s">
        <v>184</v>
      </c>
      <c r="H21" s="2">
        <v>94</v>
      </c>
      <c r="I21" s="2">
        <v>96</v>
      </c>
      <c r="J21" s="18">
        <v>100</v>
      </c>
      <c r="K21" s="2">
        <v>56</v>
      </c>
      <c r="L21" s="2" t="s">
        <v>145</v>
      </c>
      <c r="M21" s="2">
        <v>0</v>
      </c>
      <c r="N21" s="18">
        <v>346</v>
      </c>
      <c r="O21" s="18">
        <f t="shared" si="0"/>
        <v>346</v>
      </c>
      <c r="P21" s="2">
        <v>11</v>
      </c>
      <c r="Q21" s="2"/>
    </row>
    <row r="22" spans="1:17">
      <c r="A22" s="4">
        <v>12</v>
      </c>
      <c r="B22" s="4" t="s">
        <v>384</v>
      </c>
      <c r="C22" s="15">
        <v>9</v>
      </c>
      <c r="D22" s="4" t="s">
        <v>155</v>
      </c>
      <c r="E22" s="4" t="s">
        <v>156</v>
      </c>
      <c r="F22" s="4" t="s">
        <v>35</v>
      </c>
      <c r="G22" s="3" t="s">
        <v>184</v>
      </c>
      <c r="H22" s="2">
        <v>100</v>
      </c>
      <c r="I22" s="2">
        <v>60</v>
      </c>
      <c r="J22" s="18">
        <v>98</v>
      </c>
      <c r="K22" s="2">
        <v>60</v>
      </c>
      <c r="L22" s="2">
        <v>0</v>
      </c>
      <c r="M22" s="2">
        <v>17</v>
      </c>
      <c r="N22" s="18">
        <v>335</v>
      </c>
      <c r="O22" s="18">
        <f t="shared" si="0"/>
        <v>335</v>
      </c>
      <c r="P22" s="2">
        <v>12</v>
      </c>
      <c r="Q22" s="2"/>
    </row>
    <row r="23" spans="1:17">
      <c r="A23" s="4">
        <v>13</v>
      </c>
      <c r="B23" s="4" t="s">
        <v>385</v>
      </c>
      <c r="C23" s="15">
        <v>9</v>
      </c>
      <c r="D23" s="4" t="s">
        <v>386</v>
      </c>
      <c r="E23" s="4" t="s">
        <v>26</v>
      </c>
      <c r="F23" s="4" t="s">
        <v>35</v>
      </c>
      <c r="G23" s="3" t="s">
        <v>381</v>
      </c>
      <c r="H23" s="2">
        <v>94</v>
      </c>
      <c r="I23" s="2">
        <v>80</v>
      </c>
      <c r="J23" s="18">
        <v>100</v>
      </c>
      <c r="K23" s="2">
        <v>60</v>
      </c>
      <c r="L23" s="2" t="s">
        <v>145</v>
      </c>
      <c r="M23" s="2" t="s">
        <v>145</v>
      </c>
      <c r="N23" s="18">
        <v>334</v>
      </c>
      <c r="O23" s="18">
        <f t="shared" si="0"/>
        <v>334</v>
      </c>
      <c r="P23" s="2">
        <v>13</v>
      </c>
      <c r="Q23" s="2"/>
    </row>
    <row r="24" spans="1:17">
      <c r="A24" s="4">
        <v>14</v>
      </c>
      <c r="B24" s="4" t="s">
        <v>387</v>
      </c>
      <c r="C24" s="15">
        <v>9</v>
      </c>
      <c r="D24" s="4" t="s">
        <v>388</v>
      </c>
      <c r="E24" s="4" t="s">
        <v>326</v>
      </c>
      <c r="F24" s="4" t="s">
        <v>92</v>
      </c>
      <c r="G24" s="3" t="s">
        <v>381</v>
      </c>
      <c r="H24" s="2">
        <v>100</v>
      </c>
      <c r="I24" s="2">
        <v>80</v>
      </c>
      <c r="J24" s="18">
        <v>96</v>
      </c>
      <c r="K24" s="2">
        <v>54</v>
      </c>
      <c r="L24" s="2">
        <v>0</v>
      </c>
      <c r="M24" s="2" t="s">
        <v>145</v>
      </c>
      <c r="N24" s="18">
        <v>330</v>
      </c>
      <c r="O24" s="18">
        <f t="shared" si="0"/>
        <v>330</v>
      </c>
      <c r="P24" s="2">
        <v>14</v>
      </c>
      <c r="Q24" s="2"/>
    </row>
    <row r="25" spans="1:17">
      <c r="A25" s="4">
        <v>15</v>
      </c>
      <c r="B25" s="4" t="s">
        <v>389</v>
      </c>
      <c r="C25" s="15">
        <v>9</v>
      </c>
      <c r="D25" s="4" t="s">
        <v>390</v>
      </c>
      <c r="E25" s="4" t="s">
        <v>46</v>
      </c>
      <c r="F25" s="4" t="s">
        <v>77</v>
      </c>
      <c r="G25" s="3" t="s">
        <v>184</v>
      </c>
      <c r="H25" s="2">
        <v>92</v>
      </c>
      <c r="I25" s="2">
        <v>78</v>
      </c>
      <c r="J25" s="18">
        <v>100</v>
      </c>
      <c r="K25" s="2">
        <v>60</v>
      </c>
      <c r="L25" s="2" t="s">
        <v>145</v>
      </c>
      <c r="M25" s="2" t="s">
        <v>145</v>
      </c>
      <c r="N25" s="18">
        <v>330</v>
      </c>
      <c r="O25" s="18">
        <f t="shared" si="0"/>
        <v>330</v>
      </c>
      <c r="P25" s="2">
        <v>14</v>
      </c>
      <c r="Q25" s="2"/>
    </row>
    <row r="26" spans="1:17">
      <c r="A26" s="4">
        <v>16</v>
      </c>
      <c r="B26" s="4" t="s">
        <v>391</v>
      </c>
      <c r="C26" s="15">
        <v>9</v>
      </c>
      <c r="D26" s="4" t="s">
        <v>392</v>
      </c>
      <c r="E26" s="4" t="s">
        <v>61</v>
      </c>
      <c r="F26" s="4" t="s">
        <v>178</v>
      </c>
      <c r="G26" s="3" t="s">
        <v>317</v>
      </c>
      <c r="H26" s="2">
        <v>54</v>
      </c>
      <c r="I26" s="2">
        <v>100</v>
      </c>
      <c r="J26" s="18">
        <v>100</v>
      </c>
      <c r="K26" s="2">
        <v>54</v>
      </c>
      <c r="L26" s="2">
        <v>0</v>
      </c>
      <c r="M26" s="2" t="s">
        <v>145</v>
      </c>
      <c r="N26" s="18">
        <v>308</v>
      </c>
      <c r="O26" s="18">
        <f t="shared" si="0"/>
        <v>308</v>
      </c>
      <c r="P26" s="2">
        <v>16</v>
      </c>
      <c r="Q26" s="2"/>
    </row>
    <row r="27" spans="1:17">
      <c r="A27" s="4">
        <v>17</v>
      </c>
      <c r="B27" s="4" t="s">
        <v>393</v>
      </c>
      <c r="C27" s="15">
        <v>9</v>
      </c>
      <c r="D27" s="4" t="s">
        <v>151</v>
      </c>
      <c r="E27" s="4" t="s">
        <v>89</v>
      </c>
      <c r="F27" s="4" t="s">
        <v>27</v>
      </c>
      <c r="G27" s="3" t="s">
        <v>219</v>
      </c>
      <c r="H27" s="2">
        <v>100</v>
      </c>
      <c r="I27" s="2">
        <v>100</v>
      </c>
      <c r="J27" s="18">
        <v>100</v>
      </c>
      <c r="K27" s="2">
        <v>0</v>
      </c>
      <c r="L27" s="2" t="s">
        <v>145</v>
      </c>
      <c r="M27" s="2" t="s">
        <v>145</v>
      </c>
      <c r="N27" s="18">
        <v>300</v>
      </c>
      <c r="O27" s="18">
        <f t="shared" si="0"/>
        <v>300</v>
      </c>
      <c r="P27" s="2">
        <v>17</v>
      </c>
      <c r="Q27" s="2"/>
    </row>
    <row r="28" spans="1:17">
      <c r="A28" s="4">
        <v>18</v>
      </c>
      <c r="B28" s="4" t="s">
        <v>394</v>
      </c>
      <c r="C28" s="15">
        <v>9</v>
      </c>
      <c r="D28" s="4" t="s">
        <v>148</v>
      </c>
      <c r="E28" s="4" t="s">
        <v>29</v>
      </c>
      <c r="F28" s="4" t="s">
        <v>87</v>
      </c>
      <c r="G28" s="3" t="s">
        <v>184</v>
      </c>
      <c r="H28" s="2">
        <v>100</v>
      </c>
      <c r="I28" s="2">
        <v>100</v>
      </c>
      <c r="J28" s="18">
        <v>100</v>
      </c>
      <c r="K28" s="2">
        <v>0</v>
      </c>
      <c r="L28" s="2" t="s">
        <v>145</v>
      </c>
      <c r="M28" s="2" t="s">
        <v>145</v>
      </c>
      <c r="N28" s="18">
        <v>300</v>
      </c>
      <c r="O28" s="18">
        <f t="shared" si="0"/>
        <v>300</v>
      </c>
      <c r="P28" s="2">
        <v>17</v>
      </c>
      <c r="Q28" s="2"/>
    </row>
    <row r="29" spans="1:17">
      <c r="A29" s="4">
        <v>19</v>
      </c>
      <c r="B29" s="4" t="s">
        <v>395</v>
      </c>
      <c r="C29" s="15">
        <v>9</v>
      </c>
      <c r="D29" s="4" t="s">
        <v>396</v>
      </c>
      <c r="E29" s="4" t="s">
        <v>31</v>
      </c>
      <c r="F29" s="4" t="s">
        <v>397</v>
      </c>
      <c r="G29" s="3" t="s">
        <v>184</v>
      </c>
      <c r="H29" s="2">
        <v>96</v>
      </c>
      <c r="I29" s="2">
        <v>100</v>
      </c>
      <c r="J29" s="18">
        <v>100</v>
      </c>
      <c r="K29" s="2">
        <v>0</v>
      </c>
      <c r="L29" s="2">
        <v>0</v>
      </c>
      <c r="M29" s="2" t="s">
        <v>145</v>
      </c>
      <c r="N29" s="18">
        <v>296</v>
      </c>
      <c r="O29" s="18">
        <f t="shared" si="0"/>
        <v>296</v>
      </c>
      <c r="P29" s="2">
        <v>19</v>
      </c>
      <c r="Q29" s="2"/>
    </row>
    <row r="30" spans="1:17">
      <c r="A30" s="4">
        <v>20</v>
      </c>
      <c r="B30" s="4" t="s">
        <v>398</v>
      </c>
      <c r="C30" s="15">
        <v>9</v>
      </c>
      <c r="D30" s="4" t="s">
        <v>399</v>
      </c>
      <c r="E30" s="4" t="s">
        <v>99</v>
      </c>
      <c r="F30" s="4" t="s">
        <v>75</v>
      </c>
      <c r="G30" s="3" t="s">
        <v>244</v>
      </c>
      <c r="H30" s="2">
        <v>100</v>
      </c>
      <c r="I30" s="2">
        <v>60</v>
      </c>
      <c r="J30" s="18">
        <v>58</v>
      </c>
      <c r="K30" s="2">
        <v>60</v>
      </c>
      <c r="L30" s="2" t="s">
        <v>145</v>
      </c>
      <c r="M30" s="2">
        <v>18</v>
      </c>
      <c r="N30" s="18">
        <v>296</v>
      </c>
      <c r="O30" s="18">
        <f t="shared" si="0"/>
        <v>296</v>
      </c>
      <c r="P30" s="2">
        <v>19</v>
      </c>
      <c r="Q30" s="2"/>
    </row>
    <row r="31" spans="1:17">
      <c r="A31" s="4">
        <v>21</v>
      </c>
      <c r="B31" s="4" t="s">
        <v>400</v>
      </c>
      <c r="C31" s="15">
        <v>9</v>
      </c>
      <c r="D31" s="4" t="s">
        <v>401</v>
      </c>
      <c r="E31" s="4" t="s">
        <v>46</v>
      </c>
      <c r="F31" s="4" t="s">
        <v>35</v>
      </c>
      <c r="G31" s="3" t="s">
        <v>402</v>
      </c>
      <c r="H31" s="2">
        <v>100</v>
      </c>
      <c r="I31" s="2">
        <v>100</v>
      </c>
      <c r="J31" s="18">
        <v>96</v>
      </c>
      <c r="K31" s="2" t="s">
        <v>145</v>
      </c>
      <c r="L31" s="2">
        <v>0</v>
      </c>
      <c r="M31" s="2" t="s">
        <v>145</v>
      </c>
      <c r="N31" s="18">
        <v>296</v>
      </c>
      <c r="O31" s="18">
        <f t="shared" si="0"/>
        <v>296</v>
      </c>
      <c r="P31" s="2">
        <v>19</v>
      </c>
      <c r="Q31" s="2"/>
    </row>
    <row r="32" spans="1:17">
      <c r="A32" s="4">
        <v>22</v>
      </c>
      <c r="B32" s="4" t="s">
        <v>403</v>
      </c>
      <c r="C32" s="15">
        <v>9</v>
      </c>
      <c r="D32" s="4" t="s">
        <v>404</v>
      </c>
      <c r="E32" s="4" t="s">
        <v>99</v>
      </c>
      <c r="F32" s="4" t="s">
        <v>62</v>
      </c>
      <c r="G32" s="3" t="s">
        <v>184</v>
      </c>
      <c r="H32" s="2">
        <v>98</v>
      </c>
      <c r="I32" s="2">
        <v>100</v>
      </c>
      <c r="J32" s="18">
        <v>98</v>
      </c>
      <c r="K32" s="2" t="s">
        <v>145</v>
      </c>
      <c r="L32" s="2">
        <v>0</v>
      </c>
      <c r="M32" s="2" t="s">
        <v>145</v>
      </c>
      <c r="N32" s="18">
        <v>296</v>
      </c>
      <c r="O32" s="18">
        <f t="shared" si="0"/>
        <v>296</v>
      </c>
      <c r="P32" s="2">
        <v>19</v>
      </c>
      <c r="Q32" s="2"/>
    </row>
    <row r="33" spans="1:17">
      <c r="A33" s="4">
        <v>23</v>
      </c>
      <c r="B33" s="4" t="s">
        <v>405</v>
      </c>
      <c r="C33" s="15">
        <v>9</v>
      </c>
      <c r="D33" s="4" t="s">
        <v>406</v>
      </c>
      <c r="E33" s="4" t="s">
        <v>407</v>
      </c>
      <c r="F33" s="4" t="s">
        <v>32</v>
      </c>
      <c r="G33" s="3" t="s">
        <v>408</v>
      </c>
      <c r="H33" s="2">
        <v>58</v>
      </c>
      <c r="I33" s="2">
        <v>100</v>
      </c>
      <c r="J33" s="18">
        <v>100</v>
      </c>
      <c r="K33" s="2">
        <v>30</v>
      </c>
      <c r="L33" s="2">
        <v>0</v>
      </c>
      <c r="M33" s="2" t="s">
        <v>145</v>
      </c>
      <c r="N33" s="18">
        <v>288</v>
      </c>
      <c r="O33" s="18">
        <f t="shared" si="0"/>
        <v>288</v>
      </c>
      <c r="P33" s="2">
        <v>23</v>
      </c>
      <c r="Q33" s="2"/>
    </row>
    <row r="34" spans="1:17">
      <c r="A34" s="4">
        <v>24</v>
      </c>
      <c r="B34" s="4" t="s">
        <v>409</v>
      </c>
      <c r="C34" s="15">
        <v>9</v>
      </c>
      <c r="D34" s="4" t="s">
        <v>410</v>
      </c>
      <c r="E34" s="4" t="s">
        <v>147</v>
      </c>
      <c r="F34" s="4" t="s">
        <v>32</v>
      </c>
      <c r="G34" s="3" t="s">
        <v>187</v>
      </c>
      <c r="H34" s="2">
        <v>100</v>
      </c>
      <c r="I34" s="2">
        <v>100</v>
      </c>
      <c r="J34" s="18">
        <v>4</v>
      </c>
      <c r="K34" s="2">
        <v>0</v>
      </c>
      <c r="L34" s="2">
        <v>0</v>
      </c>
      <c r="M34" s="2" t="s">
        <v>145</v>
      </c>
      <c r="N34" s="18">
        <v>204</v>
      </c>
      <c r="O34" s="18">
        <f t="shared" si="0"/>
        <v>204</v>
      </c>
      <c r="P34" s="2">
        <v>24</v>
      </c>
      <c r="Q34" s="2"/>
    </row>
    <row r="35" spans="1:17">
      <c r="A35" s="4">
        <v>25</v>
      </c>
      <c r="B35" s="4" t="s">
        <v>411</v>
      </c>
      <c r="C35" s="15">
        <v>9</v>
      </c>
      <c r="D35" s="4" t="s">
        <v>412</v>
      </c>
      <c r="E35" s="4" t="s">
        <v>82</v>
      </c>
      <c r="F35" s="4" t="s">
        <v>62</v>
      </c>
      <c r="G35" s="3" t="s">
        <v>187</v>
      </c>
      <c r="H35" s="2">
        <v>100</v>
      </c>
      <c r="I35" s="2">
        <v>98</v>
      </c>
      <c r="J35" s="18">
        <v>0</v>
      </c>
      <c r="K35" s="2" t="s">
        <v>145</v>
      </c>
      <c r="L35" s="2" t="s">
        <v>145</v>
      </c>
      <c r="M35" s="2" t="s">
        <v>145</v>
      </c>
      <c r="N35" s="18">
        <v>198</v>
      </c>
      <c r="O35" s="18">
        <f t="shared" si="0"/>
        <v>198</v>
      </c>
      <c r="P35" s="2">
        <v>25</v>
      </c>
      <c r="Q35" s="2"/>
    </row>
    <row r="36" spans="1:17">
      <c r="A36" s="4">
        <v>26</v>
      </c>
      <c r="B36" s="4" t="s">
        <v>413</v>
      </c>
      <c r="C36" s="15">
        <v>7</v>
      </c>
      <c r="D36" s="4" t="s">
        <v>414</v>
      </c>
      <c r="E36" s="4" t="s">
        <v>44</v>
      </c>
      <c r="F36" s="4" t="s">
        <v>81</v>
      </c>
      <c r="G36" s="3" t="s">
        <v>184</v>
      </c>
      <c r="H36" s="2">
        <v>100</v>
      </c>
      <c r="I36" s="2">
        <v>80</v>
      </c>
      <c r="J36" s="18">
        <v>5</v>
      </c>
      <c r="K36" s="2">
        <v>0</v>
      </c>
      <c r="L36" s="2" t="s">
        <v>145</v>
      </c>
      <c r="M36" s="2" t="s">
        <v>145</v>
      </c>
      <c r="N36" s="18">
        <v>185</v>
      </c>
      <c r="O36" s="18">
        <f t="shared" si="0"/>
        <v>185</v>
      </c>
      <c r="P36" s="2">
        <v>26</v>
      </c>
      <c r="Q36" s="2"/>
    </row>
    <row r="37" spans="1:17">
      <c r="A37" s="4">
        <v>27</v>
      </c>
      <c r="B37" s="4" t="s">
        <v>415</v>
      </c>
      <c r="C37" s="15">
        <v>7</v>
      </c>
      <c r="D37" s="4" t="s">
        <v>140</v>
      </c>
      <c r="E37" s="4" t="s">
        <v>78</v>
      </c>
      <c r="F37" s="4" t="s">
        <v>83</v>
      </c>
      <c r="G37" s="3" t="s">
        <v>184</v>
      </c>
      <c r="H37" s="2">
        <v>100</v>
      </c>
      <c r="I37" s="2">
        <v>80</v>
      </c>
      <c r="J37" s="18">
        <v>0</v>
      </c>
      <c r="K37" s="2">
        <v>0</v>
      </c>
      <c r="L37" s="2" t="s">
        <v>145</v>
      </c>
      <c r="M37" s="2">
        <v>0</v>
      </c>
      <c r="N37" s="18">
        <v>180</v>
      </c>
      <c r="O37" s="18">
        <f t="shared" si="0"/>
        <v>180</v>
      </c>
      <c r="P37" s="2">
        <v>27</v>
      </c>
      <c r="Q37" s="2"/>
    </row>
    <row r="38" spans="1:17">
      <c r="A38" s="4">
        <v>28</v>
      </c>
      <c r="B38" s="4" t="s">
        <v>416</v>
      </c>
      <c r="C38" s="15">
        <v>9</v>
      </c>
      <c r="D38" s="4" t="s">
        <v>417</v>
      </c>
      <c r="E38" s="4" t="s">
        <v>29</v>
      </c>
      <c r="F38" s="4" t="s">
        <v>75</v>
      </c>
      <c r="G38" s="3" t="s">
        <v>187</v>
      </c>
      <c r="H38" s="2">
        <v>100</v>
      </c>
      <c r="I38" s="2">
        <v>60</v>
      </c>
      <c r="J38" s="18">
        <v>0</v>
      </c>
      <c r="K38" s="2" t="s">
        <v>145</v>
      </c>
      <c r="L38" s="2" t="s">
        <v>145</v>
      </c>
      <c r="M38" s="2" t="s">
        <v>145</v>
      </c>
      <c r="N38" s="18">
        <v>160</v>
      </c>
      <c r="O38" s="18">
        <f t="shared" si="0"/>
        <v>160</v>
      </c>
      <c r="P38" s="2">
        <v>28</v>
      </c>
      <c r="Q38" s="2"/>
    </row>
    <row r="39" spans="1:17">
      <c r="A39" s="4">
        <v>29</v>
      </c>
      <c r="B39" s="4" t="s">
        <v>418</v>
      </c>
      <c r="C39" s="15">
        <v>9</v>
      </c>
      <c r="D39" s="4" t="s">
        <v>419</v>
      </c>
      <c r="E39" s="4" t="s">
        <v>150</v>
      </c>
      <c r="F39" s="4" t="s">
        <v>50</v>
      </c>
      <c r="G39" s="3" t="s">
        <v>184</v>
      </c>
      <c r="H39" s="2">
        <v>100</v>
      </c>
      <c r="I39" s="2">
        <v>58</v>
      </c>
      <c r="J39" s="18" t="s">
        <v>145</v>
      </c>
      <c r="K39" s="2" t="s">
        <v>145</v>
      </c>
      <c r="L39" s="2" t="s">
        <v>145</v>
      </c>
      <c r="M39" s="2" t="s">
        <v>145</v>
      </c>
      <c r="N39" s="18">
        <v>158</v>
      </c>
      <c r="O39" s="18">
        <f t="shared" si="0"/>
        <v>158</v>
      </c>
      <c r="P39" s="2">
        <v>29</v>
      </c>
      <c r="Q39" s="2"/>
    </row>
    <row r="40" spans="1:17">
      <c r="A40" s="4">
        <v>30</v>
      </c>
      <c r="B40" s="4" t="s">
        <v>420</v>
      </c>
      <c r="C40" s="15">
        <v>9</v>
      </c>
      <c r="D40" s="4" t="s">
        <v>421</v>
      </c>
      <c r="E40" s="4" t="s">
        <v>54</v>
      </c>
      <c r="F40" s="4" t="s">
        <v>65</v>
      </c>
      <c r="G40" s="3" t="s">
        <v>184</v>
      </c>
      <c r="H40" s="2">
        <v>96</v>
      </c>
      <c r="I40" s="2">
        <v>60</v>
      </c>
      <c r="J40" s="18">
        <v>0</v>
      </c>
      <c r="K40" s="2" t="s">
        <v>145</v>
      </c>
      <c r="L40" s="2" t="s">
        <v>145</v>
      </c>
      <c r="M40" s="2" t="s">
        <v>145</v>
      </c>
      <c r="N40" s="18">
        <v>156</v>
      </c>
      <c r="O40" s="18">
        <f>N40</f>
        <v>156</v>
      </c>
      <c r="P40" s="2">
        <v>30</v>
      </c>
      <c r="Q40" s="2"/>
    </row>
    <row r="41" spans="1:17">
      <c r="A41" s="4">
        <v>31</v>
      </c>
      <c r="B41" s="4" t="s">
        <v>422</v>
      </c>
      <c r="C41" s="15">
        <v>9</v>
      </c>
      <c r="D41" s="4" t="s">
        <v>423</v>
      </c>
      <c r="E41" s="4" t="s">
        <v>78</v>
      </c>
      <c r="F41" s="4" t="s">
        <v>30</v>
      </c>
      <c r="G41" s="3" t="s">
        <v>244</v>
      </c>
      <c r="H41" s="2">
        <v>100</v>
      </c>
      <c r="I41" s="2">
        <v>30</v>
      </c>
      <c r="J41" s="18">
        <v>10</v>
      </c>
      <c r="K41" s="2" t="s">
        <v>145</v>
      </c>
      <c r="L41" s="2" t="s">
        <v>145</v>
      </c>
      <c r="M41" s="2" t="s">
        <v>145</v>
      </c>
      <c r="N41" s="18">
        <v>140</v>
      </c>
      <c r="O41" s="18">
        <f t="shared" si="0"/>
        <v>140</v>
      </c>
      <c r="P41" s="2">
        <v>31</v>
      </c>
      <c r="Q41" s="2"/>
    </row>
    <row r="42" spans="1:17">
      <c r="A42" s="4">
        <v>32</v>
      </c>
      <c r="B42" s="4" t="s">
        <v>424</v>
      </c>
      <c r="C42" s="15">
        <v>9</v>
      </c>
      <c r="D42" s="4" t="s">
        <v>425</v>
      </c>
      <c r="E42" s="4" t="s">
        <v>40</v>
      </c>
      <c r="F42" s="4" t="s">
        <v>66</v>
      </c>
      <c r="G42" s="3" t="s">
        <v>187</v>
      </c>
      <c r="H42" s="2">
        <v>31</v>
      </c>
      <c r="I42" s="2">
        <v>0</v>
      </c>
      <c r="J42" s="18" t="s">
        <v>145</v>
      </c>
      <c r="K42" s="2" t="s">
        <v>145</v>
      </c>
      <c r="L42" s="2" t="s">
        <v>145</v>
      </c>
      <c r="M42" s="2" t="s">
        <v>145</v>
      </c>
      <c r="N42" s="18">
        <v>31</v>
      </c>
      <c r="O42" s="18">
        <f t="shared" si="0"/>
        <v>31</v>
      </c>
      <c r="P42" s="2">
        <v>32</v>
      </c>
      <c r="Q42" s="2"/>
    </row>
    <row r="43" spans="1:17">
      <c r="A43" s="4">
        <v>33</v>
      </c>
      <c r="B43" s="4" t="s">
        <v>426</v>
      </c>
      <c r="C43" s="15">
        <v>9</v>
      </c>
      <c r="D43" s="4" t="s">
        <v>427</v>
      </c>
      <c r="E43" s="4" t="s">
        <v>118</v>
      </c>
      <c r="F43" s="4" t="s">
        <v>32</v>
      </c>
      <c r="G43" s="3" t="s">
        <v>219</v>
      </c>
      <c r="H43" s="2" t="s">
        <v>145</v>
      </c>
      <c r="I43" s="2" t="s">
        <v>145</v>
      </c>
      <c r="J43" s="18" t="s">
        <v>145</v>
      </c>
      <c r="K43" s="2" t="s">
        <v>145</v>
      </c>
      <c r="L43" s="2" t="s">
        <v>145</v>
      </c>
      <c r="M43" s="2" t="s">
        <v>145</v>
      </c>
      <c r="N43" s="18">
        <v>0</v>
      </c>
      <c r="O43" s="18">
        <f t="shared" si="0"/>
        <v>0</v>
      </c>
      <c r="P43" s="2">
        <v>33</v>
      </c>
      <c r="Q43" s="2"/>
    </row>
    <row r="44" spans="1:17">
      <c r="A44" s="4">
        <v>34</v>
      </c>
      <c r="B44" s="4" t="s">
        <v>428</v>
      </c>
      <c r="C44" s="15">
        <v>9</v>
      </c>
      <c r="D44" s="4" t="s">
        <v>429</v>
      </c>
      <c r="E44" s="4" t="s">
        <v>69</v>
      </c>
      <c r="F44" s="4" t="s">
        <v>87</v>
      </c>
      <c r="G44" s="3" t="s">
        <v>244</v>
      </c>
      <c r="H44" s="2" t="s">
        <v>145</v>
      </c>
      <c r="I44" s="2" t="s">
        <v>145</v>
      </c>
      <c r="J44" s="18" t="s">
        <v>145</v>
      </c>
      <c r="K44" s="2" t="s">
        <v>145</v>
      </c>
      <c r="L44" s="2" t="s">
        <v>145</v>
      </c>
      <c r="M44" s="2" t="s">
        <v>145</v>
      </c>
      <c r="N44" s="18">
        <v>0</v>
      </c>
      <c r="O44" s="18">
        <f t="shared" si="0"/>
        <v>0</v>
      </c>
      <c r="P44" s="2">
        <v>34</v>
      </c>
      <c r="Q44" s="2"/>
    </row>
    <row r="46" spans="1:17" ht="30" customHeight="1">
      <c r="B46" s="9" t="s">
        <v>7</v>
      </c>
      <c r="C46" s="21"/>
      <c r="D46" s="9"/>
      <c r="E46" s="9"/>
    </row>
    <row r="47" spans="1:17" ht="30" customHeight="1">
      <c r="B47" s="9" t="s">
        <v>8</v>
      </c>
      <c r="C47" s="21"/>
      <c r="D47" s="9"/>
      <c r="E47" s="9"/>
    </row>
    <row r="48" spans="1:17" ht="30" customHeight="1">
      <c r="A48" s="29"/>
      <c r="B48" s="29"/>
      <c r="C48" s="29"/>
      <c r="D48" s="29"/>
      <c r="E48" s="29"/>
    </row>
    <row r="49" spans="1:5" ht="30" customHeight="1">
      <c r="A49" s="29"/>
      <c r="B49" s="29"/>
      <c r="C49" s="29"/>
      <c r="D49" s="29"/>
      <c r="E49" s="29"/>
    </row>
    <row r="50" spans="1:5" ht="30" customHeight="1">
      <c r="A50" s="29"/>
      <c r="B50" s="29"/>
      <c r="C50" s="29"/>
      <c r="D50" s="29"/>
      <c r="E50" s="29"/>
    </row>
    <row r="51" spans="1:5">
      <c r="E51" s="5"/>
    </row>
  </sheetData>
  <mergeCells count="18">
    <mergeCell ref="A48:E48"/>
    <mergeCell ref="A49:E49"/>
    <mergeCell ref="A50:E50"/>
    <mergeCell ref="A5:D5"/>
    <mergeCell ref="F5:Q5"/>
    <mergeCell ref="F6:Q6"/>
    <mergeCell ref="F7:Q7"/>
    <mergeCell ref="F8:Q8"/>
    <mergeCell ref="A9:A10"/>
    <mergeCell ref="B9:G9"/>
    <mergeCell ref="H9:N9"/>
    <mergeCell ref="O9:Q9"/>
    <mergeCell ref="A1:Q1"/>
    <mergeCell ref="A2:Q2"/>
    <mergeCell ref="A3:D3"/>
    <mergeCell ref="F3:Q3"/>
    <mergeCell ref="A4:E4"/>
    <mergeCell ref="F4:Q4"/>
  </mergeCells>
  <dataValidations count="1">
    <dataValidation allowBlank="1" showInputMessage="1" showErrorMessage="1" sqref="B9:C9 F13 C10:G10" xr:uid="{B853F3BB-9DCF-FE45-90B5-F5C77094E061}"/>
  </dataValidations>
  <printOptions horizontalCentered="1"/>
  <pageMargins left="0.19685039370078741" right="0.19685039370078741" top="0.39370078740157483" bottom="0.39370078740157483" header="0.51181102362204722" footer="0.51181102362204722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A4B2-0C30-1B4F-858A-9FC7AFE7778B}">
  <dimension ref="A1:Q61"/>
  <sheetViews>
    <sheetView topLeftCell="A10" zoomScale="120" zoomScaleNormal="120" workbookViewId="0">
      <selection activeCell="P41" sqref="P41"/>
    </sheetView>
  </sheetViews>
  <sheetFormatPr baseColWidth="10" defaultRowHeight="13"/>
  <cols>
    <col min="1" max="1" width="3.5" style="1" customWidth="1"/>
    <col min="2" max="2" width="17.33203125" customWidth="1"/>
    <col min="3" max="3" width="5.6640625" style="16" customWidth="1"/>
    <col min="4" max="4" width="12.33203125" bestFit="1" customWidth="1"/>
    <col min="5" max="5" width="9.5" bestFit="1" customWidth="1"/>
    <col min="6" max="6" width="13.6640625" bestFit="1" customWidth="1"/>
    <col min="7" max="7" width="25.83203125" customWidth="1"/>
    <col min="8" max="8" width="4.1640625" style="16" bestFit="1" customWidth="1"/>
    <col min="9" max="9" width="4.1640625" customWidth="1"/>
    <col min="10" max="10" width="4.1640625" bestFit="1" customWidth="1"/>
    <col min="11" max="11" width="4" style="19" customWidth="1"/>
    <col min="12" max="13" width="4.1640625" style="19" bestFit="1" customWidth="1"/>
    <col min="14" max="14" width="6" style="16" customWidth="1"/>
    <col min="15" max="15" width="7.6640625" customWidth="1"/>
    <col min="16" max="16" width="5.6640625" bestFit="1" customWidth="1"/>
    <col min="17" max="17" width="10.33203125" style="16" bestFit="1" customWidth="1"/>
    <col min="18" max="255" width="8.83203125" customWidth="1"/>
  </cols>
  <sheetData>
    <row r="1" spans="1:17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6.5" customHeight="1">
      <c r="A2" s="23" t="s">
        <v>182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17.25" customHeight="1">
      <c r="A3" s="24" t="s">
        <v>16</v>
      </c>
      <c r="B3" s="24"/>
      <c r="C3" s="24"/>
      <c r="D3" s="24"/>
      <c r="E3" s="10"/>
      <c r="F3" s="28" t="s">
        <v>21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7.25" customHeight="1">
      <c r="A4" s="24" t="s">
        <v>20</v>
      </c>
      <c r="B4" s="24"/>
      <c r="C4" s="24"/>
      <c r="D4" s="24"/>
      <c r="E4" s="24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ht="17.25" customHeight="1">
      <c r="A5" s="24" t="s">
        <v>17</v>
      </c>
      <c r="B5" s="24"/>
      <c r="C5" s="24"/>
      <c r="D5" s="24"/>
      <c r="E5" s="10"/>
      <c r="F5" s="28" t="s">
        <v>23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7.25" customHeight="1">
      <c r="A6" s="9" t="s">
        <v>18</v>
      </c>
      <c r="B6" s="9"/>
      <c r="C6" s="21"/>
      <c r="D6" s="9"/>
      <c r="E6" s="9"/>
      <c r="F6" s="25">
        <v>10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ht="17.25" customHeight="1">
      <c r="A7" s="7" t="s">
        <v>15</v>
      </c>
      <c r="B7" s="6"/>
      <c r="C7" s="21"/>
      <c r="D7" s="8"/>
      <c r="F7" s="26">
        <v>44180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7.25" customHeight="1">
      <c r="A8" s="6" t="s">
        <v>9</v>
      </c>
      <c r="B8" s="6"/>
      <c r="C8" s="21"/>
      <c r="D8" s="6"/>
      <c r="F8" s="27">
        <v>600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2.75" customHeight="1">
      <c r="A9" s="30" t="s">
        <v>0</v>
      </c>
      <c r="B9" s="31" t="s">
        <v>13</v>
      </c>
      <c r="C9" s="31"/>
      <c r="D9" s="31"/>
      <c r="E9" s="31"/>
      <c r="F9" s="31"/>
      <c r="G9" s="31"/>
      <c r="H9" s="30" t="s">
        <v>24</v>
      </c>
      <c r="I9" s="30"/>
      <c r="J9" s="30"/>
      <c r="K9" s="30"/>
      <c r="L9" s="30"/>
      <c r="M9" s="30"/>
      <c r="N9" s="30"/>
      <c r="O9" s="31" t="s">
        <v>2</v>
      </c>
      <c r="P9" s="31"/>
      <c r="Q9" s="31"/>
    </row>
    <row r="10" spans="1:17" ht="52">
      <c r="A10" s="30"/>
      <c r="B10" s="20" t="s">
        <v>10</v>
      </c>
      <c r="C10" s="11" t="s">
        <v>1</v>
      </c>
      <c r="D10" s="20" t="s">
        <v>3</v>
      </c>
      <c r="E10" s="20" t="s">
        <v>4</v>
      </c>
      <c r="F10" s="20" t="s">
        <v>5</v>
      </c>
      <c r="G10" s="20" t="s">
        <v>22</v>
      </c>
      <c r="H10" s="12">
        <v>1</v>
      </c>
      <c r="I10" s="12">
        <v>2</v>
      </c>
      <c r="J10" s="17">
        <v>3</v>
      </c>
      <c r="K10" s="12">
        <v>4</v>
      </c>
      <c r="L10" s="12">
        <v>5</v>
      </c>
      <c r="M10" s="12">
        <v>6</v>
      </c>
      <c r="N10" s="12" t="s">
        <v>11</v>
      </c>
      <c r="O10" s="11" t="s">
        <v>12</v>
      </c>
      <c r="P10" s="20" t="s">
        <v>6</v>
      </c>
      <c r="Q10" s="11" t="s">
        <v>14</v>
      </c>
    </row>
    <row r="11" spans="1:17" ht="14">
      <c r="A11" s="4">
        <v>1</v>
      </c>
      <c r="B11" s="32" t="s">
        <v>276</v>
      </c>
      <c r="C11" s="15">
        <v>10</v>
      </c>
      <c r="D11" s="14" t="s">
        <v>112</v>
      </c>
      <c r="E11" s="14" t="s">
        <v>64</v>
      </c>
      <c r="F11" s="4" t="s">
        <v>27</v>
      </c>
      <c r="G11" s="3" t="s">
        <v>184</v>
      </c>
      <c r="H11" s="2">
        <v>100</v>
      </c>
      <c r="I11" s="2">
        <v>98</v>
      </c>
      <c r="J11" s="18">
        <v>100</v>
      </c>
      <c r="K11" s="2">
        <v>60</v>
      </c>
      <c r="L11" s="2">
        <v>58</v>
      </c>
      <c r="M11" s="2">
        <v>18</v>
      </c>
      <c r="N11" s="18">
        <v>434</v>
      </c>
      <c r="O11" s="18">
        <f>N11</f>
        <v>434</v>
      </c>
      <c r="P11" s="2">
        <v>1</v>
      </c>
      <c r="Q11" s="2" t="s">
        <v>71</v>
      </c>
    </row>
    <row r="12" spans="1:17">
      <c r="A12" s="4">
        <v>2</v>
      </c>
      <c r="B12" s="4" t="s">
        <v>277</v>
      </c>
      <c r="C12" s="15">
        <v>10</v>
      </c>
      <c r="D12" s="4" t="s">
        <v>53</v>
      </c>
      <c r="E12" s="4" t="s">
        <v>34</v>
      </c>
      <c r="F12" s="4" t="s">
        <v>27</v>
      </c>
      <c r="G12" s="3" t="s">
        <v>184</v>
      </c>
      <c r="H12" s="2">
        <v>98</v>
      </c>
      <c r="I12" s="2">
        <v>100</v>
      </c>
      <c r="J12" s="18">
        <v>100</v>
      </c>
      <c r="K12" s="2">
        <v>82</v>
      </c>
      <c r="L12" s="2" t="s">
        <v>145</v>
      </c>
      <c r="M12" s="2">
        <v>50</v>
      </c>
      <c r="N12" s="18">
        <v>430</v>
      </c>
      <c r="O12" s="18">
        <f t="shared" ref="O12:O54" si="0">N12</f>
        <v>430</v>
      </c>
      <c r="P12" s="2">
        <v>2</v>
      </c>
      <c r="Q12" s="2" t="s">
        <v>72</v>
      </c>
    </row>
    <row r="13" spans="1:17">
      <c r="A13" s="4">
        <v>3</v>
      </c>
      <c r="B13" s="4" t="s">
        <v>278</v>
      </c>
      <c r="C13" s="15">
        <v>10</v>
      </c>
      <c r="D13" s="4" t="s">
        <v>104</v>
      </c>
      <c r="E13" s="4" t="s">
        <v>42</v>
      </c>
      <c r="F13" s="4" t="s">
        <v>65</v>
      </c>
      <c r="G13" s="3" t="s">
        <v>70</v>
      </c>
      <c r="H13" s="2">
        <v>100</v>
      </c>
      <c r="I13" s="2">
        <v>96</v>
      </c>
      <c r="J13" s="18">
        <v>100</v>
      </c>
      <c r="K13" s="2">
        <v>54</v>
      </c>
      <c r="L13" s="2">
        <v>14</v>
      </c>
      <c r="M13" s="2">
        <v>48</v>
      </c>
      <c r="N13" s="18">
        <v>412</v>
      </c>
      <c r="O13" s="18">
        <f t="shared" si="0"/>
        <v>412</v>
      </c>
      <c r="P13" s="2">
        <v>3</v>
      </c>
      <c r="Q13" s="2" t="s">
        <v>72</v>
      </c>
    </row>
    <row r="14" spans="1:17">
      <c r="A14" s="4">
        <v>4</v>
      </c>
      <c r="B14" s="4" t="s">
        <v>279</v>
      </c>
      <c r="C14" s="15">
        <v>10</v>
      </c>
      <c r="D14" s="4" t="s">
        <v>280</v>
      </c>
      <c r="E14" s="4" t="s">
        <v>113</v>
      </c>
      <c r="F14" s="4" t="s">
        <v>62</v>
      </c>
      <c r="G14" s="3" t="s">
        <v>187</v>
      </c>
      <c r="H14" s="2">
        <v>100</v>
      </c>
      <c r="I14" s="2">
        <v>100</v>
      </c>
      <c r="J14" s="18">
        <v>100</v>
      </c>
      <c r="K14" s="2">
        <v>94</v>
      </c>
      <c r="L14" s="2" t="s">
        <v>145</v>
      </c>
      <c r="M14" s="2">
        <v>0</v>
      </c>
      <c r="N14" s="18">
        <v>394</v>
      </c>
      <c r="O14" s="18">
        <f t="shared" si="0"/>
        <v>394</v>
      </c>
      <c r="P14" s="2">
        <v>4</v>
      </c>
      <c r="Q14" s="2" t="s">
        <v>72</v>
      </c>
    </row>
    <row r="15" spans="1:17">
      <c r="A15" s="4">
        <v>5</v>
      </c>
      <c r="B15" s="4" t="s">
        <v>281</v>
      </c>
      <c r="C15" s="15">
        <v>10</v>
      </c>
      <c r="D15" s="4" t="s">
        <v>84</v>
      </c>
      <c r="E15" s="4" t="s">
        <v>86</v>
      </c>
      <c r="F15" s="4" t="s">
        <v>75</v>
      </c>
      <c r="G15" s="3" t="s">
        <v>187</v>
      </c>
      <c r="H15" s="2">
        <v>100</v>
      </c>
      <c r="I15" s="2">
        <v>100</v>
      </c>
      <c r="J15" s="18">
        <v>100</v>
      </c>
      <c r="K15" s="2">
        <v>90</v>
      </c>
      <c r="L15" s="2">
        <v>0</v>
      </c>
      <c r="M15" s="2">
        <v>0</v>
      </c>
      <c r="N15" s="18">
        <v>390</v>
      </c>
      <c r="O15" s="18">
        <f t="shared" si="0"/>
        <v>390</v>
      </c>
      <c r="P15" s="2">
        <v>5</v>
      </c>
      <c r="Q15" s="2" t="s">
        <v>72</v>
      </c>
    </row>
    <row r="16" spans="1:17">
      <c r="A16" s="4">
        <v>6</v>
      </c>
      <c r="B16" s="4" t="s">
        <v>282</v>
      </c>
      <c r="C16" s="15">
        <v>10</v>
      </c>
      <c r="D16" s="4" t="s">
        <v>283</v>
      </c>
      <c r="E16" s="4" t="s">
        <v>105</v>
      </c>
      <c r="F16" s="4" t="s">
        <v>75</v>
      </c>
      <c r="G16" s="3" t="s">
        <v>70</v>
      </c>
      <c r="H16" s="2">
        <v>100</v>
      </c>
      <c r="I16" s="2">
        <v>98</v>
      </c>
      <c r="J16" s="18">
        <v>100</v>
      </c>
      <c r="K16" s="2">
        <v>60</v>
      </c>
      <c r="L16" s="2" t="s">
        <v>145</v>
      </c>
      <c r="M16" s="2">
        <v>22</v>
      </c>
      <c r="N16" s="18">
        <v>380</v>
      </c>
      <c r="O16" s="18">
        <f t="shared" si="0"/>
        <v>380</v>
      </c>
      <c r="P16" s="2">
        <v>6</v>
      </c>
      <c r="Q16" s="2" t="s">
        <v>72</v>
      </c>
    </row>
    <row r="17" spans="1:17">
      <c r="A17" s="4">
        <v>7</v>
      </c>
      <c r="B17" s="4" t="s">
        <v>284</v>
      </c>
      <c r="C17" s="15">
        <v>10</v>
      </c>
      <c r="D17" s="4" t="s">
        <v>285</v>
      </c>
      <c r="E17" s="4" t="s">
        <v>76</v>
      </c>
      <c r="F17" s="4" t="s">
        <v>92</v>
      </c>
      <c r="G17" s="3" t="s">
        <v>196</v>
      </c>
      <c r="H17" s="2">
        <v>98</v>
      </c>
      <c r="I17" s="2">
        <v>80</v>
      </c>
      <c r="J17" s="18">
        <v>100</v>
      </c>
      <c r="K17" s="2">
        <v>96</v>
      </c>
      <c r="L17" s="2" t="s">
        <v>145</v>
      </c>
      <c r="M17" s="2" t="s">
        <v>145</v>
      </c>
      <c r="N17" s="18">
        <v>374</v>
      </c>
      <c r="O17" s="18">
        <f t="shared" si="0"/>
        <v>374</v>
      </c>
      <c r="P17" s="2">
        <v>7</v>
      </c>
      <c r="Q17" s="2"/>
    </row>
    <row r="18" spans="1:17">
      <c r="A18" s="4">
        <v>8</v>
      </c>
      <c r="B18" s="4" t="s">
        <v>286</v>
      </c>
      <c r="C18" s="15">
        <v>10</v>
      </c>
      <c r="D18" s="4" t="s">
        <v>287</v>
      </c>
      <c r="E18" s="4" t="s">
        <v>54</v>
      </c>
      <c r="F18" s="4" t="s">
        <v>60</v>
      </c>
      <c r="G18" s="3" t="s">
        <v>187</v>
      </c>
      <c r="H18" s="2">
        <v>100</v>
      </c>
      <c r="I18" s="2">
        <v>100</v>
      </c>
      <c r="J18" s="18">
        <v>100</v>
      </c>
      <c r="K18" s="2">
        <v>60</v>
      </c>
      <c r="L18" s="2" t="s">
        <v>145</v>
      </c>
      <c r="M18" s="2" t="s">
        <v>145</v>
      </c>
      <c r="N18" s="18">
        <v>360</v>
      </c>
      <c r="O18" s="18">
        <f t="shared" si="0"/>
        <v>360</v>
      </c>
      <c r="P18" s="2">
        <v>8</v>
      </c>
      <c r="Q18" s="2"/>
    </row>
    <row r="19" spans="1:17">
      <c r="A19" s="4">
        <v>9</v>
      </c>
      <c r="B19" s="4" t="s">
        <v>288</v>
      </c>
      <c r="C19" s="15">
        <v>10</v>
      </c>
      <c r="D19" s="4" t="s">
        <v>163</v>
      </c>
      <c r="E19" s="4" t="s">
        <v>69</v>
      </c>
      <c r="F19" s="4" t="s">
        <v>75</v>
      </c>
      <c r="G19" s="3" t="s">
        <v>244</v>
      </c>
      <c r="H19" s="2">
        <v>100</v>
      </c>
      <c r="I19" s="2">
        <v>100</v>
      </c>
      <c r="J19" s="18">
        <v>100</v>
      </c>
      <c r="K19" s="2">
        <v>60</v>
      </c>
      <c r="L19" s="2">
        <v>0</v>
      </c>
      <c r="M19" s="2" t="s">
        <v>145</v>
      </c>
      <c r="N19" s="18">
        <v>360</v>
      </c>
      <c r="O19" s="18">
        <f t="shared" si="0"/>
        <v>360</v>
      </c>
      <c r="P19" s="2">
        <v>8</v>
      </c>
      <c r="Q19" s="2"/>
    </row>
    <row r="20" spans="1:17">
      <c r="A20" s="4">
        <v>10</v>
      </c>
      <c r="B20" s="4" t="s">
        <v>289</v>
      </c>
      <c r="C20" s="15">
        <v>10</v>
      </c>
      <c r="D20" s="4" t="s">
        <v>106</v>
      </c>
      <c r="E20" s="4" t="s">
        <v>107</v>
      </c>
      <c r="F20" s="4" t="s">
        <v>108</v>
      </c>
      <c r="G20" s="3" t="s">
        <v>70</v>
      </c>
      <c r="H20" s="2">
        <v>100</v>
      </c>
      <c r="I20" s="2">
        <v>100</v>
      </c>
      <c r="J20" s="18">
        <v>100</v>
      </c>
      <c r="K20" s="2">
        <v>56</v>
      </c>
      <c r="L20" s="2" t="s">
        <v>145</v>
      </c>
      <c r="M20" s="2" t="s">
        <v>145</v>
      </c>
      <c r="N20" s="18">
        <v>356</v>
      </c>
      <c r="O20" s="18">
        <f t="shared" si="0"/>
        <v>356</v>
      </c>
      <c r="P20" s="2">
        <v>10</v>
      </c>
      <c r="Q20" s="2"/>
    </row>
    <row r="21" spans="1:17">
      <c r="A21" s="4">
        <v>11</v>
      </c>
      <c r="B21" s="4" t="s">
        <v>290</v>
      </c>
      <c r="C21" s="15">
        <v>10</v>
      </c>
      <c r="D21" s="4" t="s">
        <v>291</v>
      </c>
      <c r="E21" s="4" t="s">
        <v>292</v>
      </c>
      <c r="F21" s="4" t="s">
        <v>77</v>
      </c>
      <c r="G21" s="3" t="s">
        <v>293</v>
      </c>
      <c r="H21" s="2">
        <v>100</v>
      </c>
      <c r="I21" s="2">
        <v>96</v>
      </c>
      <c r="J21" s="18">
        <v>100</v>
      </c>
      <c r="K21" s="2">
        <v>58</v>
      </c>
      <c r="L21" s="2" t="s">
        <v>145</v>
      </c>
      <c r="M21" s="2" t="s">
        <v>145</v>
      </c>
      <c r="N21" s="18">
        <v>354</v>
      </c>
      <c r="O21" s="18">
        <f t="shared" si="0"/>
        <v>354</v>
      </c>
      <c r="P21" s="2">
        <v>11</v>
      </c>
      <c r="Q21" s="2"/>
    </row>
    <row r="22" spans="1:17">
      <c r="A22" s="4">
        <v>12</v>
      </c>
      <c r="B22" s="4" t="s">
        <v>294</v>
      </c>
      <c r="C22" s="15">
        <v>10</v>
      </c>
      <c r="D22" s="4" t="s">
        <v>295</v>
      </c>
      <c r="E22" s="4" t="s">
        <v>296</v>
      </c>
      <c r="F22" s="4" t="s">
        <v>297</v>
      </c>
      <c r="G22" s="3" t="s">
        <v>187</v>
      </c>
      <c r="H22" s="2">
        <v>90</v>
      </c>
      <c r="I22" s="2">
        <v>98</v>
      </c>
      <c r="J22" s="18">
        <v>100</v>
      </c>
      <c r="K22" s="2">
        <v>46</v>
      </c>
      <c r="L22" s="2">
        <v>0</v>
      </c>
      <c r="M22" s="2">
        <v>20</v>
      </c>
      <c r="N22" s="18">
        <v>354</v>
      </c>
      <c r="O22" s="18">
        <f t="shared" si="0"/>
        <v>354</v>
      </c>
      <c r="P22" s="2">
        <v>11</v>
      </c>
      <c r="Q22" s="2"/>
    </row>
    <row r="23" spans="1:17">
      <c r="A23" s="4">
        <v>13</v>
      </c>
      <c r="B23" s="4" t="s">
        <v>298</v>
      </c>
      <c r="C23" s="15">
        <v>10</v>
      </c>
      <c r="D23" s="4" t="s">
        <v>115</v>
      </c>
      <c r="E23" s="4" t="s">
        <v>68</v>
      </c>
      <c r="F23" s="4" t="s">
        <v>116</v>
      </c>
      <c r="G23" s="3" t="s">
        <v>187</v>
      </c>
      <c r="H23" s="2">
        <v>100</v>
      </c>
      <c r="I23" s="2">
        <v>100</v>
      </c>
      <c r="J23" s="18">
        <v>98</v>
      </c>
      <c r="K23" s="2">
        <v>54</v>
      </c>
      <c r="L23" s="2">
        <v>0</v>
      </c>
      <c r="M23" s="2" t="s">
        <v>145</v>
      </c>
      <c r="N23" s="18">
        <v>352</v>
      </c>
      <c r="O23" s="18">
        <f t="shared" si="0"/>
        <v>352</v>
      </c>
      <c r="P23" s="2">
        <v>13</v>
      </c>
      <c r="Q23" s="2"/>
    </row>
    <row r="24" spans="1:17">
      <c r="A24" s="4">
        <v>14</v>
      </c>
      <c r="B24" s="4" t="s">
        <v>299</v>
      </c>
      <c r="C24" s="15">
        <v>10</v>
      </c>
      <c r="D24" s="4" t="s">
        <v>300</v>
      </c>
      <c r="E24" s="4" t="s">
        <v>38</v>
      </c>
      <c r="F24" s="4" t="s">
        <v>92</v>
      </c>
      <c r="G24" s="3" t="s">
        <v>187</v>
      </c>
      <c r="H24" s="2">
        <v>98</v>
      </c>
      <c r="I24" s="2">
        <v>100</v>
      </c>
      <c r="J24" s="18">
        <v>98</v>
      </c>
      <c r="K24" s="2">
        <v>56</v>
      </c>
      <c r="L24" s="2">
        <v>0</v>
      </c>
      <c r="M24" s="2" t="s">
        <v>145</v>
      </c>
      <c r="N24" s="18">
        <v>352</v>
      </c>
      <c r="O24" s="18">
        <f t="shared" si="0"/>
        <v>352</v>
      </c>
      <c r="P24" s="2">
        <v>13</v>
      </c>
      <c r="Q24" s="2"/>
    </row>
    <row r="25" spans="1:17">
      <c r="A25" s="4">
        <v>15</v>
      </c>
      <c r="B25" s="4" t="s">
        <v>301</v>
      </c>
      <c r="C25" s="15">
        <v>10</v>
      </c>
      <c r="D25" s="4" t="s">
        <v>302</v>
      </c>
      <c r="E25" s="4" t="s">
        <v>78</v>
      </c>
      <c r="F25" s="4" t="s">
        <v>47</v>
      </c>
      <c r="G25" s="3" t="s">
        <v>70</v>
      </c>
      <c r="H25" s="2">
        <v>100</v>
      </c>
      <c r="I25" s="2">
        <v>74</v>
      </c>
      <c r="J25" s="18">
        <v>98</v>
      </c>
      <c r="K25" s="2">
        <v>58</v>
      </c>
      <c r="L25" s="2">
        <v>0</v>
      </c>
      <c r="M25" s="2">
        <v>19</v>
      </c>
      <c r="N25" s="18">
        <v>349</v>
      </c>
      <c r="O25" s="18">
        <f t="shared" si="0"/>
        <v>349</v>
      </c>
      <c r="P25" s="2">
        <v>15</v>
      </c>
      <c r="Q25" s="2"/>
    </row>
    <row r="26" spans="1:17">
      <c r="A26" s="4">
        <v>16</v>
      </c>
      <c r="B26" s="4" t="s">
        <v>303</v>
      </c>
      <c r="C26" s="15">
        <v>10</v>
      </c>
      <c r="D26" s="4" t="s">
        <v>84</v>
      </c>
      <c r="E26" s="4" t="s">
        <v>46</v>
      </c>
      <c r="F26" s="4" t="s">
        <v>75</v>
      </c>
      <c r="G26" s="3" t="s">
        <v>187</v>
      </c>
      <c r="H26" s="2">
        <v>100</v>
      </c>
      <c r="I26" s="2">
        <v>96</v>
      </c>
      <c r="J26" s="18">
        <v>100</v>
      </c>
      <c r="K26" s="2">
        <v>28</v>
      </c>
      <c r="L26" s="2">
        <v>18</v>
      </c>
      <c r="M26" s="2">
        <v>6</v>
      </c>
      <c r="N26" s="18">
        <v>348</v>
      </c>
      <c r="O26" s="18">
        <f t="shared" si="0"/>
        <v>348</v>
      </c>
      <c r="P26" s="2">
        <v>16</v>
      </c>
      <c r="Q26" s="2"/>
    </row>
    <row r="27" spans="1:17">
      <c r="A27" s="4">
        <v>17</v>
      </c>
      <c r="B27" s="4" t="s">
        <v>304</v>
      </c>
      <c r="C27" s="15">
        <v>10</v>
      </c>
      <c r="D27" s="4" t="s">
        <v>241</v>
      </c>
      <c r="E27" s="4" t="s">
        <v>305</v>
      </c>
      <c r="F27" s="4" t="s">
        <v>57</v>
      </c>
      <c r="G27" s="3" t="s">
        <v>196</v>
      </c>
      <c r="H27" s="2">
        <v>100</v>
      </c>
      <c r="I27" s="2">
        <v>80</v>
      </c>
      <c r="J27" s="18">
        <v>96</v>
      </c>
      <c r="K27" s="2">
        <v>60</v>
      </c>
      <c r="L27" s="2">
        <v>0</v>
      </c>
      <c r="M27" s="2" t="s">
        <v>145</v>
      </c>
      <c r="N27" s="18">
        <v>336</v>
      </c>
      <c r="O27" s="18">
        <f t="shared" si="0"/>
        <v>336</v>
      </c>
      <c r="P27" s="2">
        <v>17</v>
      </c>
      <c r="Q27" s="2"/>
    </row>
    <row r="28" spans="1:17">
      <c r="A28" s="4">
        <v>18</v>
      </c>
      <c r="B28" s="4" t="s">
        <v>306</v>
      </c>
      <c r="C28" s="15">
        <v>10</v>
      </c>
      <c r="D28" s="4" t="s">
        <v>307</v>
      </c>
      <c r="E28" s="4" t="s">
        <v>80</v>
      </c>
      <c r="F28" s="4" t="s">
        <v>27</v>
      </c>
      <c r="G28" s="3" t="s">
        <v>70</v>
      </c>
      <c r="H28" s="2">
        <v>100</v>
      </c>
      <c r="I28" s="2">
        <v>100</v>
      </c>
      <c r="J28" s="18">
        <v>100</v>
      </c>
      <c r="K28" s="2">
        <v>26</v>
      </c>
      <c r="L28" s="2" t="s">
        <v>145</v>
      </c>
      <c r="M28" s="2" t="s">
        <v>145</v>
      </c>
      <c r="N28" s="18">
        <v>326</v>
      </c>
      <c r="O28" s="18">
        <f t="shared" si="0"/>
        <v>326</v>
      </c>
      <c r="P28" s="2">
        <v>18</v>
      </c>
      <c r="Q28" s="2"/>
    </row>
    <row r="29" spans="1:17">
      <c r="A29" s="4">
        <v>19</v>
      </c>
      <c r="B29" s="4" t="s">
        <v>308</v>
      </c>
      <c r="C29" s="15">
        <v>10</v>
      </c>
      <c r="D29" s="4" t="s">
        <v>109</v>
      </c>
      <c r="E29" s="4" t="s">
        <v>110</v>
      </c>
      <c r="F29" s="4" t="s">
        <v>32</v>
      </c>
      <c r="G29" s="3" t="s">
        <v>184</v>
      </c>
      <c r="H29" s="2" t="s">
        <v>145</v>
      </c>
      <c r="I29" s="2">
        <v>92</v>
      </c>
      <c r="J29" s="18"/>
      <c r="K29" s="2">
        <v>94</v>
      </c>
      <c r="L29" s="2">
        <v>96</v>
      </c>
      <c r="M29" s="2">
        <v>44</v>
      </c>
      <c r="N29" s="18">
        <v>326</v>
      </c>
      <c r="O29" s="18">
        <f t="shared" si="0"/>
        <v>326</v>
      </c>
      <c r="P29" s="2">
        <v>18</v>
      </c>
      <c r="Q29" s="2"/>
    </row>
    <row r="30" spans="1:17">
      <c r="A30" s="4">
        <v>20</v>
      </c>
      <c r="B30" s="4" t="s">
        <v>309</v>
      </c>
      <c r="C30" s="15">
        <v>10</v>
      </c>
      <c r="D30" s="4" t="s">
        <v>310</v>
      </c>
      <c r="E30" s="4" t="s">
        <v>44</v>
      </c>
      <c r="F30" s="4" t="s">
        <v>311</v>
      </c>
      <c r="G30" s="3" t="s">
        <v>187</v>
      </c>
      <c r="H30" s="2">
        <v>100</v>
      </c>
      <c r="I30" s="2">
        <v>78</v>
      </c>
      <c r="J30" s="18">
        <v>82</v>
      </c>
      <c r="K30" s="2">
        <v>60</v>
      </c>
      <c r="L30" s="2" t="s">
        <v>145</v>
      </c>
      <c r="M30" s="2" t="s">
        <v>145</v>
      </c>
      <c r="N30" s="18">
        <v>320</v>
      </c>
      <c r="O30" s="18">
        <f t="shared" si="0"/>
        <v>320</v>
      </c>
      <c r="P30" s="2">
        <v>20</v>
      </c>
      <c r="Q30" s="2"/>
    </row>
    <row r="31" spans="1:17">
      <c r="A31" s="4">
        <v>21</v>
      </c>
      <c r="B31" s="4" t="s">
        <v>312</v>
      </c>
      <c r="C31" s="15">
        <v>10</v>
      </c>
      <c r="D31" s="4" t="s">
        <v>313</v>
      </c>
      <c r="E31" s="4" t="s">
        <v>139</v>
      </c>
      <c r="F31" s="4" t="s">
        <v>314</v>
      </c>
      <c r="G31" s="3" t="s">
        <v>315</v>
      </c>
      <c r="H31" s="2">
        <v>100</v>
      </c>
      <c r="I31" s="2">
        <v>100</v>
      </c>
      <c r="J31" s="18">
        <v>100</v>
      </c>
      <c r="K31" s="2">
        <v>0</v>
      </c>
      <c r="L31" s="2">
        <v>0</v>
      </c>
      <c r="M31" s="2" t="s">
        <v>145</v>
      </c>
      <c r="N31" s="18">
        <v>300</v>
      </c>
      <c r="O31" s="18">
        <f t="shared" si="0"/>
        <v>300</v>
      </c>
      <c r="P31" s="2">
        <v>21</v>
      </c>
      <c r="Q31" s="2"/>
    </row>
    <row r="32" spans="1:17">
      <c r="A32" s="4">
        <v>22</v>
      </c>
      <c r="B32" s="4" t="s">
        <v>316</v>
      </c>
      <c r="C32" s="15">
        <v>10</v>
      </c>
      <c r="D32" s="4" t="s">
        <v>158</v>
      </c>
      <c r="E32" s="4" t="s">
        <v>64</v>
      </c>
      <c r="F32" s="4" t="s">
        <v>25</v>
      </c>
      <c r="G32" s="3" t="s">
        <v>317</v>
      </c>
      <c r="H32" s="2">
        <v>100</v>
      </c>
      <c r="I32" s="2">
        <v>100</v>
      </c>
      <c r="J32" s="18">
        <v>100</v>
      </c>
      <c r="K32" s="2" t="s">
        <v>145</v>
      </c>
      <c r="L32" s="2">
        <v>0</v>
      </c>
      <c r="M32" s="2" t="s">
        <v>145</v>
      </c>
      <c r="N32" s="18">
        <v>300</v>
      </c>
      <c r="O32" s="18">
        <f t="shared" si="0"/>
        <v>300</v>
      </c>
      <c r="P32" s="2">
        <v>21</v>
      </c>
      <c r="Q32" s="2"/>
    </row>
    <row r="33" spans="1:17">
      <c r="A33" s="4">
        <v>23</v>
      </c>
      <c r="B33" s="4" t="s">
        <v>318</v>
      </c>
      <c r="C33" s="15">
        <v>10</v>
      </c>
      <c r="D33" s="4" t="s">
        <v>160</v>
      </c>
      <c r="E33" s="4" t="s">
        <v>78</v>
      </c>
      <c r="F33" s="4" t="s">
        <v>25</v>
      </c>
      <c r="G33" s="3" t="s">
        <v>244</v>
      </c>
      <c r="H33" s="2">
        <v>98</v>
      </c>
      <c r="I33" s="2">
        <v>100</v>
      </c>
      <c r="J33" s="18">
        <v>100</v>
      </c>
      <c r="K33" s="2" t="s">
        <v>145</v>
      </c>
      <c r="L33" s="2" t="s">
        <v>145</v>
      </c>
      <c r="M33" s="2" t="s">
        <v>145</v>
      </c>
      <c r="N33" s="18">
        <v>298</v>
      </c>
      <c r="O33" s="18">
        <f t="shared" si="0"/>
        <v>298</v>
      </c>
      <c r="P33" s="2">
        <v>23</v>
      </c>
      <c r="Q33" s="2"/>
    </row>
    <row r="34" spans="1:17">
      <c r="A34" s="4">
        <v>24</v>
      </c>
      <c r="B34" s="4" t="s">
        <v>319</v>
      </c>
      <c r="C34" s="15">
        <v>10</v>
      </c>
      <c r="D34" s="4" t="s">
        <v>320</v>
      </c>
      <c r="E34" s="4" t="s">
        <v>29</v>
      </c>
      <c r="F34" s="4" t="s">
        <v>77</v>
      </c>
      <c r="G34" s="3" t="s">
        <v>184</v>
      </c>
      <c r="H34" s="2">
        <v>96</v>
      </c>
      <c r="I34" s="2">
        <v>100</v>
      </c>
      <c r="J34" s="18">
        <v>100</v>
      </c>
      <c r="K34" s="2" t="s">
        <v>145</v>
      </c>
      <c r="L34" s="2" t="s">
        <v>145</v>
      </c>
      <c r="M34" s="2" t="s">
        <v>145</v>
      </c>
      <c r="N34" s="18">
        <v>296</v>
      </c>
      <c r="O34" s="18">
        <f t="shared" si="0"/>
        <v>296</v>
      </c>
      <c r="P34" s="2">
        <v>24</v>
      </c>
      <c r="Q34" s="2"/>
    </row>
    <row r="35" spans="1:17">
      <c r="A35" s="4">
        <v>25</v>
      </c>
      <c r="B35" s="4" t="s">
        <v>321</v>
      </c>
      <c r="C35" s="15">
        <v>10</v>
      </c>
      <c r="D35" s="4" t="s">
        <v>322</v>
      </c>
      <c r="E35" s="4" t="s">
        <v>31</v>
      </c>
      <c r="F35" s="4" t="s">
        <v>323</v>
      </c>
      <c r="G35" s="3" t="s">
        <v>184</v>
      </c>
      <c r="H35" s="2">
        <v>100</v>
      </c>
      <c r="I35" s="2">
        <v>96</v>
      </c>
      <c r="J35" s="18">
        <v>100</v>
      </c>
      <c r="K35" s="2" t="s">
        <v>145</v>
      </c>
      <c r="L35" s="2" t="s">
        <v>145</v>
      </c>
      <c r="M35" s="2" t="s">
        <v>145</v>
      </c>
      <c r="N35" s="18">
        <v>296</v>
      </c>
      <c r="O35" s="18">
        <f t="shared" si="0"/>
        <v>296</v>
      </c>
      <c r="P35" s="2">
        <v>24</v>
      </c>
      <c r="Q35" s="2"/>
    </row>
    <row r="36" spans="1:17">
      <c r="A36" s="4">
        <v>26</v>
      </c>
      <c r="B36" s="4" t="s">
        <v>324</v>
      </c>
      <c r="C36" s="15">
        <v>10</v>
      </c>
      <c r="D36" s="4" t="s">
        <v>325</v>
      </c>
      <c r="E36" s="4" t="s">
        <v>326</v>
      </c>
      <c r="F36" s="4" t="s">
        <v>60</v>
      </c>
      <c r="G36" s="3" t="s">
        <v>244</v>
      </c>
      <c r="H36" s="2">
        <v>100</v>
      </c>
      <c r="I36" s="2">
        <v>100</v>
      </c>
      <c r="J36" s="18">
        <v>80</v>
      </c>
      <c r="K36" s="2" t="s">
        <v>145</v>
      </c>
      <c r="L36" s="2">
        <v>0</v>
      </c>
      <c r="M36" s="2" t="s">
        <v>145</v>
      </c>
      <c r="N36" s="18">
        <v>280</v>
      </c>
      <c r="O36" s="18">
        <f t="shared" si="0"/>
        <v>280</v>
      </c>
      <c r="P36" s="2">
        <v>26</v>
      </c>
      <c r="Q36" s="2"/>
    </row>
    <row r="37" spans="1:17">
      <c r="A37" s="4">
        <v>27</v>
      </c>
      <c r="B37" s="4" t="s">
        <v>327</v>
      </c>
      <c r="C37" s="15">
        <v>10</v>
      </c>
      <c r="D37" s="4" t="s">
        <v>117</v>
      </c>
      <c r="E37" s="4" t="s">
        <v>161</v>
      </c>
      <c r="F37" s="4" t="s">
        <v>111</v>
      </c>
      <c r="G37" s="3" t="s">
        <v>193</v>
      </c>
      <c r="H37" s="2">
        <v>100</v>
      </c>
      <c r="I37" s="2">
        <v>80</v>
      </c>
      <c r="J37" s="18" t="s">
        <v>145</v>
      </c>
      <c r="K37" s="2">
        <v>100</v>
      </c>
      <c r="L37" s="2">
        <v>0</v>
      </c>
      <c r="M37" s="2">
        <v>0</v>
      </c>
      <c r="N37" s="18">
        <v>280</v>
      </c>
      <c r="O37" s="18">
        <f t="shared" si="0"/>
        <v>280</v>
      </c>
      <c r="P37" s="2">
        <v>26</v>
      </c>
      <c r="Q37" s="2"/>
    </row>
    <row r="38" spans="1:17">
      <c r="A38" s="4">
        <v>28</v>
      </c>
      <c r="B38" s="4" t="s">
        <v>328</v>
      </c>
      <c r="C38" s="15">
        <v>10</v>
      </c>
      <c r="D38" s="4" t="s">
        <v>159</v>
      </c>
      <c r="E38" s="4" t="s">
        <v>137</v>
      </c>
      <c r="F38" s="4" t="s">
        <v>41</v>
      </c>
      <c r="G38" s="3" t="s">
        <v>244</v>
      </c>
      <c r="H38" s="2">
        <v>100</v>
      </c>
      <c r="I38" s="2">
        <v>76</v>
      </c>
      <c r="J38" s="18">
        <v>30</v>
      </c>
      <c r="K38" s="2">
        <v>58</v>
      </c>
      <c r="L38" s="2" t="s">
        <v>145</v>
      </c>
      <c r="M38" s="2">
        <v>10</v>
      </c>
      <c r="N38" s="18">
        <v>274</v>
      </c>
      <c r="O38" s="18">
        <f t="shared" si="0"/>
        <v>274</v>
      </c>
      <c r="P38" s="2">
        <v>28</v>
      </c>
      <c r="Q38" s="2"/>
    </row>
    <row r="39" spans="1:17">
      <c r="A39" s="4">
        <v>29</v>
      </c>
      <c r="B39" s="4" t="s">
        <v>329</v>
      </c>
      <c r="C39" s="15">
        <v>10</v>
      </c>
      <c r="D39" s="4" t="s">
        <v>330</v>
      </c>
      <c r="E39" s="4" t="s">
        <v>61</v>
      </c>
      <c r="F39" s="4" t="s">
        <v>35</v>
      </c>
      <c r="G39" s="3" t="s">
        <v>244</v>
      </c>
      <c r="H39" s="2">
        <v>92</v>
      </c>
      <c r="I39" s="2">
        <v>80</v>
      </c>
      <c r="J39" s="18">
        <v>100</v>
      </c>
      <c r="K39" s="2" t="s">
        <v>145</v>
      </c>
      <c r="L39" s="2" t="s">
        <v>145</v>
      </c>
      <c r="M39" s="2" t="s">
        <v>145</v>
      </c>
      <c r="N39" s="18">
        <v>272</v>
      </c>
      <c r="O39" s="18">
        <f t="shared" si="0"/>
        <v>272</v>
      </c>
      <c r="P39" s="2">
        <v>29</v>
      </c>
      <c r="Q39" s="2"/>
    </row>
    <row r="40" spans="1:17">
      <c r="A40" s="4">
        <v>30</v>
      </c>
      <c r="B40" s="4" t="s">
        <v>331</v>
      </c>
      <c r="C40" s="15">
        <v>10</v>
      </c>
      <c r="D40" s="4" t="s">
        <v>332</v>
      </c>
      <c r="E40" s="4" t="s">
        <v>333</v>
      </c>
      <c r="F40" s="4" t="s">
        <v>47</v>
      </c>
      <c r="G40" s="3" t="s">
        <v>256</v>
      </c>
      <c r="H40" s="2">
        <v>55</v>
      </c>
      <c r="I40" s="2">
        <v>94</v>
      </c>
      <c r="J40" s="18">
        <v>98</v>
      </c>
      <c r="K40" s="2">
        <v>0</v>
      </c>
      <c r="L40" s="2" t="s">
        <v>145</v>
      </c>
      <c r="M40" s="2">
        <v>0</v>
      </c>
      <c r="N40" s="18">
        <v>247</v>
      </c>
      <c r="O40" s="18">
        <f>N40</f>
        <v>247</v>
      </c>
      <c r="P40" s="2">
        <v>30</v>
      </c>
      <c r="Q40" s="2"/>
    </row>
    <row r="41" spans="1:17">
      <c r="A41" s="4">
        <v>31</v>
      </c>
      <c r="B41" s="4" t="s">
        <v>334</v>
      </c>
      <c r="C41" s="15">
        <v>10</v>
      </c>
      <c r="D41" s="4" t="s">
        <v>157</v>
      </c>
      <c r="E41" s="4" t="s">
        <v>118</v>
      </c>
      <c r="F41" s="4" t="s">
        <v>119</v>
      </c>
      <c r="G41" s="3" t="s">
        <v>184</v>
      </c>
      <c r="H41" s="2">
        <v>94</v>
      </c>
      <c r="I41" s="2">
        <v>78</v>
      </c>
      <c r="J41" s="18">
        <v>70</v>
      </c>
      <c r="K41" s="2" t="s">
        <v>145</v>
      </c>
      <c r="L41" s="2" t="s">
        <v>145</v>
      </c>
      <c r="M41" s="2" t="s">
        <v>145</v>
      </c>
      <c r="N41" s="18">
        <v>242</v>
      </c>
      <c r="O41" s="18">
        <f t="shared" si="0"/>
        <v>242</v>
      </c>
      <c r="P41" s="2">
        <v>31</v>
      </c>
      <c r="Q41" s="2"/>
    </row>
    <row r="42" spans="1:17">
      <c r="A42" s="4">
        <v>32</v>
      </c>
      <c r="B42" s="4" t="s">
        <v>335</v>
      </c>
      <c r="C42" s="15">
        <v>10</v>
      </c>
      <c r="D42" s="4" t="s">
        <v>336</v>
      </c>
      <c r="E42" s="4" t="s">
        <v>153</v>
      </c>
      <c r="F42" s="4" t="s">
        <v>91</v>
      </c>
      <c r="G42" s="3" t="s">
        <v>337</v>
      </c>
      <c r="H42" s="2">
        <v>100</v>
      </c>
      <c r="I42" s="2">
        <v>100</v>
      </c>
      <c r="J42" s="18">
        <v>0</v>
      </c>
      <c r="K42" s="2" t="s">
        <v>145</v>
      </c>
      <c r="L42" s="2" t="s">
        <v>145</v>
      </c>
      <c r="M42" s="2" t="s">
        <v>145</v>
      </c>
      <c r="N42" s="18">
        <v>200</v>
      </c>
      <c r="O42" s="18">
        <f t="shared" si="0"/>
        <v>200</v>
      </c>
      <c r="P42" s="2">
        <v>32</v>
      </c>
      <c r="Q42" s="2"/>
    </row>
    <row r="43" spans="1:17">
      <c r="A43" s="4">
        <v>33</v>
      </c>
      <c r="B43" s="4" t="s">
        <v>338</v>
      </c>
      <c r="C43" s="15">
        <v>10</v>
      </c>
      <c r="D43" s="4" t="s">
        <v>144</v>
      </c>
      <c r="E43" s="4" t="s">
        <v>61</v>
      </c>
      <c r="F43" s="4" t="s">
        <v>83</v>
      </c>
      <c r="G43" s="3" t="s">
        <v>187</v>
      </c>
      <c r="H43" s="2">
        <v>100</v>
      </c>
      <c r="I43" s="2">
        <v>98</v>
      </c>
      <c r="J43" s="18" t="s">
        <v>145</v>
      </c>
      <c r="K43" s="2" t="s">
        <v>145</v>
      </c>
      <c r="L43" s="2" t="s">
        <v>145</v>
      </c>
      <c r="M43" s="2" t="s">
        <v>145</v>
      </c>
      <c r="N43" s="18">
        <v>198</v>
      </c>
      <c r="O43" s="18">
        <f t="shared" si="0"/>
        <v>198</v>
      </c>
      <c r="P43" s="2">
        <v>33</v>
      </c>
      <c r="Q43" s="2"/>
    </row>
    <row r="44" spans="1:17">
      <c r="A44" s="4">
        <v>34</v>
      </c>
      <c r="B44" s="4" t="s">
        <v>339</v>
      </c>
      <c r="C44" s="15">
        <v>10</v>
      </c>
      <c r="D44" s="4" t="s">
        <v>340</v>
      </c>
      <c r="E44" s="4" t="s">
        <v>29</v>
      </c>
      <c r="F44" s="4" t="s">
        <v>32</v>
      </c>
      <c r="G44" s="3" t="s">
        <v>341</v>
      </c>
      <c r="H44" s="2">
        <v>86</v>
      </c>
      <c r="I44" s="2">
        <v>80</v>
      </c>
      <c r="J44" s="18">
        <v>5</v>
      </c>
      <c r="K44" s="2">
        <v>0</v>
      </c>
      <c r="L44" s="2" t="s">
        <v>145</v>
      </c>
      <c r="M44" s="2" t="s">
        <v>145</v>
      </c>
      <c r="N44" s="18">
        <v>171</v>
      </c>
      <c r="O44" s="18">
        <f t="shared" si="0"/>
        <v>171</v>
      </c>
      <c r="P44" s="2">
        <v>34</v>
      </c>
      <c r="Q44" s="2"/>
    </row>
    <row r="45" spans="1:17">
      <c r="A45" s="4">
        <v>35</v>
      </c>
      <c r="B45" s="4" t="s">
        <v>342</v>
      </c>
      <c r="C45" s="15">
        <v>10</v>
      </c>
      <c r="D45" s="4" t="s">
        <v>162</v>
      </c>
      <c r="E45" s="4" t="s">
        <v>74</v>
      </c>
      <c r="F45" s="4" t="s">
        <v>27</v>
      </c>
      <c r="G45" s="3" t="s">
        <v>196</v>
      </c>
      <c r="H45" s="2">
        <v>100</v>
      </c>
      <c r="I45" s="2">
        <v>60</v>
      </c>
      <c r="J45" s="18">
        <v>8</v>
      </c>
      <c r="K45" s="2" t="s">
        <v>145</v>
      </c>
      <c r="L45" s="2" t="s">
        <v>145</v>
      </c>
      <c r="M45" s="2" t="s">
        <v>145</v>
      </c>
      <c r="N45" s="18">
        <v>168</v>
      </c>
      <c r="O45" s="18">
        <f t="shared" si="0"/>
        <v>168</v>
      </c>
      <c r="P45" s="2">
        <v>35</v>
      </c>
      <c r="Q45" s="2"/>
    </row>
    <row r="46" spans="1:17">
      <c r="A46" s="4">
        <v>36</v>
      </c>
      <c r="B46" s="4" t="s">
        <v>343</v>
      </c>
      <c r="C46" s="15">
        <v>10</v>
      </c>
      <c r="D46" s="4" t="s">
        <v>344</v>
      </c>
      <c r="E46" s="4" t="s">
        <v>64</v>
      </c>
      <c r="F46" s="4" t="s">
        <v>62</v>
      </c>
      <c r="G46" s="3" t="s">
        <v>184</v>
      </c>
      <c r="H46" s="2">
        <v>100</v>
      </c>
      <c r="I46" s="2">
        <v>58</v>
      </c>
      <c r="J46" s="18">
        <v>5</v>
      </c>
      <c r="K46" s="2" t="s">
        <v>145</v>
      </c>
      <c r="L46" s="2" t="s">
        <v>145</v>
      </c>
      <c r="M46" s="2" t="s">
        <v>145</v>
      </c>
      <c r="N46" s="18">
        <v>163</v>
      </c>
      <c r="O46" s="18">
        <f t="shared" si="0"/>
        <v>163</v>
      </c>
      <c r="P46" s="2">
        <v>36</v>
      </c>
      <c r="Q46" s="2"/>
    </row>
    <row r="47" spans="1:17">
      <c r="A47" s="4">
        <v>37</v>
      </c>
      <c r="B47" s="4" t="s">
        <v>345</v>
      </c>
      <c r="C47" s="15">
        <v>10</v>
      </c>
      <c r="D47" s="4" t="s">
        <v>346</v>
      </c>
      <c r="E47" s="4" t="s">
        <v>38</v>
      </c>
      <c r="F47" s="4" t="s">
        <v>87</v>
      </c>
      <c r="G47" s="3" t="s">
        <v>219</v>
      </c>
      <c r="H47" s="2">
        <v>70</v>
      </c>
      <c r="I47" s="2">
        <v>80</v>
      </c>
      <c r="J47" s="18" t="s">
        <v>145</v>
      </c>
      <c r="K47" s="2" t="s">
        <v>145</v>
      </c>
      <c r="L47" s="2" t="s">
        <v>145</v>
      </c>
      <c r="M47" s="2" t="s">
        <v>145</v>
      </c>
      <c r="N47" s="18">
        <v>150</v>
      </c>
      <c r="O47" s="18">
        <f t="shared" si="0"/>
        <v>150</v>
      </c>
      <c r="P47" s="2">
        <v>37</v>
      </c>
      <c r="Q47" s="2"/>
    </row>
    <row r="48" spans="1:17">
      <c r="A48" s="4">
        <v>38</v>
      </c>
      <c r="B48" s="4" t="s">
        <v>347</v>
      </c>
      <c r="C48" s="15">
        <v>10</v>
      </c>
      <c r="D48" s="4" t="s">
        <v>348</v>
      </c>
      <c r="E48" s="4" t="s">
        <v>42</v>
      </c>
      <c r="F48" s="4" t="s">
        <v>87</v>
      </c>
      <c r="G48" s="3" t="s">
        <v>244</v>
      </c>
      <c r="H48" s="2">
        <v>53</v>
      </c>
      <c r="I48" s="2">
        <v>58</v>
      </c>
      <c r="J48" s="18" t="s">
        <v>145</v>
      </c>
      <c r="K48" s="2" t="s">
        <v>145</v>
      </c>
      <c r="L48" s="2" t="s">
        <v>145</v>
      </c>
      <c r="M48" s="2" t="s">
        <v>145</v>
      </c>
      <c r="N48" s="18">
        <v>111</v>
      </c>
      <c r="O48" s="18">
        <f t="shared" si="0"/>
        <v>111</v>
      </c>
      <c r="P48" s="2">
        <v>38</v>
      </c>
      <c r="Q48" s="2"/>
    </row>
    <row r="49" spans="1:17">
      <c r="A49" s="4">
        <v>39</v>
      </c>
      <c r="B49" s="4" t="s">
        <v>349</v>
      </c>
      <c r="C49" s="15">
        <v>10</v>
      </c>
      <c r="D49" s="4" t="s">
        <v>350</v>
      </c>
      <c r="E49" s="4" t="s">
        <v>122</v>
      </c>
      <c r="F49" s="4" t="s">
        <v>351</v>
      </c>
      <c r="G49" s="3" t="s">
        <v>244</v>
      </c>
      <c r="H49" s="2">
        <v>10</v>
      </c>
      <c r="I49" s="2">
        <v>80</v>
      </c>
      <c r="J49" s="18" t="s">
        <v>145</v>
      </c>
      <c r="K49" s="2" t="s">
        <v>145</v>
      </c>
      <c r="L49" s="2" t="s">
        <v>145</v>
      </c>
      <c r="M49" s="2" t="s">
        <v>145</v>
      </c>
      <c r="N49" s="18">
        <v>90</v>
      </c>
      <c r="O49" s="18">
        <f t="shared" si="0"/>
        <v>90</v>
      </c>
      <c r="P49" s="2">
        <v>39</v>
      </c>
      <c r="Q49" s="2"/>
    </row>
    <row r="50" spans="1:17">
      <c r="A50" s="4">
        <v>40</v>
      </c>
      <c r="B50" s="4" t="s">
        <v>352</v>
      </c>
      <c r="C50" s="15">
        <v>10</v>
      </c>
      <c r="D50" s="4" t="s">
        <v>353</v>
      </c>
      <c r="E50" s="4" t="s">
        <v>42</v>
      </c>
      <c r="F50" s="4" t="s">
        <v>60</v>
      </c>
      <c r="G50" s="3" t="s">
        <v>219</v>
      </c>
      <c r="H50" s="2">
        <v>47</v>
      </c>
      <c r="I50" s="2">
        <v>0</v>
      </c>
      <c r="J50" s="18" t="s">
        <v>145</v>
      </c>
      <c r="K50" s="2" t="s">
        <v>145</v>
      </c>
      <c r="L50" s="2" t="s">
        <v>145</v>
      </c>
      <c r="M50" s="2">
        <v>0</v>
      </c>
      <c r="N50" s="18">
        <v>47</v>
      </c>
      <c r="O50" s="18">
        <f t="shared" si="0"/>
        <v>47</v>
      </c>
      <c r="P50" s="2">
        <v>40</v>
      </c>
      <c r="Q50" s="2"/>
    </row>
    <row r="51" spans="1:17">
      <c r="A51" s="4">
        <v>41</v>
      </c>
      <c r="B51" s="4" t="s">
        <v>354</v>
      </c>
      <c r="C51" s="15">
        <v>10</v>
      </c>
      <c r="D51" s="4" t="s">
        <v>120</v>
      </c>
      <c r="E51" s="4" t="s">
        <v>121</v>
      </c>
      <c r="F51" s="4" t="s">
        <v>32</v>
      </c>
      <c r="G51" s="3" t="s">
        <v>317</v>
      </c>
      <c r="H51" s="2">
        <v>45</v>
      </c>
      <c r="I51" s="2" t="s">
        <v>145</v>
      </c>
      <c r="J51" s="18" t="s">
        <v>145</v>
      </c>
      <c r="K51" s="2" t="s">
        <v>145</v>
      </c>
      <c r="L51" s="2" t="s">
        <v>145</v>
      </c>
      <c r="M51" s="2" t="s">
        <v>145</v>
      </c>
      <c r="N51" s="18">
        <v>45</v>
      </c>
      <c r="O51" s="18">
        <f t="shared" si="0"/>
        <v>45</v>
      </c>
      <c r="P51" s="2">
        <v>41</v>
      </c>
      <c r="Q51" s="2"/>
    </row>
    <row r="52" spans="1:17">
      <c r="A52" s="4">
        <v>42</v>
      </c>
      <c r="B52" s="4" t="s">
        <v>355</v>
      </c>
      <c r="C52" s="15">
        <v>10</v>
      </c>
      <c r="D52" s="4" t="s">
        <v>356</v>
      </c>
      <c r="E52" s="4" t="s">
        <v>64</v>
      </c>
      <c r="F52" s="4" t="s">
        <v>60</v>
      </c>
      <c r="G52" s="3" t="s">
        <v>70</v>
      </c>
      <c r="H52" s="2">
        <v>30</v>
      </c>
      <c r="I52" s="2">
        <v>0</v>
      </c>
      <c r="J52" s="18" t="s">
        <v>145</v>
      </c>
      <c r="K52" s="2" t="s">
        <v>145</v>
      </c>
      <c r="L52" s="2" t="s">
        <v>145</v>
      </c>
      <c r="M52" s="2" t="s">
        <v>145</v>
      </c>
      <c r="N52" s="18">
        <v>30</v>
      </c>
      <c r="O52" s="18">
        <f t="shared" si="0"/>
        <v>30</v>
      </c>
      <c r="P52" s="2">
        <v>42</v>
      </c>
      <c r="Q52" s="2"/>
    </row>
    <row r="53" spans="1:17">
      <c r="A53" s="4">
        <v>43</v>
      </c>
      <c r="B53" s="4" t="s">
        <v>357</v>
      </c>
      <c r="C53" s="15">
        <v>10</v>
      </c>
      <c r="D53" s="4" t="s">
        <v>358</v>
      </c>
      <c r="E53" s="4" t="s">
        <v>359</v>
      </c>
      <c r="F53" s="4" t="s">
        <v>154</v>
      </c>
      <c r="G53" s="3" t="s">
        <v>219</v>
      </c>
      <c r="H53" s="2">
        <v>0</v>
      </c>
      <c r="I53" s="2">
        <v>0</v>
      </c>
      <c r="J53" s="18" t="s">
        <v>145</v>
      </c>
      <c r="K53" s="2" t="s">
        <v>145</v>
      </c>
      <c r="L53" s="2" t="s">
        <v>145</v>
      </c>
      <c r="M53" s="2" t="s">
        <v>145</v>
      </c>
      <c r="N53" s="18">
        <v>0</v>
      </c>
      <c r="O53" s="18">
        <f t="shared" si="0"/>
        <v>0</v>
      </c>
      <c r="P53" s="2">
        <v>43</v>
      </c>
      <c r="Q53" s="2"/>
    </row>
    <row r="54" spans="1:17">
      <c r="A54" s="4">
        <v>44</v>
      </c>
      <c r="B54" s="33" t="s">
        <v>360</v>
      </c>
      <c r="C54" s="34">
        <v>10</v>
      </c>
      <c r="D54" s="33" t="s">
        <v>361</v>
      </c>
      <c r="E54" s="33" t="s">
        <v>61</v>
      </c>
      <c r="F54" s="33" t="s">
        <v>60</v>
      </c>
      <c r="G54" s="33" t="s">
        <v>184</v>
      </c>
      <c r="H54" s="34">
        <v>0</v>
      </c>
      <c r="I54" s="33">
        <v>0</v>
      </c>
      <c r="J54" s="33">
        <v>0</v>
      </c>
      <c r="K54" s="35">
        <v>0</v>
      </c>
      <c r="L54" s="35">
        <v>0</v>
      </c>
      <c r="M54" s="35">
        <v>0</v>
      </c>
      <c r="N54" s="34">
        <v>0</v>
      </c>
      <c r="O54" s="18">
        <f t="shared" si="0"/>
        <v>0</v>
      </c>
      <c r="P54" s="2">
        <v>44</v>
      </c>
      <c r="Q54" s="34"/>
    </row>
    <row r="56" spans="1:17" ht="30" customHeight="1">
      <c r="B56" s="9" t="s">
        <v>7</v>
      </c>
      <c r="C56" s="21"/>
      <c r="D56" s="9"/>
      <c r="E56" s="9"/>
    </row>
    <row r="57" spans="1:17" ht="30" customHeight="1">
      <c r="B57" s="9" t="s">
        <v>8</v>
      </c>
      <c r="C57" s="21"/>
      <c r="D57" s="9"/>
      <c r="E57" s="9"/>
    </row>
    <row r="58" spans="1:17" ht="30" customHeight="1">
      <c r="A58" s="29"/>
      <c r="B58" s="29"/>
      <c r="C58" s="29"/>
      <c r="D58" s="29"/>
      <c r="E58" s="29"/>
    </row>
    <row r="59" spans="1:17" ht="30" customHeight="1">
      <c r="A59" s="29"/>
      <c r="B59" s="29"/>
      <c r="C59" s="29"/>
      <c r="D59" s="29"/>
      <c r="E59" s="29"/>
    </row>
    <row r="60" spans="1:17" ht="30" customHeight="1">
      <c r="A60" s="29"/>
      <c r="B60" s="29"/>
      <c r="C60" s="29"/>
      <c r="D60" s="29"/>
      <c r="E60" s="29"/>
    </row>
    <row r="61" spans="1:17">
      <c r="E61" s="5"/>
    </row>
  </sheetData>
  <mergeCells count="18">
    <mergeCell ref="A58:E58"/>
    <mergeCell ref="A59:E59"/>
    <mergeCell ref="A60:E60"/>
    <mergeCell ref="A5:D5"/>
    <mergeCell ref="F5:Q5"/>
    <mergeCell ref="F6:Q6"/>
    <mergeCell ref="F7:Q7"/>
    <mergeCell ref="F8:Q8"/>
    <mergeCell ref="A9:A10"/>
    <mergeCell ref="B9:G9"/>
    <mergeCell ref="H9:N9"/>
    <mergeCell ref="O9:Q9"/>
    <mergeCell ref="A1:Q1"/>
    <mergeCell ref="A2:Q2"/>
    <mergeCell ref="A3:D3"/>
    <mergeCell ref="F3:Q3"/>
    <mergeCell ref="A4:E4"/>
    <mergeCell ref="F4:Q4"/>
  </mergeCells>
  <dataValidations count="1">
    <dataValidation allowBlank="1" showInputMessage="1" showErrorMessage="1" sqref="B9:C9 F13 C10:G10" xr:uid="{40F6336E-75BB-C746-8F4F-C926AC8665E1}"/>
  </dataValidations>
  <printOptions horizontalCentered="1"/>
  <pageMargins left="0.19685039370078741" right="0.19685039370078741" top="0.39370078740157483" bottom="0.39370078740157483" header="0.51181102362204722" footer="0.51181102362204722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C5F2-0214-0647-8DA6-47EB4186F08D}">
  <dimension ref="A1:Q61"/>
  <sheetViews>
    <sheetView tabSelected="1" topLeftCell="A23" zoomScale="120" zoomScaleNormal="120" workbookViewId="0">
      <selection activeCell="P54" sqref="P54"/>
    </sheetView>
  </sheetViews>
  <sheetFormatPr baseColWidth="10" defaultRowHeight="13"/>
  <cols>
    <col min="1" max="1" width="3.5" style="1" customWidth="1"/>
    <col min="2" max="2" width="17.6640625" customWidth="1"/>
    <col min="3" max="3" width="5.6640625" style="16" customWidth="1"/>
    <col min="4" max="4" width="12.33203125" bestFit="1" customWidth="1"/>
    <col min="5" max="5" width="9.5" bestFit="1" customWidth="1"/>
    <col min="6" max="6" width="13.6640625" bestFit="1" customWidth="1"/>
    <col min="7" max="7" width="25.83203125" customWidth="1"/>
    <col min="8" max="8" width="4.1640625" style="16" bestFit="1" customWidth="1"/>
    <col min="9" max="9" width="4.1640625" customWidth="1"/>
    <col min="10" max="10" width="4.1640625" bestFit="1" customWidth="1"/>
    <col min="11" max="11" width="4" style="19" customWidth="1"/>
    <col min="12" max="13" width="4.1640625" style="19" bestFit="1" customWidth="1"/>
    <col min="14" max="14" width="6" style="16" customWidth="1"/>
    <col min="15" max="15" width="7.6640625" customWidth="1"/>
    <col min="16" max="16" width="5.6640625" bestFit="1" customWidth="1"/>
    <col min="17" max="17" width="10.33203125" style="16" bestFit="1" customWidth="1"/>
    <col min="18" max="255" width="8.83203125" customWidth="1"/>
  </cols>
  <sheetData>
    <row r="1" spans="1:17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6.5" customHeight="1">
      <c r="A2" s="23" t="s">
        <v>182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17.25" customHeight="1">
      <c r="A3" s="24" t="s">
        <v>16</v>
      </c>
      <c r="B3" s="24"/>
      <c r="C3" s="24"/>
      <c r="D3" s="24"/>
      <c r="E3" s="10"/>
      <c r="F3" s="28" t="s">
        <v>21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7.25" customHeight="1">
      <c r="A4" s="24" t="s">
        <v>20</v>
      </c>
      <c r="B4" s="24"/>
      <c r="C4" s="24"/>
      <c r="D4" s="24"/>
      <c r="E4" s="24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ht="17.25" customHeight="1">
      <c r="A5" s="24" t="s">
        <v>17</v>
      </c>
      <c r="B5" s="24"/>
      <c r="C5" s="24"/>
      <c r="D5" s="24"/>
      <c r="E5" s="10"/>
      <c r="F5" s="28" t="s">
        <v>23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7.25" customHeight="1">
      <c r="A6" s="9" t="s">
        <v>18</v>
      </c>
      <c r="B6" s="9"/>
      <c r="C6" s="21"/>
      <c r="D6" s="9"/>
      <c r="E6" s="9"/>
      <c r="F6" s="25">
        <v>11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ht="17.25" customHeight="1">
      <c r="A7" s="7" t="s">
        <v>15</v>
      </c>
      <c r="B7" s="6"/>
      <c r="C7" s="21"/>
      <c r="D7" s="8"/>
      <c r="F7" s="26">
        <v>44180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7.25" customHeight="1">
      <c r="A8" s="6" t="s">
        <v>9</v>
      </c>
      <c r="B8" s="6"/>
      <c r="C8" s="21"/>
      <c r="D8" s="6"/>
      <c r="F8" s="27">
        <v>600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2.75" customHeight="1">
      <c r="A9" s="30" t="s">
        <v>0</v>
      </c>
      <c r="B9" s="31" t="s">
        <v>13</v>
      </c>
      <c r="C9" s="31"/>
      <c r="D9" s="31"/>
      <c r="E9" s="31"/>
      <c r="F9" s="31"/>
      <c r="G9" s="31"/>
      <c r="H9" s="30" t="s">
        <v>24</v>
      </c>
      <c r="I9" s="30"/>
      <c r="J9" s="30"/>
      <c r="K9" s="30"/>
      <c r="L9" s="30"/>
      <c r="M9" s="30"/>
      <c r="N9" s="30"/>
      <c r="O9" s="31" t="s">
        <v>2</v>
      </c>
      <c r="P9" s="31"/>
      <c r="Q9" s="31"/>
    </row>
    <row r="10" spans="1:17" ht="52">
      <c r="A10" s="30"/>
      <c r="B10" s="13" t="s">
        <v>10</v>
      </c>
      <c r="C10" s="11" t="s">
        <v>1</v>
      </c>
      <c r="D10" s="13" t="s">
        <v>3</v>
      </c>
      <c r="E10" s="13" t="s">
        <v>4</v>
      </c>
      <c r="F10" s="13" t="s">
        <v>5</v>
      </c>
      <c r="G10" s="13" t="s">
        <v>22</v>
      </c>
      <c r="H10" s="12">
        <v>1</v>
      </c>
      <c r="I10" s="12">
        <v>2</v>
      </c>
      <c r="J10" s="17">
        <v>3</v>
      </c>
      <c r="K10" s="12">
        <v>4</v>
      </c>
      <c r="L10" s="12">
        <v>5</v>
      </c>
      <c r="M10" s="12">
        <v>6</v>
      </c>
      <c r="N10" s="12" t="s">
        <v>11</v>
      </c>
      <c r="O10" s="11" t="s">
        <v>12</v>
      </c>
      <c r="P10" s="13" t="s">
        <v>6</v>
      </c>
      <c r="Q10" s="11" t="s">
        <v>14</v>
      </c>
    </row>
    <row r="11" spans="1:17" ht="14">
      <c r="A11" s="4">
        <v>1</v>
      </c>
      <c r="B11" s="32" t="s">
        <v>183</v>
      </c>
      <c r="C11" s="15">
        <v>11</v>
      </c>
      <c r="D11" s="14" t="s">
        <v>168</v>
      </c>
      <c r="E11" s="14" t="s">
        <v>169</v>
      </c>
      <c r="F11" s="4" t="s">
        <v>62</v>
      </c>
      <c r="G11" s="3" t="s">
        <v>184</v>
      </c>
      <c r="H11" s="2">
        <v>100</v>
      </c>
      <c r="I11" s="2">
        <v>100</v>
      </c>
      <c r="J11" s="18">
        <v>100</v>
      </c>
      <c r="K11" s="2">
        <v>100</v>
      </c>
      <c r="L11" s="2">
        <v>98</v>
      </c>
      <c r="M11" s="2">
        <v>94</v>
      </c>
      <c r="N11" s="18">
        <v>592</v>
      </c>
      <c r="O11" s="18">
        <f>N11</f>
        <v>592</v>
      </c>
      <c r="P11" s="2">
        <v>1</v>
      </c>
      <c r="Q11" s="2" t="s">
        <v>71</v>
      </c>
    </row>
    <row r="12" spans="1:17">
      <c r="A12" s="4">
        <v>2</v>
      </c>
      <c r="B12" s="4" t="s">
        <v>185</v>
      </c>
      <c r="C12" s="15">
        <v>11</v>
      </c>
      <c r="D12" s="4" t="s">
        <v>36</v>
      </c>
      <c r="E12" s="4" t="s">
        <v>34</v>
      </c>
      <c r="F12" s="4" t="s">
        <v>37</v>
      </c>
      <c r="G12" s="3" t="s">
        <v>184</v>
      </c>
      <c r="H12" s="2">
        <v>100</v>
      </c>
      <c r="I12" s="2">
        <v>94</v>
      </c>
      <c r="J12" s="18">
        <v>100</v>
      </c>
      <c r="K12" s="2">
        <v>100</v>
      </c>
      <c r="L12" s="2">
        <v>98</v>
      </c>
      <c r="M12" s="2">
        <v>100</v>
      </c>
      <c r="N12" s="18">
        <v>592</v>
      </c>
      <c r="O12" s="18">
        <f t="shared" ref="O12:O54" si="0">N12</f>
        <v>592</v>
      </c>
      <c r="P12" s="2">
        <v>1</v>
      </c>
      <c r="Q12" s="2" t="s">
        <v>71</v>
      </c>
    </row>
    <row r="13" spans="1:17">
      <c r="A13" s="4">
        <v>3</v>
      </c>
      <c r="B13" s="4" t="s">
        <v>186</v>
      </c>
      <c r="C13" s="15">
        <v>11</v>
      </c>
      <c r="D13" s="4" t="s">
        <v>180</v>
      </c>
      <c r="E13" s="4" t="s">
        <v>61</v>
      </c>
      <c r="F13" s="4" t="s">
        <v>77</v>
      </c>
      <c r="G13" s="3" t="s">
        <v>187</v>
      </c>
      <c r="H13" s="2">
        <v>100</v>
      </c>
      <c r="I13" s="2">
        <v>100</v>
      </c>
      <c r="J13" s="18">
        <v>100</v>
      </c>
      <c r="K13" s="2">
        <v>78</v>
      </c>
      <c r="L13" s="2">
        <v>100</v>
      </c>
      <c r="M13" s="2">
        <v>8</v>
      </c>
      <c r="N13" s="18">
        <v>486</v>
      </c>
      <c r="O13" s="18">
        <f t="shared" si="0"/>
        <v>486</v>
      </c>
      <c r="P13" s="2">
        <v>3</v>
      </c>
      <c r="Q13" s="2" t="s">
        <v>72</v>
      </c>
    </row>
    <row r="14" spans="1:17">
      <c r="A14" s="4">
        <v>4</v>
      </c>
      <c r="B14" s="4" t="s">
        <v>188</v>
      </c>
      <c r="C14" s="15">
        <v>11</v>
      </c>
      <c r="D14" s="4" t="s">
        <v>33</v>
      </c>
      <c r="E14" s="4" t="s">
        <v>34</v>
      </c>
      <c r="F14" s="4" t="s">
        <v>35</v>
      </c>
      <c r="G14" s="3" t="s">
        <v>187</v>
      </c>
      <c r="H14" s="2">
        <v>100</v>
      </c>
      <c r="I14" s="2">
        <v>100</v>
      </c>
      <c r="J14" s="18">
        <v>100</v>
      </c>
      <c r="K14" s="2">
        <v>60</v>
      </c>
      <c r="L14" s="2">
        <v>94</v>
      </c>
      <c r="M14" s="2">
        <v>18</v>
      </c>
      <c r="N14" s="18">
        <v>472</v>
      </c>
      <c r="O14" s="18">
        <f t="shared" si="0"/>
        <v>472</v>
      </c>
      <c r="P14" s="2">
        <v>4</v>
      </c>
      <c r="Q14" s="2" t="s">
        <v>72</v>
      </c>
    </row>
    <row r="15" spans="1:17">
      <c r="A15" s="4">
        <v>5</v>
      </c>
      <c r="B15" s="4" t="s">
        <v>189</v>
      </c>
      <c r="C15" s="15">
        <v>11</v>
      </c>
      <c r="D15" s="4" t="s">
        <v>58</v>
      </c>
      <c r="E15" s="4" t="s">
        <v>59</v>
      </c>
      <c r="F15" s="4" t="s">
        <v>60</v>
      </c>
      <c r="G15" s="3" t="s">
        <v>190</v>
      </c>
      <c r="H15" s="2">
        <v>100</v>
      </c>
      <c r="I15" s="2">
        <v>100</v>
      </c>
      <c r="J15" s="18">
        <v>100</v>
      </c>
      <c r="K15" s="2">
        <v>58</v>
      </c>
      <c r="L15" s="2">
        <v>100</v>
      </c>
      <c r="M15" s="2" t="s">
        <v>145</v>
      </c>
      <c r="N15" s="18">
        <v>458</v>
      </c>
      <c r="O15" s="18">
        <f t="shared" si="0"/>
        <v>458</v>
      </c>
      <c r="P15" s="2">
        <v>5</v>
      </c>
      <c r="Q15" s="2" t="s">
        <v>72</v>
      </c>
    </row>
    <row r="16" spans="1:17">
      <c r="A16" s="4">
        <v>6</v>
      </c>
      <c r="B16" s="4" t="s">
        <v>191</v>
      </c>
      <c r="C16" s="15">
        <v>11</v>
      </c>
      <c r="D16" s="4" t="s">
        <v>144</v>
      </c>
      <c r="E16" s="4" t="s">
        <v>78</v>
      </c>
      <c r="F16" s="4" t="s">
        <v>178</v>
      </c>
      <c r="G16" s="3" t="s">
        <v>184</v>
      </c>
      <c r="H16" s="2">
        <v>100</v>
      </c>
      <c r="I16" s="2">
        <v>100</v>
      </c>
      <c r="J16" s="18">
        <v>100</v>
      </c>
      <c r="K16" s="2">
        <v>86</v>
      </c>
      <c r="L16" s="2">
        <v>56</v>
      </c>
      <c r="M16" s="2">
        <v>15</v>
      </c>
      <c r="N16" s="18">
        <v>457</v>
      </c>
      <c r="O16" s="18">
        <f t="shared" si="0"/>
        <v>457</v>
      </c>
      <c r="P16" s="2">
        <v>6</v>
      </c>
      <c r="Q16" s="2" t="s">
        <v>72</v>
      </c>
    </row>
    <row r="17" spans="1:17">
      <c r="A17" s="4">
        <v>7</v>
      </c>
      <c r="B17" s="4" t="s">
        <v>192</v>
      </c>
      <c r="C17" s="15">
        <v>11</v>
      </c>
      <c r="D17" s="4" t="s">
        <v>175</v>
      </c>
      <c r="E17" s="4" t="s">
        <v>54</v>
      </c>
      <c r="F17" s="4" t="s">
        <v>55</v>
      </c>
      <c r="G17" s="3" t="s">
        <v>193</v>
      </c>
      <c r="H17" s="2">
        <v>100</v>
      </c>
      <c r="I17" s="2">
        <v>100</v>
      </c>
      <c r="J17" s="18">
        <v>100</v>
      </c>
      <c r="K17" s="2">
        <v>60</v>
      </c>
      <c r="L17" s="2">
        <v>30</v>
      </c>
      <c r="M17" s="2">
        <v>50</v>
      </c>
      <c r="N17" s="18">
        <v>440</v>
      </c>
      <c r="O17" s="18">
        <f t="shared" si="0"/>
        <v>440</v>
      </c>
      <c r="P17" s="2">
        <v>7</v>
      </c>
      <c r="Q17" s="2" t="s">
        <v>72</v>
      </c>
    </row>
    <row r="18" spans="1:17">
      <c r="A18" s="4">
        <v>8</v>
      </c>
      <c r="B18" s="4" t="s">
        <v>194</v>
      </c>
      <c r="C18" s="15">
        <v>11</v>
      </c>
      <c r="D18" s="4" t="s">
        <v>39</v>
      </c>
      <c r="E18" s="4" t="s">
        <v>40</v>
      </c>
      <c r="F18" s="4" t="s">
        <v>41</v>
      </c>
      <c r="G18" s="3" t="s">
        <v>184</v>
      </c>
      <c r="H18" s="2">
        <v>100</v>
      </c>
      <c r="I18" s="2">
        <v>96</v>
      </c>
      <c r="J18" s="18">
        <v>100</v>
      </c>
      <c r="K18" s="2">
        <v>90</v>
      </c>
      <c r="L18" s="2">
        <v>24</v>
      </c>
      <c r="M18" s="2">
        <v>18</v>
      </c>
      <c r="N18" s="18">
        <v>428</v>
      </c>
      <c r="O18" s="18">
        <f t="shared" si="0"/>
        <v>428</v>
      </c>
      <c r="P18" s="2">
        <v>8</v>
      </c>
      <c r="Q18" s="2" t="s">
        <v>72</v>
      </c>
    </row>
    <row r="19" spans="1:17">
      <c r="A19" s="4">
        <v>9</v>
      </c>
      <c r="B19" s="4" t="s">
        <v>195</v>
      </c>
      <c r="C19" s="15">
        <v>11</v>
      </c>
      <c r="D19" s="4" t="s">
        <v>45</v>
      </c>
      <c r="E19" s="4" t="s">
        <v>46</v>
      </c>
      <c r="F19" s="4" t="s">
        <v>27</v>
      </c>
      <c r="G19" s="3" t="s">
        <v>196</v>
      </c>
      <c r="H19" s="2">
        <v>100</v>
      </c>
      <c r="I19" s="2">
        <v>100</v>
      </c>
      <c r="J19" s="18">
        <v>100</v>
      </c>
      <c r="K19" s="2">
        <v>90</v>
      </c>
      <c r="L19" s="2" t="s">
        <v>145</v>
      </c>
      <c r="M19" s="2">
        <v>18</v>
      </c>
      <c r="N19" s="18">
        <v>408</v>
      </c>
      <c r="O19" s="18">
        <f t="shared" si="0"/>
        <v>408</v>
      </c>
      <c r="P19" s="2">
        <v>9</v>
      </c>
      <c r="Q19" s="2" t="s">
        <v>72</v>
      </c>
    </row>
    <row r="20" spans="1:17">
      <c r="A20" s="4">
        <v>10</v>
      </c>
      <c r="B20" s="4" t="s">
        <v>197</v>
      </c>
      <c r="C20" s="15">
        <v>11</v>
      </c>
      <c r="D20" s="4" t="s">
        <v>166</v>
      </c>
      <c r="E20" s="4" t="s">
        <v>42</v>
      </c>
      <c r="F20" s="4" t="s">
        <v>167</v>
      </c>
      <c r="G20" s="3" t="s">
        <v>198</v>
      </c>
      <c r="H20" s="2">
        <v>100</v>
      </c>
      <c r="I20" s="2">
        <v>100</v>
      </c>
      <c r="J20" s="18">
        <v>100</v>
      </c>
      <c r="K20" s="2">
        <v>100</v>
      </c>
      <c r="L20" s="2" t="s">
        <v>145</v>
      </c>
      <c r="M20" s="2">
        <v>0</v>
      </c>
      <c r="N20" s="18">
        <v>400</v>
      </c>
      <c r="O20" s="18">
        <f t="shared" si="0"/>
        <v>400</v>
      </c>
      <c r="P20" s="2">
        <v>10</v>
      </c>
      <c r="Q20" s="2"/>
    </row>
    <row r="21" spans="1:17">
      <c r="A21" s="4">
        <v>11</v>
      </c>
      <c r="B21" s="4" t="s">
        <v>199</v>
      </c>
      <c r="C21" s="15">
        <v>11</v>
      </c>
      <c r="D21" s="4" t="s">
        <v>172</v>
      </c>
      <c r="E21" s="4" t="s">
        <v>90</v>
      </c>
      <c r="F21" s="4" t="s">
        <v>35</v>
      </c>
      <c r="G21" s="3" t="s">
        <v>187</v>
      </c>
      <c r="H21" s="2">
        <v>100</v>
      </c>
      <c r="I21" s="2">
        <v>100</v>
      </c>
      <c r="J21" s="18">
        <v>100</v>
      </c>
      <c r="K21" s="2">
        <v>94</v>
      </c>
      <c r="L21" s="2" t="s">
        <v>145</v>
      </c>
      <c r="M21" s="2" t="s">
        <v>145</v>
      </c>
      <c r="N21" s="18">
        <v>394</v>
      </c>
      <c r="O21" s="18">
        <f t="shared" si="0"/>
        <v>394</v>
      </c>
      <c r="P21" s="2">
        <v>11</v>
      </c>
      <c r="Q21" s="2"/>
    </row>
    <row r="22" spans="1:17">
      <c r="A22" s="4">
        <v>12</v>
      </c>
      <c r="B22" s="4" t="s">
        <v>200</v>
      </c>
      <c r="C22" s="15">
        <v>11</v>
      </c>
      <c r="D22" s="4" t="s">
        <v>43</v>
      </c>
      <c r="E22" s="4" t="s">
        <v>44</v>
      </c>
      <c r="F22" s="4" t="s">
        <v>27</v>
      </c>
      <c r="G22" s="3" t="s">
        <v>201</v>
      </c>
      <c r="H22" s="2">
        <v>100</v>
      </c>
      <c r="I22" s="2">
        <v>70</v>
      </c>
      <c r="J22" s="18">
        <v>100</v>
      </c>
      <c r="K22" s="2">
        <v>60</v>
      </c>
      <c r="L22" s="2">
        <v>58</v>
      </c>
      <c r="M22" s="2" t="s">
        <v>145</v>
      </c>
      <c r="N22" s="18">
        <v>388</v>
      </c>
      <c r="O22" s="18">
        <f t="shared" si="0"/>
        <v>388</v>
      </c>
      <c r="P22" s="2">
        <v>12</v>
      </c>
      <c r="Q22" s="2"/>
    </row>
    <row r="23" spans="1:17">
      <c r="A23" s="4">
        <v>13</v>
      </c>
      <c r="B23" s="4" t="s">
        <v>202</v>
      </c>
      <c r="C23" s="15">
        <v>11</v>
      </c>
      <c r="D23" s="4" t="s">
        <v>165</v>
      </c>
      <c r="E23" s="4" t="s">
        <v>34</v>
      </c>
      <c r="F23" s="4" t="s">
        <v>62</v>
      </c>
      <c r="G23" s="3" t="s">
        <v>187</v>
      </c>
      <c r="H23" s="2">
        <v>100</v>
      </c>
      <c r="I23" s="2">
        <v>94</v>
      </c>
      <c r="J23" s="18">
        <v>100</v>
      </c>
      <c r="K23" s="2">
        <v>86</v>
      </c>
      <c r="L23" s="2" t="s">
        <v>145</v>
      </c>
      <c r="M23" s="2" t="s">
        <v>145</v>
      </c>
      <c r="N23" s="18">
        <v>380</v>
      </c>
      <c r="O23" s="18">
        <f t="shared" si="0"/>
        <v>380</v>
      </c>
      <c r="P23" s="2">
        <v>13</v>
      </c>
      <c r="Q23" s="2"/>
    </row>
    <row r="24" spans="1:17">
      <c r="A24" s="4">
        <v>14</v>
      </c>
      <c r="B24" s="4" t="s">
        <v>203</v>
      </c>
      <c r="C24" s="15">
        <v>11</v>
      </c>
      <c r="D24" s="4" t="s">
        <v>176</v>
      </c>
      <c r="E24" s="4" t="s">
        <v>29</v>
      </c>
      <c r="F24" s="4" t="s">
        <v>177</v>
      </c>
      <c r="G24" s="3" t="s">
        <v>187</v>
      </c>
      <c r="H24" s="2">
        <v>98</v>
      </c>
      <c r="I24" s="2">
        <v>90</v>
      </c>
      <c r="J24" s="18">
        <v>100</v>
      </c>
      <c r="K24" s="2">
        <v>92</v>
      </c>
      <c r="L24" s="2" t="s">
        <v>145</v>
      </c>
      <c r="M24" s="2" t="s">
        <v>145</v>
      </c>
      <c r="N24" s="18">
        <v>380</v>
      </c>
      <c r="O24" s="18">
        <f t="shared" si="0"/>
        <v>380</v>
      </c>
      <c r="P24" s="2">
        <v>13</v>
      </c>
      <c r="Q24" s="2"/>
    </row>
    <row r="25" spans="1:17">
      <c r="A25" s="4">
        <v>15</v>
      </c>
      <c r="B25" s="4" t="s">
        <v>204</v>
      </c>
      <c r="C25" s="15">
        <v>11</v>
      </c>
      <c r="D25" s="4" t="s">
        <v>173</v>
      </c>
      <c r="E25" s="4" t="s">
        <v>61</v>
      </c>
      <c r="F25" s="4" t="s">
        <v>27</v>
      </c>
      <c r="G25" s="3" t="s">
        <v>193</v>
      </c>
      <c r="H25" s="2">
        <v>100</v>
      </c>
      <c r="I25" s="2">
        <v>100</v>
      </c>
      <c r="J25" s="18">
        <v>100</v>
      </c>
      <c r="K25" s="2" t="s">
        <v>145</v>
      </c>
      <c r="L25" s="2">
        <v>60</v>
      </c>
      <c r="M25" s="2">
        <v>18</v>
      </c>
      <c r="N25" s="18">
        <v>378</v>
      </c>
      <c r="O25" s="18">
        <f t="shared" si="0"/>
        <v>378</v>
      </c>
      <c r="P25" s="2">
        <v>15</v>
      </c>
      <c r="Q25" s="2"/>
    </row>
    <row r="26" spans="1:17">
      <c r="A26" s="4">
        <v>16</v>
      </c>
      <c r="B26" s="4" t="s">
        <v>205</v>
      </c>
      <c r="C26" s="15">
        <v>11</v>
      </c>
      <c r="D26" s="4" t="s">
        <v>206</v>
      </c>
      <c r="E26" s="4" t="s">
        <v>207</v>
      </c>
      <c r="F26" s="4" t="s">
        <v>41</v>
      </c>
      <c r="G26" s="3" t="s">
        <v>208</v>
      </c>
      <c r="H26" s="2">
        <v>100</v>
      </c>
      <c r="I26" s="2">
        <v>100</v>
      </c>
      <c r="J26" s="18">
        <v>100</v>
      </c>
      <c r="K26" s="2">
        <v>58</v>
      </c>
      <c r="L26" s="2">
        <v>0</v>
      </c>
      <c r="M26" s="2">
        <v>18</v>
      </c>
      <c r="N26" s="18">
        <v>376</v>
      </c>
      <c r="O26" s="18">
        <f t="shared" si="0"/>
        <v>376</v>
      </c>
      <c r="P26" s="2">
        <v>16</v>
      </c>
      <c r="Q26" s="2"/>
    </row>
    <row r="27" spans="1:17">
      <c r="A27" s="4">
        <v>17</v>
      </c>
      <c r="B27" s="4" t="s">
        <v>209</v>
      </c>
      <c r="C27" s="15">
        <v>11</v>
      </c>
      <c r="D27" s="4" t="s">
        <v>94</v>
      </c>
      <c r="E27" s="4" t="s">
        <v>34</v>
      </c>
      <c r="F27" s="4" t="s">
        <v>87</v>
      </c>
      <c r="G27" s="3" t="s">
        <v>184</v>
      </c>
      <c r="H27" s="2">
        <v>100</v>
      </c>
      <c r="I27" s="2">
        <v>98</v>
      </c>
      <c r="J27" s="18">
        <v>100</v>
      </c>
      <c r="K27" s="2">
        <v>60</v>
      </c>
      <c r="L27" s="2">
        <v>0</v>
      </c>
      <c r="M27" s="2">
        <v>16</v>
      </c>
      <c r="N27" s="18">
        <v>374</v>
      </c>
      <c r="O27" s="18">
        <f t="shared" si="0"/>
        <v>374</v>
      </c>
      <c r="P27" s="2">
        <v>17</v>
      </c>
      <c r="Q27" s="2"/>
    </row>
    <row r="28" spans="1:17">
      <c r="A28" s="4">
        <v>18</v>
      </c>
      <c r="B28" s="4" t="s">
        <v>210</v>
      </c>
      <c r="C28" s="15">
        <v>11</v>
      </c>
      <c r="D28" s="4" t="s">
        <v>211</v>
      </c>
      <c r="E28" s="4" t="s">
        <v>46</v>
      </c>
      <c r="F28" s="4" t="s">
        <v>62</v>
      </c>
      <c r="G28" s="3" t="s">
        <v>208</v>
      </c>
      <c r="H28" s="2">
        <v>98</v>
      </c>
      <c r="I28" s="2">
        <v>98</v>
      </c>
      <c r="J28" s="18">
        <v>100</v>
      </c>
      <c r="K28" s="2">
        <v>58</v>
      </c>
      <c r="L28" s="2" t="s">
        <v>145</v>
      </c>
      <c r="M28" s="2">
        <v>19</v>
      </c>
      <c r="N28" s="18">
        <v>373</v>
      </c>
      <c r="O28" s="18">
        <f t="shared" si="0"/>
        <v>373</v>
      </c>
      <c r="P28" s="2">
        <v>18</v>
      </c>
      <c r="Q28" s="2"/>
    </row>
    <row r="29" spans="1:17">
      <c r="A29" s="4">
        <v>19</v>
      </c>
      <c r="B29" s="4" t="s">
        <v>212</v>
      </c>
      <c r="C29" s="15">
        <v>11</v>
      </c>
      <c r="D29" s="4" t="s">
        <v>213</v>
      </c>
      <c r="E29" s="4" t="s">
        <v>153</v>
      </c>
      <c r="F29" s="4" t="s">
        <v>114</v>
      </c>
      <c r="G29" s="3" t="s">
        <v>214</v>
      </c>
      <c r="H29" s="2">
        <v>96</v>
      </c>
      <c r="I29" s="2">
        <v>100</v>
      </c>
      <c r="J29" s="18">
        <v>98</v>
      </c>
      <c r="K29" s="2">
        <v>58</v>
      </c>
      <c r="L29" s="2">
        <v>0</v>
      </c>
      <c r="M29" s="2">
        <v>19</v>
      </c>
      <c r="N29" s="18">
        <v>371</v>
      </c>
      <c r="O29" s="18">
        <f t="shared" si="0"/>
        <v>371</v>
      </c>
      <c r="P29" s="2">
        <v>19</v>
      </c>
      <c r="Q29" s="2"/>
    </row>
    <row r="30" spans="1:17">
      <c r="A30" s="4">
        <v>20</v>
      </c>
      <c r="B30" s="4" t="s">
        <v>215</v>
      </c>
      <c r="C30" s="15">
        <v>11</v>
      </c>
      <c r="D30" s="4" t="s">
        <v>216</v>
      </c>
      <c r="E30" s="4" t="s">
        <v>217</v>
      </c>
      <c r="F30" s="4" t="s">
        <v>218</v>
      </c>
      <c r="G30" s="3" t="s">
        <v>219</v>
      </c>
      <c r="H30" s="2">
        <v>100</v>
      </c>
      <c r="I30" s="2">
        <v>100</v>
      </c>
      <c r="J30" s="18">
        <v>98</v>
      </c>
      <c r="K30" s="2">
        <v>60</v>
      </c>
      <c r="L30" s="2">
        <v>0</v>
      </c>
      <c r="M30" s="2">
        <v>10</v>
      </c>
      <c r="N30" s="18">
        <v>368</v>
      </c>
      <c r="O30" s="18">
        <f t="shared" si="0"/>
        <v>368</v>
      </c>
      <c r="P30" s="2">
        <v>20</v>
      </c>
      <c r="Q30" s="2"/>
    </row>
    <row r="31" spans="1:17">
      <c r="A31" s="4">
        <v>21</v>
      </c>
      <c r="B31" s="4" t="s">
        <v>220</v>
      </c>
      <c r="C31" s="15">
        <v>11</v>
      </c>
      <c r="D31" s="4" t="s">
        <v>181</v>
      </c>
      <c r="E31" s="4" t="s">
        <v>26</v>
      </c>
      <c r="F31" s="4" t="s">
        <v>85</v>
      </c>
      <c r="G31" s="3" t="s">
        <v>184</v>
      </c>
      <c r="H31" s="2">
        <v>100</v>
      </c>
      <c r="I31" s="2">
        <v>98</v>
      </c>
      <c r="J31" s="18">
        <v>100</v>
      </c>
      <c r="K31" s="2">
        <v>60</v>
      </c>
      <c r="L31" s="2">
        <v>0</v>
      </c>
      <c r="M31" s="2" t="s">
        <v>145</v>
      </c>
      <c r="N31" s="18">
        <v>358</v>
      </c>
      <c r="O31" s="18">
        <f t="shared" si="0"/>
        <v>358</v>
      </c>
      <c r="P31" s="2">
        <v>21</v>
      </c>
      <c r="Q31" s="2"/>
    </row>
    <row r="32" spans="1:17">
      <c r="A32" s="4">
        <v>22</v>
      </c>
      <c r="B32" s="4" t="s">
        <v>221</v>
      </c>
      <c r="C32" s="15">
        <v>11</v>
      </c>
      <c r="D32" s="4" t="s">
        <v>165</v>
      </c>
      <c r="E32" s="4" t="s">
        <v>31</v>
      </c>
      <c r="F32" s="4" t="s">
        <v>222</v>
      </c>
      <c r="G32" s="3" t="s">
        <v>184</v>
      </c>
      <c r="H32" s="2">
        <v>100</v>
      </c>
      <c r="I32" s="2">
        <v>100</v>
      </c>
      <c r="J32" s="18">
        <v>98</v>
      </c>
      <c r="K32" s="2">
        <v>60</v>
      </c>
      <c r="L32" s="2">
        <v>0</v>
      </c>
      <c r="M32" s="2" t="s">
        <v>145</v>
      </c>
      <c r="N32" s="18">
        <v>358</v>
      </c>
      <c r="O32" s="18">
        <f t="shared" si="0"/>
        <v>358</v>
      </c>
      <c r="P32" s="2">
        <v>21</v>
      </c>
      <c r="Q32" s="2"/>
    </row>
    <row r="33" spans="1:17">
      <c r="A33" s="4">
        <v>23</v>
      </c>
      <c r="B33" s="4" t="s">
        <v>223</v>
      </c>
      <c r="C33" s="15">
        <v>11</v>
      </c>
      <c r="D33" s="4" t="s">
        <v>224</v>
      </c>
      <c r="E33" s="4" t="s">
        <v>34</v>
      </c>
      <c r="F33" s="4" t="s">
        <v>32</v>
      </c>
      <c r="G33" s="3" t="s">
        <v>193</v>
      </c>
      <c r="H33" s="2">
        <v>98</v>
      </c>
      <c r="I33" s="2">
        <v>80</v>
      </c>
      <c r="J33" s="18">
        <v>80</v>
      </c>
      <c r="K33" s="2">
        <v>100</v>
      </c>
      <c r="L33" s="2" t="s">
        <v>145</v>
      </c>
      <c r="M33" s="2" t="s">
        <v>145</v>
      </c>
      <c r="N33" s="18">
        <v>358</v>
      </c>
      <c r="O33" s="18">
        <f t="shared" si="0"/>
        <v>358</v>
      </c>
      <c r="P33" s="2">
        <v>21</v>
      </c>
      <c r="Q33" s="2"/>
    </row>
    <row r="34" spans="1:17">
      <c r="A34" s="4">
        <v>24</v>
      </c>
      <c r="B34" s="4" t="s">
        <v>225</v>
      </c>
      <c r="C34" s="15">
        <v>11</v>
      </c>
      <c r="D34" s="4" t="s">
        <v>226</v>
      </c>
      <c r="E34" s="4" t="s">
        <v>44</v>
      </c>
      <c r="F34" s="4" t="s">
        <v>37</v>
      </c>
      <c r="G34" s="3" t="s">
        <v>184</v>
      </c>
      <c r="H34" s="2">
        <v>100</v>
      </c>
      <c r="I34" s="2">
        <v>100</v>
      </c>
      <c r="J34" s="18">
        <v>98</v>
      </c>
      <c r="K34" s="2">
        <v>58</v>
      </c>
      <c r="L34" s="2" t="s">
        <v>145</v>
      </c>
      <c r="M34" s="2">
        <v>0</v>
      </c>
      <c r="N34" s="18">
        <v>356</v>
      </c>
      <c r="O34" s="18">
        <f t="shared" si="0"/>
        <v>356</v>
      </c>
      <c r="P34" s="2">
        <v>24</v>
      </c>
      <c r="Q34" s="2"/>
    </row>
    <row r="35" spans="1:17">
      <c r="A35" s="4">
        <v>25</v>
      </c>
      <c r="B35" s="4" t="s">
        <v>227</v>
      </c>
      <c r="C35" s="15">
        <v>11</v>
      </c>
      <c r="D35" s="4" t="s">
        <v>228</v>
      </c>
      <c r="E35" s="4" t="s">
        <v>61</v>
      </c>
      <c r="F35" s="4" t="s">
        <v>62</v>
      </c>
      <c r="G35" s="3" t="s">
        <v>229</v>
      </c>
      <c r="H35" s="2">
        <v>100</v>
      </c>
      <c r="I35" s="2">
        <v>96</v>
      </c>
      <c r="J35" s="18">
        <v>100</v>
      </c>
      <c r="K35" s="2">
        <v>58</v>
      </c>
      <c r="L35" s="2">
        <v>0</v>
      </c>
      <c r="M35" s="2" t="s">
        <v>145</v>
      </c>
      <c r="N35" s="18">
        <v>354</v>
      </c>
      <c r="O35" s="18">
        <f t="shared" si="0"/>
        <v>354</v>
      </c>
      <c r="P35" s="2">
        <v>25</v>
      </c>
      <c r="Q35" s="2"/>
    </row>
    <row r="36" spans="1:17">
      <c r="A36" s="4">
        <v>26</v>
      </c>
      <c r="B36" s="4" t="s">
        <v>230</v>
      </c>
      <c r="C36" s="15">
        <v>11</v>
      </c>
      <c r="D36" s="4" t="s">
        <v>231</v>
      </c>
      <c r="E36" s="4" t="s">
        <v>29</v>
      </c>
      <c r="F36" s="4" t="s">
        <v>77</v>
      </c>
      <c r="G36" s="3" t="s">
        <v>232</v>
      </c>
      <c r="H36" s="2">
        <v>98</v>
      </c>
      <c r="I36" s="2">
        <v>100</v>
      </c>
      <c r="J36" s="18">
        <v>98</v>
      </c>
      <c r="K36" s="2">
        <v>58</v>
      </c>
      <c r="L36" s="2" t="s">
        <v>145</v>
      </c>
      <c r="M36" s="2" t="s">
        <v>145</v>
      </c>
      <c r="N36" s="18">
        <v>354</v>
      </c>
      <c r="O36" s="18">
        <f t="shared" si="0"/>
        <v>354</v>
      </c>
      <c r="P36" s="2">
        <v>25</v>
      </c>
      <c r="Q36" s="2"/>
    </row>
    <row r="37" spans="1:17">
      <c r="A37" s="4">
        <v>27</v>
      </c>
      <c r="B37" s="4" t="s">
        <v>233</v>
      </c>
      <c r="C37" s="15">
        <v>11</v>
      </c>
      <c r="D37" s="4" t="s">
        <v>48</v>
      </c>
      <c r="E37" s="4" t="s">
        <v>49</v>
      </c>
      <c r="F37" s="4" t="s">
        <v>50</v>
      </c>
      <c r="G37" s="3" t="s">
        <v>184</v>
      </c>
      <c r="H37" s="2">
        <v>100</v>
      </c>
      <c r="I37" s="2">
        <v>80</v>
      </c>
      <c r="J37" s="18">
        <v>100</v>
      </c>
      <c r="K37" s="2">
        <v>30</v>
      </c>
      <c r="L37" s="2">
        <v>26</v>
      </c>
      <c r="M37" s="2">
        <v>10</v>
      </c>
      <c r="N37" s="18">
        <v>346</v>
      </c>
      <c r="O37" s="18">
        <f t="shared" si="0"/>
        <v>346</v>
      </c>
      <c r="P37" s="2">
        <v>27</v>
      </c>
      <c r="Q37" s="2"/>
    </row>
    <row r="38" spans="1:17">
      <c r="A38" s="4">
        <v>28</v>
      </c>
      <c r="B38" s="4" t="s">
        <v>234</v>
      </c>
      <c r="C38" s="15">
        <v>11</v>
      </c>
      <c r="D38" s="4" t="s">
        <v>235</v>
      </c>
      <c r="E38" s="4" t="s">
        <v>152</v>
      </c>
      <c r="F38" s="4" t="s">
        <v>236</v>
      </c>
      <c r="G38" s="3" t="s">
        <v>187</v>
      </c>
      <c r="H38" s="2">
        <v>100</v>
      </c>
      <c r="I38" s="2">
        <v>98</v>
      </c>
      <c r="J38" s="18">
        <v>92</v>
      </c>
      <c r="K38" s="2">
        <v>56</v>
      </c>
      <c r="L38" s="2">
        <v>0</v>
      </c>
      <c r="M38" s="2" t="s">
        <v>145</v>
      </c>
      <c r="N38" s="18">
        <v>346</v>
      </c>
      <c r="O38" s="18">
        <f t="shared" si="0"/>
        <v>346</v>
      </c>
      <c r="P38" s="2">
        <v>27</v>
      </c>
      <c r="Q38" s="2"/>
    </row>
    <row r="39" spans="1:17">
      <c r="A39" s="4">
        <v>29</v>
      </c>
      <c r="B39" s="4" t="s">
        <v>237</v>
      </c>
      <c r="C39" s="15">
        <v>11</v>
      </c>
      <c r="D39" s="4" t="s">
        <v>94</v>
      </c>
      <c r="E39" s="4" t="s">
        <v>34</v>
      </c>
      <c r="F39" s="4" t="s">
        <v>62</v>
      </c>
      <c r="G39" s="3" t="s">
        <v>198</v>
      </c>
      <c r="H39" s="2">
        <v>100</v>
      </c>
      <c r="I39" s="2">
        <v>100</v>
      </c>
      <c r="J39" s="18">
        <v>96</v>
      </c>
      <c r="K39" s="2">
        <v>30</v>
      </c>
      <c r="L39" s="2">
        <v>0</v>
      </c>
      <c r="M39" s="2">
        <v>18</v>
      </c>
      <c r="N39" s="18">
        <v>344</v>
      </c>
      <c r="O39" s="18">
        <f t="shared" si="0"/>
        <v>344</v>
      </c>
      <c r="P39" s="2">
        <v>29</v>
      </c>
      <c r="Q39" s="2"/>
    </row>
    <row r="40" spans="1:17">
      <c r="A40" s="4">
        <v>30</v>
      </c>
      <c r="B40" s="4" t="s">
        <v>238</v>
      </c>
      <c r="C40" s="15">
        <v>11</v>
      </c>
      <c r="D40" s="4" t="s">
        <v>239</v>
      </c>
      <c r="E40" s="4" t="s">
        <v>54</v>
      </c>
      <c r="F40" s="4" t="s">
        <v>85</v>
      </c>
      <c r="G40" s="3" t="s">
        <v>208</v>
      </c>
      <c r="H40" s="2">
        <v>100</v>
      </c>
      <c r="I40" s="2">
        <v>80</v>
      </c>
      <c r="J40" s="18">
        <v>100</v>
      </c>
      <c r="K40" s="2">
        <v>60</v>
      </c>
      <c r="L40" s="2" t="s">
        <v>145</v>
      </c>
      <c r="M40" s="2">
        <v>0</v>
      </c>
      <c r="N40" s="18">
        <v>340</v>
      </c>
      <c r="O40" s="18">
        <f>N40</f>
        <v>340</v>
      </c>
      <c r="P40" s="2">
        <v>30</v>
      </c>
      <c r="Q40" s="2"/>
    </row>
    <row r="41" spans="1:17">
      <c r="A41" s="4">
        <v>31</v>
      </c>
      <c r="B41" s="4" t="s">
        <v>240</v>
      </c>
      <c r="C41" s="15">
        <v>11</v>
      </c>
      <c r="D41" s="4" t="s">
        <v>241</v>
      </c>
      <c r="E41" s="4" t="s">
        <v>26</v>
      </c>
      <c r="F41" s="4" t="s">
        <v>87</v>
      </c>
      <c r="G41" s="3" t="s">
        <v>242</v>
      </c>
      <c r="H41" s="2">
        <v>100</v>
      </c>
      <c r="I41" s="2">
        <v>100</v>
      </c>
      <c r="J41" s="18">
        <v>100</v>
      </c>
      <c r="K41" s="2">
        <v>34</v>
      </c>
      <c r="L41" s="2" t="s">
        <v>145</v>
      </c>
      <c r="M41" s="2" t="s">
        <v>145</v>
      </c>
      <c r="N41" s="18">
        <v>334</v>
      </c>
      <c r="O41" s="18">
        <f t="shared" si="0"/>
        <v>334</v>
      </c>
      <c r="P41" s="2">
        <v>31</v>
      </c>
      <c r="Q41" s="2"/>
    </row>
    <row r="42" spans="1:17">
      <c r="A42" s="4">
        <v>32</v>
      </c>
      <c r="B42" s="4" t="s">
        <v>243</v>
      </c>
      <c r="C42" s="15">
        <v>11</v>
      </c>
      <c r="D42" s="4" t="s">
        <v>63</v>
      </c>
      <c r="E42" s="4" t="s">
        <v>64</v>
      </c>
      <c r="F42" s="4" t="s">
        <v>65</v>
      </c>
      <c r="G42" s="3" t="s">
        <v>244</v>
      </c>
      <c r="H42" s="2">
        <v>98</v>
      </c>
      <c r="I42" s="2">
        <v>78</v>
      </c>
      <c r="J42" s="18">
        <v>98</v>
      </c>
      <c r="K42" s="2">
        <v>58</v>
      </c>
      <c r="L42" s="2" t="s">
        <v>145</v>
      </c>
      <c r="M42" s="2" t="s">
        <v>145</v>
      </c>
      <c r="N42" s="18">
        <v>332</v>
      </c>
      <c r="O42" s="18">
        <f t="shared" si="0"/>
        <v>332</v>
      </c>
      <c r="P42" s="2">
        <v>32</v>
      </c>
      <c r="Q42" s="2"/>
    </row>
    <row r="43" spans="1:17">
      <c r="A43" s="4">
        <v>33</v>
      </c>
      <c r="B43" s="4" t="s">
        <v>245</v>
      </c>
      <c r="C43" s="15">
        <v>11</v>
      </c>
      <c r="D43" s="4" t="s">
        <v>246</v>
      </c>
      <c r="E43" s="4" t="s">
        <v>247</v>
      </c>
      <c r="F43" s="4" t="s">
        <v>47</v>
      </c>
      <c r="G43" s="3" t="s">
        <v>248</v>
      </c>
      <c r="H43" s="2">
        <v>100</v>
      </c>
      <c r="I43" s="2">
        <v>78</v>
      </c>
      <c r="J43" s="18">
        <v>100</v>
      </c>
      <c r="K43" s="2">
        <v>26</v>
      </c>
      <c r="L43" s="2">
        <v>28</v>
      </c>
      <c r="M43" s="2" t="s">
        <v>145</v>
      </c>
      <c r="N43" s="18">
        <v>332</v>
      </c>
      <c r="O43" s="18">
        <f t="shared" si="0"/>
        <v>332</v>
      </c>
      <c r="P43" s="2">
        <v>32</v>
      </c>
      <c r="Q43" s="2"/>
    </row>
    <row r="44" spans="1:17">
      <c r="A44" s="4">
        <v>34</v>
      </c>
      <c r="B44" s="4" t="s">
        <v>249</v>
      </c>
      <c r="C44" s="15">
        <v>11</v>
      </c>
      <c r="D44" s="4" t="s">
        <v>170</v>
      </c>
      <c r="E44" s="4" t="s">
        <v>67</v>
      </c>
      <c r="F44" s="4" t="s">
        <v>171</v>
      </c>
      <c r="G44" s="3" t="s">
        <v>190</v>
      </c>
      <c r="H44" s="2">
        <v>98</v>
      </c>
      <c r="I44" s="2">
        <v>80</v>
      </c>
      <c r="J44" s="18">
        <v>70</v>
      </c>
      <c r="K44" s="2">
        <v>60</v>
      </c>
      <c r="L44" s="2">
        <v>0</v>
      </c>
      <c r="M44" s="2" t="s">
        <v>145</v>
      </c>
      <c r="N44" s="18">
        <v>308</v>
      </c>
      <c r="O44" s="18">
        <f t="shared" si="0"/>
        <v>308</v>
      </c>
      <c r="P44" s="2">
        <v>34</v>
      </c>
      <c r="Q44" s="2"/>
    </row>
    <row r="45" spans="1:17">
      <c r="A45" s="4">
        <v>35</v>
      </c>
      <c r="B45" s="4" t="s">
        <v>250</v>
      </c>
      <c r="C45" s="15">
        <v>11</v>
      </c>
      <c r="D45" s="4" t="s">
        <v>28</v>
      </c>
      <c r="E45" s="4" t="s">
        <v>29</v>
      </c>
      <c r="F45" s="4" t="s">
        <v>174</v>
      </c>
      <c r="G45" s="3" t="s">
        <v>187</v>
      </c>
      <c r="H45" s="2">
        <v>100</v>
      </c>
      <c r="I45" s="2">
        <v>100</v>
      </c>
      <c r="J45" s="18">
        <v>100</v>
      </c>
      <c r="K45" s="2" t="s">
        <v>145</v>
      </c>
      <c r="L45" s="2" t="s">
        <v>145</v>
      </c>
      <c r="M45" s="2" t="s">
        <v>145</v>
      </c>
      <c r="N45" s="18">
        <v>300</v>
      </c>
      <c r="O45" s="18">
        <f t="shared" si="0"/>
        <v>300</v>
      </c>
      <c r="P45" s="2">
        <v>35</v>
      </c>
      <c r="Q45" s="2"/>
    </row>
    <row r="46" spans="1:17">
      <c r="A46" s="4">
        <v>36</v>
      </c>
      <c r="B46" s="4" t="s">
        <v>251</v>
      </c>
      <c r="C46" s="15">
        <v>11</v>
      </c>
      <c r="D46" s="4" t="s">
        <v>252</v>
      </c>
      <c r="E46" s="4" t="s">
        <v>31</v>
      </c>
      <c r="F46" s="4" t="s">
        <v>32</v>
      </c>
      <c r="G46" s="3" t="s">
        <v>184</v>
      </c>
      <c r="H46" s="2">
        <v>100</v>
      </c>
      <c r="I46" s="2">
        <v>80</v>
      </c>
      <c r="J46" s="18">
        <v>100</v>
      </c>
      <c r="K46" s="2">
        <v>0</v>
      </c>
      <c r="L46" s="2">
        <v>0</v>
      </c>
      <c r="M46" s="2">
        <v>18</v>
      </c>
      <c r="N46" s="18">
        <v>298</v>
      </c>
      <c r="O46" s="18">
        <f t="shared" si="0"/>
        <v>298</v>
      </c>
      <c r="P46" s="2">
        <v>36</v>
      </c>
      <c r="Q46" s="2"/>
    </row>
    <row r="47" spans="1:17">
      <c r="A47" s="4">
        <v>37</v>
      </c>
      <c r="B47" s="4" t="s">
        <v>253</v>
      </c>
      <c r="C47" s="15">
        <v>11</v>
      </c>
      <c r="D47" s="4" t="s">
        <v>254</v>
      </c>
      <c r="E47" s="4" t="s">
        <v>135</v>
      </c>
      <c r="F47" s="4" t="s">
        <v>255</v>
      </c>
      <c r="G47" s="3" t="s">
        <v>256</v>
      </c>
      <c r="H47" s="2">
        <v>100</v>
      </c>
      <c r="I47" s="2">
        <v>96</v>
      </c>
      <c r="J47" s="18">
        <v>100</v>
      </c>
      <c r="K47" s="2" t="s">
        <v>145</v>
      </c>
      <c r="L47" s="2">
        <v>0</v>
      </c>
      <c r="M47" s="2">
        <v>0</v>
      </c>
      <c r="N47" s="18">
        <v>296</v>
      </c>
      <c r="O47" s="18">
        <f t="shared" si="0"/>
        <v>296</v>
      </c>
      <c r="P47" s="2">
        <v>37</v>
      </c>
      <c r="Q47" s="2"/>
    </row>
    <row r="48" spans="1:17">
      <c r="A48" s="4">
        <v>38</v>
      </c>
      <c r="B48" s="4" t="s">
        <v>257</v>
      </c>
      <c r="C48" s="15">
        <v>11</v>
      </c>
      <c r="D48" s="4" t="s">
        <v>258</v>
      </c>
      <c r="E48" s="4" t="s">
        <v>52</v>
      </c>
      <c r="F48" s="4" t="s">
        <v>32</v>
      </c>
      <c r="G48" s="3" t="s">
        <v>259</v>
      </c>
      <c r="H48" s="2">
        <v>94</v>
      </c>
      <c r="I48" s="2">
        <v>98</v>
      </c>
      <c r="J48" s="18">
        <v>100</v>
      </c>
      <c r="K48" s="2" t="s">
        <v>145</v>
      </c>
      <c r="L48" s="2">
        <v>0</v>
      </c>
      <c r="M48" s="2" t="s">
        <v>145</v>
      </c>
      <c r="N48" s="18">
        <v>292</v>
      </c>
      <c r="O48" s="18">
        <f t="shared" si="0"/>
        <v>292</v>
      </c>
      <c r="P48" s="2">
        <v>38</v>
      </c>
      <c r="Q48" s="2"/>
    </row>
    <row r="49" spans="1:17">
      <c r="A49" s="4">
        <v>39</v>
      </c>
      <c r="B49" s="4" t="s">
        <v>260</v>
      </c>
      <c r="C49" s="15">
        <v>11</v>
      </c>
      <c r="D49" s="4" t="s">
        <v>261</v>
      </c>
      <c r="E49" s="4" t="s">
        <v>31</v>
      </c>
      <c r="F49" s="4" t="s">
        <v>27</v>
      </c>
      <c r="G49" s="3" t="s">
        <v>208</v>
      </c>
      <c r="H49" s="2">
        <v>100</v>
      </c>
      <c r="I49" s="2">
        <v>74</v>
      </c>
      <c r="J49" s="18">
        <v>92</v>
      </c>
      <c r="K49" s="2">
        <v>0</v>
      </c>
      <c r="L49" s="2" t="s">
        <v>145</v>
      </c>
      <c r="M49" s="2" t="s">
        <v>145</v>
      </c>
      <c r="N49" s="18">
        <v>266</v>
      </c>
      <c r="O49" s="18">
        <f t="shared" si="0"/>
        <v>266</v>
      </c>
      <c r="P49" s="2">
        <v>39</v>
      </c>
      <c r="Q49" s="2"/>
    </row>
    <row r="50" spans="1:17">
      <c r="A50" s="4">
        <v>40</v>
      </c>
      <c r="B50" s="4" t="s">
        <v>262</v>
      </c>
      <c r="C50" s="15">
        <v>11</v>
      </c>
      <c r="D50" s="4" t="s">
        <v>263</v>
      </c>
      <c r="E50" s="4" t="s">
        <v>124</v>
      </c>
      <c r="F50" s="4" t="s">
        <v>62</v>
      </c>
      <c r="G50" s="3" t="s">
        <v>198</v>
      </c>
      <c r="H50" s="2">
        <v>100</v>
      </c>
      <c r="I50" s="2">
        <v>60</v>
      </c>
      <c r="J50" s="18">
        <v>100</v>
      </c>
      <c r="K50" s="2">
        <v>0</v>
      </c>
      <c r="L50" s="2" t="s">
        <v>145</v>
      </c>
      <c r="M50" s="2" t="s">
        <v>145</v>
      </c>
      <c r="N50" s="18">
        <v>260</v>
      </c>
      <c r="O50" s="18">
        <f t="shared" si="0"/>
        <v>260</v>
      </c>
      <c r="P50" s="2">
        <v>40</v>
      </c>
      <c r="Q50" s="2"/>
    </row>
    <row r="51" spans="1:17">
      <c r="A51" s="4">
        <v>41</v>
      </c>
      <c r="B51" s="4" t="s">
        <v>264</v>
      </c>
      <c r="C51" s="15">
        <v>11</v>
      </c>
      <c r="D51" s="4" t="s">
        <v>265</v>
      </c>
      <c r="E51" s="4" t="s">
        <v>266</v>
      </c>
      <c r="F51" s="4" t="s">
        <v>267</v>
      </c>
      <c r="G51" s="3" t="s">
        <v>184</v>
      </c>
      <c r="H51" s="2">
        <v>98</v>
      </c>
      <c r="I51" s="2">
        <v>60</v>
      </c>
      <c r="J51" s="18">
        <v>98</v>
      </c>
      <c r="K51" s="2" t="s">
        <v>145</v>
      </c>
      <c r="L51" s="2" t="s">
        <v>145</v>
      </c>
      <c r="M51" s="2" t="s">
        <v>145</v>
      </c>
      <c r="N51" s="18">
        <v>256</v>
      </c>
      <c r="O51" s="18">
        <f t="shared" si="0"/>
        <v>256</v>
      </c>
      <c r="P51" s="2">
        <v>41</v>
      </c>
      <c r="Q51" s="2"/>
    </row>
    <row r="52" spans="1:17">
      <c r="A52" s="4">
        <v>42</v>
      </c>
      <c r="B52" s="4" t="s">
        <v>268</v>
      </c>
      <c r="C52" s="15">
        <v>11</v>
      </c>
      <c r="D52" s="4" t="s">
        <v>269</v>
      </c>
      <c r="E52" s="4" t="s">
        <v>266</v>
      </c>
      <c r="F52" s="4" t="s">
        <v>270</v>
      </c>
      <c r="G52" s="3" t="s">
        <v>271</v>
      </c>
      <c r="H52" s="2">
        <v>45</v>
      </c>
      <c r="I52" s="2">
        <v>100</v>
      </c>
      <c r="J52" s="18">
        <v>100</v>
      </c>
      <c r="K52" s="2">
        <v>0</v>
      </c>
      <c r="L52" s="2" t="s">
        <v>145</v>
      </c>
      <c r="M52" s="2" t="s">
        <v>145</v>
      </c>
      <c r="N52" s="18">
        <v>245</v>
      </c>
      <c r="O52" s="18">
        <f t="shared" si="0"/>
        <v>245</v>
      </c>
      <c r="P52" s="2">
        <v>42</v>
      </c>
      <c r="Q52" s="2"/>
    </row>
    <row r="53" spans="1:17">
      <c r="A53" s="4">
        <v>43</v>
      </c>
      <c r="B53" s="4" t="s">
        <v>272</v>
      </c>
      <c r="C53" s="15">
        <v>11</v>
      </c>
      <c r="D53" s="4" t="s">
        <v>179</v>
      </c>
      <c r="E53" s="4" t="s">
        <v>82</v>
      </c>
      <c r="F53" s="4" t="s">
        <v>87</v>
      </c>
      <c r="G53" s="3" t="s">
        <v>198</v>
      </c>
      <c r="H53" s="2">
        <v>98</v>
      </c>
      <c r="I53" s="2">
        <v>80</v>
      </c>
      <c r="J53" s="18">
        <v>10</v>
      </c>
      <c r="K53" s="2">
        <v>56</v>
      </c>
      <c r="L53" s="2" t="s">
        <v>145</v>
      </c>
      <c r="M53" s="2">
        <v>0</v>
      </c>
      <c r="N53" s="18">
        <v>244</v>
      </c>
      <c r="O53" s="18">
        <f t="shared" si="0"/>
        <v>244</v>
      </c>
      <c r="P53" s="2">
        <v>43</v>
      </c>
      <c r="Q53" s="2"/>
    </row>
    <row r="54" spans="1:17">
      <c r="A54" s="4">
        <v>44</v>
      </c>
      <c r="B54" s="33" t="s">
        <v>273</v>
      </c>
      <c r="C54" s="34">
        <v>11</v>
      </c>
      <c r="D54" s="33" t="s">
        <v>274</v>
      </c>
      <c r="E54" s="33" t="s">
        <v>143</v>
      </c>
      <c r="F54" s="33" t="s">
        <v>275</v>
      </c>
      <c r="G54" s="33" t="s">
        <v>184</v>
      </c>
      <c r="H54" s="34">
        <v>61</v>
      </c>
      <c r="I54" s="33">
        <v>78</v>
      </c>
      <c r="J54" s="33">
        <v>100</v>
      </c>
      <c r="K54" s="35" t="s">
        <v>145</v>
      </c>
      <c r="L54" s="35" t="s">
        <v>145</v>
      </c>
      <c r="M54" s="35" t="s">
        <v>145</v>
      </c>
      <c r="N54" s="34">
        <v>239</v>
      </c>
      <c r="O54" s="18">
        <f t="shared" si="0"/>
        <v>239</v>
      </c>
      <c r="P54" s="2">
        <v>44</v>
      </c>
      <c r="Q54" s="34"/>
    </row>
    <row r="56" spans="1:17" ht="30" customHeight="1">
      <c r="B56" s="9" t="s">
        <v>7</v>
      </c>
      <c r="C56" s="21"/>
      <c r="D56" s="9"/>
      <c r="E56" s="9"/>
    </row>
    <row r="57" spans="1:17" ht="30" customHeight="1">
      <c r="B57" s="9" t="s">
        <v>8</v>
      </c>
      <c r="C57" s="21"/>
      <c r="D57" s="9"/>
      <c r="E57" s="9"/>
    </row>
    <row r="58" spans="1:17" ht="30" customHeight="1">
      <c r="A58" s="29"/>
      <c r="B58" s="29"/>
      <c r="C58" s="29"/>
      <c r="D58" s="29"/>
      <c r="E58" s="29"/>
    </row>
    <row r="59" spans="1:17" ht="30" customHeight="1">
      <c r="A59" s="29"/>
      <c r="B59" s="29"/>
      <c r="C59" s="29"/>
      <c r="D59" s="29"/>
      <c r="E59" s="29"/>
    </row>
    <row r="60" spans="1:17" ht="30" customHeight="1">
      <c r="A60" s="29"/>
      <c r="B60" s="29"/>
      <c r="C60" s="29"/>
      <c r="D60" s="29"/>
      <c r="E60" s="29"/>
    </row>
    <row r="61" spans="1:17">
      <c r="E61" s="5"/>
    </row>
  </sheetData>
  <mergeCells count="18">
    <mergeCell ref="A1:Q1"/>
    <mergeCell ref="A2:Q2"/>
    <mergeCell ref="A3:D3"/>
    <mergeCell ref="F3:Q3"/>
    <mergeCell ref="A4:E4"/>
    <mergeCell ref="F4:Q4"/>
    <mergeCell ref="A58:E58"/>
    <mergeCell ref="A59:E59"/>
    <mergeCell ref="A60:E60"/>
    <mergeCell ref="A5:D5"/>
    <mergeCell ref="F5:Q5"/>
    <mergeCell ref="F6:Q6"/>
    <mergeCell ref="F7:Q7"/>
    <mergeCell ref="F8:Q8"/>
    <mergeCell ref="A9:A10"/>
    <mergeCell ref="B9:G9"/>
    <mergeCell ref="H9:N9"/>
    <mergeCell ref="O9:Q9"/>
  </mergeCells>
  <dataValidations count="1">
    <dataValidation allowBlank="1" showInputMessage="1" showErrorMessage="1" sqref="B9:C9 F13 C10:G10" xr:uid="{919965AD-7B5A-0448-8575-3C82FA39517F}"/>
  </dataValidations>
  <printOptions horizontalCentered="1"/>
  <pageMargins left="0.19685039370078741" right="0.19685039370078741" top="0.39370078740157483" bottom="0.39370078740157483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7 класс</vt:lpstr>
      <vt:lpstr>8 класс</vt:lpstr>
      <vt:lpstr>9 класс</vt:lpstr>
      <vt:lpstr>10 класс</vt:lpstr>
      <vt:lpstr>11 класс</vt:lpstr>
    </vt:vector>
  </TitlesOfParts>
  <Company>ИМЭК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Microsoft Office User</cp:lastModifiedBy>
  <cp:lastPrinted>2018-12-18T11:00:11Z</cp:lastPrinted>
  <dcterms:created xsi:type="dcterms:W3CDTF">2009-02-02T10:15:41Z</dcterms:created>
  <dcterms:modified xsi:type="dcterms:W3CDTF">2020-12-16T11:02:21Z</dcterms:modified>
</cp:coreProperties>
</file>