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ществознание 11" sheetId="1" state="visible" r:id="rId2"/>
  </sheets>
  <definedNames>
    <definedName function="false" hidden="true" localSheetId="0" name="_xlnm._FilterDatabase" vbProcedure="false">'Обществознание 11'!$A$10:$AH$120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<sst xmlns="http://schemas.openxmlformats.org/spreadsheetml/2006/main" count="1035" uniqueCount="367">
  <si>
    <t xml:space="preserve">ВЕДОМОСТЬ</t>
  </si>
  <si>
    <t xml:space="preserve"> </t>
  </si>
  <si>
    <t xml:space="preserve">оценивания работ участников муниципального этапа всероссийской олимпиады школьников 2020/21 учебного года</t>
  </si>
  <si>
    <t xml:space="preserve">г. Омск</t>
  </si>
  <si>
    <t xml:space="preserve">ОмГУ им Ф. М. Достоевского</t>
  </si>
  <si>
    <t xml:space="preserve">Обществознание</t>
  </si>
  <si>
    <t xml:space="preserve">   </t>
  </si>
  <si>
    <t xml:space="preserve">11 класс</t>
  </si>
  <si>
    <t xml:space="preserve">дата</t>
  </si>
  <si>
    <t xml:space="preserve">109 участников</t>
  </si>
  <si>
    <t xml:space="preserve">№ п/п</t>
  </si>
  <si>
    <t xml:space="preserve">Фамилия</t>
  </si>
  <si>
    <t xml:space="preserve">Имя</t>
  </si>
  <si>
    <t xml:space="preserve">Отчество</t>
  </si>
  <si>
    <t xml:space="preserve">Пол</t>
  </si>
  <si>
    <t xml:space="preserve">Гражданство</t>
  </si>
  <si>
    <t xml:space="preserve">Образовательное учреждение</t>
  </si>
  <si>
    <t xml:space="preserve">Класс</t>
  </si>
  <si>
    <t xml:space="preserve">1 тур</t>
  </si>
  <si>
    <t xml:space="preserve">2 тур</t>
  </si>
  <si>
    <t xml:space="preserve">Результаты участия</t>
  </si>
  <si>
    <t xml:space="preserve">Фамилия наставника</t>
  </si>
  <si>
    <t xml:space="preserve">Имя наставника</t>
  </si>
  <si>
    <t xml:space="preserve">Отчество наставника</t>
  </si>
  <si>
    <t xml:space="preserve">1.1</t>
  </si>
  <si>
    <t xml:space="preserve">1.2</t>
  </si>
  <si>
    <t xml:space="preserve">1.3</t>
  </si>
  <si>
    <t xml:space="preserve">1.4</t>
  </si>
  <si>
    <t xml:space="preserve">1.5</t>
  </si>
  <si>
    <t xml:space="preserve">1.6</t>
  </si>
  <si>
    <t xml:space="preserve">1.7</t>
  </si>
  <si>
    <t xml:space="preserve">1.8</t>
  </si>
  <si>
    <t xml:space="preserve">1.9</t>
  </si>
  <si>
    <t xml:space="preserve">1.10</t>
  </si>
  <si>
    <t xml:space="preserve">1.11</t>
  </si>
  <si>
    <t xml:space="preserve">1.12</t>
  </si>
  <si>
    <t xml:space="preserve">1.13</t>
  </si>
  <si>
    <t xml:space="preserve">Итого</t>
  </si>
  <si>
    <t xml:space="preserve">К1</t>
  </si>
  <si>
    <t xml:space="preserve">К2</t>
  </si>
  <si>
    <t xml:space="preserve">К3</t>
  </si>
  <si>
    <t xml:space="preserve">К4</t>
  </si>
  <si>
    <t xml:space="preserve">К5</t>
  </si>
  <si>
    <t xml:space="preserve">Количество</t>
  </si>
  <si>
    <t xml:space="preserve">Место</t>
  </si>
  <si>
    <t xml:space="preserve">Тип диплома (победитель/ призер)</t>
  </si>
  <si>
    <t xml:space="preserve">Остапенко</t>
  </si>
  <si>
    <t xml:space="preserve">Леонид</t>
  </si>
  <si>
    <t xml:space="preserve">Олегович</t>
  </si>
  <si>
    <t xml:space="preserve">муж.</t>
  </si>
  <si>
    <t xml:space="preserve">Бюджетное общеобразовательное учреждение города Омска "Лицей № 64"</t>
  </si>
  <si>
    <t xml:space="preserve">победитель</t>
  </si>
  <si>
    <t xml:space="preserve">Луговая</t>
  </si>
  <si>
    <t xml:space="preserve">Марина</t>
  </si>
  <si>
    <t xml:space="preserve">Владимировна</t>
  </si>
  <si>
    <t xml:space="preserve">Копейкина</t>
  </si>
  <si>
    <t xml:space="preserve">Вероника</t>
  </si>
  <si>
    <t xml:space="preserve">Дмитриевна</t>
  </si>
  <si>
    <t xml:space="preserve">жен.</t>
  </si>
  <si>
    <t xml:space="preserve">Бюджетное общеобразовательное учреждение города Омска "Гимназия № 115"</t>
  </si>
  <si>
    <t xml:space="preserve">призер</t>
  </si>
  <si>
    <t xml:space="preserve">Пинигина</t>
  </si>
  <si>
    <t xml:space="preserve">Ольга</t>
  </si>
  <si>
    <t xml:space="preserve">Николаевна</t>
  </si>
  <si>
    <t xml:space="preserve">Хомёнок</t>
  </si>
  <si>
    <t xml:space="preserve">Анастасия</t>
  </si>
  <si>
    <t xml:space="preserve">Васильевна</t>
  </si>
  <si>
    <t xml:space="preserve">Бюджетное общеобразовательное учреждение Омской области "Многопрофильный образовательный центр развития одаренности № 117"</t>
  </si>
  <si>
    <t xml:space="preserve">Чернакова</t>
  </si>
  <si>
    <t xml:space="preserve">Ирина </t>
  </si>
  <si>
    <t xml:space="preserve">Алнксандровна</t>
  </si>
  <si>
    <t xml:space="preserve">Лаптева</t>
  </si>
  <si>
    <t xml:space="preserve">Екатерина</t>
  </si>
  <si>
    <t xml:space="preserve">Сергеевна</t>
  </si>
  <si>
    <t xml:space="preserve">Бюджетное общеобразовательное учреждение города Омска "Средняя общеобразовательная школа № 99 с углубленным изучением отдельных предметов"</t>
  </si>
  <si>
    <t xml:space="preserve">Саливон </t>
  </si>
  <si>
    <t xml:space="preserve">Ирина</t>
  </si>
  <si>
    <t xml:space="preserve">Ивановна</t>
  </si>
  <si>
    <t xml:space="preserve">Дубровина</t>
  </si>
  <si>
    <t xml:space="preserve">Ксения</t>
  </si>
  <si>
    <t xml:space="preserve">да</t>
  </si>
  <si>
    <t xml:space="preserve">Александровна</t>
  </si>
  <si>
    <t xml:space="preserve">Бохан</t>
  </si>
  <si>
    <t xml:space="preserve">Александра</t>
  </si>
  <si>
    <t xml:space="preserve">Станиславовна</t>
  </si>
  <si>
    <t xml:space="preserve">Ватулина</t>
  </si>
  <si>
    <t xml:space="preserve">Надежда</t>
  </si>
  <si>
    <t xml:space="preserve">Бюджетное общеобразовательное учреждение города Омска "Средняя общеобразовательная школа № 109 с углубленным изучением отдельных предметов"</t>
  </si>
  <si>
    <t xml:space="preserve">Патлин</t>
  </si>
  <si>
    <t xml:space="preserve">Евгений</t>
  </si>
  <si>
    <t xml:space="preserve">Юрьевич</t>
  </si>
  <si>
    <t xml:space="preserve">Леготкина</t>
  </si>
  <si>
    <t xml:space="preserve">Елизавета</t>
  </si>
  <si>
    <t xml:space="preserve">Романовна</t>
  </si>
  <si>
    <t xml:space="preserve">Бюджетное общеобразовательное учреждение города Омска "Лицей № 137"</t>
  </si>
  <si>
    <t xml:space="preserve">Погодина</t>
  </si>
  <si>
    <t xml:space="preserve">Леус</t>
  </si>
  <si>
    <t xml:space="preserve">Стефания</t>
  </si>
  <si>
    <t xml:space="preserve">Бюджетное общеобразовательное учреждение города Омска "Гимназия № 19"</t>
  </si>
  <si>
    <t xml:space="preserve">Трофимова</t>
  </si>
  <si>
    <t xml:space="preserve">Елена</t>
  </si>
  <si>
    <t xml:space="preserve">Полищук </t>
  </si>
  <si>
    <t xml:space="preserve">Мария </t>
  </si>
  <si>
    <t xml:space="preserve">Вячеславовна</t>
  </si>
  <si>
    <t xml:space="preserve">Фирстова</t>
  </si>
  <si>
    <t xml:space="preserve">Мария</t>
  </si>
  <si>
    <t xml:space="preserve">Моисеева</t>
  </si>
  <si>
    <t xml:space="preserve">Рожкова  </t>
  </si>
  <si>
    <t xml:space="preserve">Бюджетное общеобразовательное учреждение города Омска "Гимназия № 146"</t>
  </si>
  <si>
    <t xml:space="preserve">Гришко</t>
  </si>
  <si>
    <t xml:space="preserve">Иван</t>
  </si>
  <si>
    <t xml:space="preserve">Михайлович</t>
  </si>
  <si>
    <t xml:space="preserve">Антропова </t>
  </si>
  <si>
    <t xml:space="preserve">Полина</t>
  </si>
  <si>
    <t xml:space="preserve">Алексеевна</t>
  </si>
  <si>
    <t xml:space="preserve">Бюджетное общеобразовательное учреждение города Омска "Гимназия № 140"</t>
  </si>
  <si>
    <t xml:space="preserve">Хвостова</t>
  </si>
  <si>
    <t xml:space="preserve">Галина</t>
  </si>
  <si>
    <t xml:space="preserve">Валерьевна</t>
  </si>
  <si>
    <t xml:space="preserve">Капранова</t>
  </si>
  <si>
    <t xml:space="preserve">Валерия</t>
  </si>
  <si>
    <t xml:space="preserve">Бюджетное общеобразовательное учреждение города Омска "Средняя общеобразовательная школа № 101"</t>
  </si>
  <si>
    <t xml:space="preserve">Чарлина</t>
  </si>
  <si>
    <t xml:space="preserve">Кристина</t>
  </si>
  <si>
    <t xml:space="preserve">Мураховская</t>
  </si>
  <si>
    <t xml:space="preserve">Татьяна</t>
  </si>
  <si>
    <t xml:space="preserve">Свидинская </t>
  </si>
  <si>
    <t xml:space="preserve">София </t>
  </si>
  <si>
    <t xml:space="preserve">Перистая</t>
  </si>
  <si>
    <t xml:space="preserve">Анна</t>
  </si>
  <si>
    <t xml:space="preserve">Олифер</t>
  </si>
  <si>
    <t xml:space="preserve">Вячеслав</t>
  </si>
  <si>
    <t xml:space="preserve">Спиридонова </t>
  </si>
  <si>
    <t xml:space="preserve">Аркадьевна</t>
  </si>
  <si>
    <t xml:space="preserve">Бюджетное общеобразовательное учреждение города Омска "Лицей № 54"</t>
  </si>
  <si>
    <t xml:space="preserve">Гребеникова</t>
  </si>
  <si>
    <t xml:space="preserve">Шмалько</t>
  </si>
  <si>
    <t xml:space="preserve">Михаил</t>
  </si>
  <si>
    <t xml:space="preserve">Сергеевич</t>
  </si>
  <si>
    <t xml:space="preserve">Евстратенко</t>
  </si>
  <si>
    <t xml:space="preserve">Сакович</t>
  </si>
  <si>
    <t xml:space="preserve">Аксиния</t>
  </si>
  <si>
    <t xml:space="preserve">Степановна</t>
  </si>
  <si>
    <t xml:space="preserve">Маламыжева </t>
  </si>
  <si>
    <t xml:space="preserve">Олеговна</t>
  </si>
  <si>
    <t xml:space="preserve">Бюджетное общеобразовательное учреждение города Омска "Гимназия № 69 им. Чередова И.М."</t>
  </si>
  <si>
    <t xml:space="preserve">Глазова </t>
  </si>
  <si>
    <t xml:space="preserve">Наталья </t>
  </si>
  <si>
    <t xml:space="preserve">Витальевна</t>
  </si>
  <si>
    <t xml:space="preserve">Бюджетное общеобразовательное учреждение города Омска "Средняя общеобразовательная школа с углубленным изучением отдельных предметов № 73"</t>
  </si>
  <si>
    <t xml:space="preserve">Шмидт</t>
  </si>
  <si>
    <t xml:space="preserve">Дмитрий</t>
  </si>
  <si>
    <t xml:space="preserve">Алексеевич</t>
  </si>
  <si>
    <t xml:space="preserve">Сырцов</t>
  </si>
  <si>
    <t xml:space="preserve">Богдан</t>
  </si>
  <si>
    <t xml:space="preserve">Александрович</t>
  </si>
  <si>
    <t xml:space="preserve">Махения </t>
  </si>
  <si>
    <t xml:space="preserve">Ева</t>
  </si>
  <si>
    <t xml:space="preserve">Булучевская </t>
  </si>
  <si>
    <t xml:space="preserve">Нина </t>
  </si>
  <si>
    <t xml:space="preserve">Евгеньевна</t>
  </si>
  <si>
    <t xml:space="preserve">Емкужев</t>
  </si>
  <si>
    <t xml:space="preserve">Астимир</t>
  </si>
  <si>
    <t xml:space="preserve">Асланович</t>
  </si>
  <si>
    <t xml:space="preserve">Касимова</t>
  </si>
  <si>
    <t xml:space="preserve">Альбина</t>
  </si>
  <si>
    <t xml:space="preserve">Бакытжановна</t>
  </si>
  <si>
    <t xml:space="preserve">Бюджетное общеобразовательное учреждение города Омска "Лицей № 66"</t>
  </si>
  <si>
    <t xml:space="preserve">Мельникова</t>
  </si>
  <si>
    <t xml:space="preserve">Михайловна</t>
  </si>
  <si>
    <t xml:space="preserve">Махт</t>
  </si>
  <si>
    <t xml:space="preserve">Денисова</t>
  </si>
  <si>
    <t xml:space="preserve">Маргарита</t>
  </si>
  <si>
    <t xml:space="preserve">Викторовна</t>
  </si>
  <si>
    <t xml:space="preserve">Нестерова </t>
  </si>
  <si>
    <t xml:space="preserve">Егоровна</t>
  </si>
  <si>
    <t xml:space="preserve">Флоринская</t>
  </si>
  <si>
    <t xml:space="preserve">Зябловская </t>
  </si>
  <si>
    <t xml:space="preserve">Милена</t>
  </si>
  <si>
    <t xml:space="preserve">Максимовна</t>
  </si>
  <si>
    <t xml:space="preserve">Бюджетное общеобразовательное учреждение города Омска "Лицей "Бизнес и информационные технологии"</t>
  </si>
  <si>
    <t xml:space="preserve">Лескова</t>
  </si>
  <si>
    <t xml:space="preserve">Алена</t>
  </si>
  <si>
    <t xml:space="preserve">Шкарупа </t>
  </si>
  <si>
    <t xml:space="preserve">Федеральное государственное Бюджетное образовательное учреждение высшего профессионального образования "Омский Государственный педагогический университет", Академический лицей</t>
  </si>
  <si>
    <t xml:space="preserve">Козьмина</t>
  </si>
  <si>
    <t xml:space="preserve">Пилипенко</t>
  </si>
  <si>
    <t xml:space="preserve">Швидко</t>
  </si>
  <si>
    <t xml:space="preserve">Алиса</t>
  </si>
  <si>
    <t xml:space="preserve">Мишина</t>
  </si>
  <si>
    <t xml:space="preserve">Бюджетное общеобразовательное учреждение города Омска "Лицей № 92"</t>
  </si>
  <si>
    <t xml:space="preserve">Королев</t>
  </si>
  <si>
    <t xml:space="preserve">Сергей</t>
  </si>
  <si>
    <t xml:space="preserve">Владимирович</t>
  </si>
  <si>
    <t xml:space="preserve">Пертли</t>
  </si>
  <si>
    <t xml:space="preserve">Эмилия</t>
  </si>
  <si>
    <t xml:space="preserve">Божескул</t>
  </si>
  <si>
    <t xml:space="preserve">Олеся</t>
  </si>
  <si>
    <t xml:space="preserve">Юрьевна</t>
  </si>
  <si>
    <t xml:space="preserve">Янтужинская</t>
  </si>
  <si>
    <t xml:space="preserve">Андреевна</t>
  </si>
  <si>
    <t xml:space="preserve">Бюджетное общеобразовательное учреждение города Омска "Гимназия № 159 "</t>
  </si>
  <si>
    <t xml:space="preserve">Власова</t>
  </si>
  <si>
    <t xml:space="preserve">Наталья</t>
  </si>
  <si>
    <t xml:space="preserve">Иванова</t>
  </si>
  <si>
    <t xml:space="preserve">Ярцева</t>
  </si>
  <si>
    <t xml:space="preserve">Бюджетное общеобразовательное учреждение города Омска "Гимназия № 84"</t>
  </si>
  <si>
    <t xml:space="preserve">Горшенко</t>
  </si>
  <si>
    <t xml:space="preserve">Никитчина</t>
  </si>
  <si>
    <t xml:space="preserve">Деревянко</t>
  </si>
  <si>
    <t xml:space="preserve">Данила</t>
  </si>
  <si>
    <t xml:space="preserve">Долгова</t>
  </si>
  <si>
    <t xml:space="preserve">Мубарова</t>
  </si>
  <si>
    <t xml:space="preserve">Жасмин</t>
  </si>
  <si>
    <t xml:space="preserve">Даулетовна</t>
  </si>
  <si>
    <t xml:space="preserve">Антоненко</t>
  </si>
  <si>
    <t xml:space="preserve">Роман</t>
  </si>
  <si>
    <t xml:space="preserve">Николаевич</t>
  </si>
  <si>
    <t xml:space="preserve">Захаров</t>
  </si>
  <si>
    <t xml:space="preserve">Матвей</t>
  </si>
  <si>
    <t xml:space="preserve">Дмитриевич</t>
  </si>
  <si>
    <t xml:space="preserve">Кабиров</t>
  </si>
  <si>
    <t xml:space="preserve">Денис</t>
  </si>
  <si>
    <t xml:space="preserve">Равилевич</t>
  </si>
  <si>
    <t xml:space="preserve">Сухорукова</t>
  </si>
  <si>
    <t xml:space="preserve">Диана</t>
  </si>
  <si>
    <t xml:space="preserve">Шпеко</t>
  </si>
  <si>
    <t xml:space="preserve">Виктор</t>
  </si>
  <si>
    <t xml:space="preserve">Павлович</t>
  </si>
  <si>
    <t xml:space="preserve">Фриц</t>
  </si>
  <si>
    <t xml:space="preserve">Юлиана </t>
  </si>
  <si>
    <t xml:space="preserve">Андреевна </t>
  </si>
  <si>
    <t xml:space="preserve">Бюджетное общеобразовательное учреждение города Омска "Лицей № 74"</t>
  </si>
  <si>
    <t xml:space="preserve">Горбачёва</t>
  </si>
  <si>
    <t xml:space="preserve">Софья</t>
  </si>
  <si>
    <t xml:space="preserve">Петрова</t>
  </si>
  <si>
    <t xml:space="preserve">Павловна</t>
  </si>
  <si>
    <t xml:space="preserve">Петушкова</t>
  </si>
  <si>
    <t xml:space="preserve">Виктория</t>
  </si>
  <si>
    <t xml:space="preserve">Игоревна</t>
  </si>
  <si>
    <t xml:space="preserve">Бюджетное общеобразовательное учреждение города Омска "Гимназия № 12 имени Героя Советского Союза  В.П. Горячева"</t>
  </si>
  <si>
    <t xml:space="preserve">Водолазская</t>
  </si>
  <si>
    <t xml:space="preserve">Чаунина</t>
  </si>
  <si>
    <t xml:space="preserve">Верговский</t>
  </si>
  <si>
    <t xml:space="preserve">Макар</t>
  </si>
  <si>
    <t xml:space="preserve">Игоревич</t>
  </si>
  <si>
    <t xml:space="preserve">Федосеева</t>
  </si>
  <si>
    <t xml:space="preserve">Муханов</t>
  </si>
  <si>
    <t xml:space="preserve">Ермек</t>
  </si>
  <si>
    <t xml:space="preserve">Серкбаевич</t>
  </si>
  <si>
    <t xml:space="preserve">Прыгун</t>
  </si>
  <si>
    <t xml:space="preserve">Бюджетное общеобразовательное учреждение города Омска "Гимназия № 62"</t>
  </si>
  <si>
    <t xml:space="preserve">Антонова</t>
  </si>
  <si>
    <t xml:space="preserve">Петровна</t>
  </si>
  <si>
    <t xml:space="preserve">Шаханина</t>
  </si>
  <si>
    <t xml:space="preserve">София</t>
  </si>
  <si>
    <t xml:space="preserve"> Дмитриевна</t>
  </si>
  <si>
    <t xml:space="preserve">Бюджетное общеобразовательное учреждение города Омска "Средняя общеобразовательная школа № 17"</t>
  </si>
  <si>
    <t xml:space="preserve">Науменко</t>
  </si>
  <si>
    <t xml:space="preserve">Савосто</t>
  </si>
  <si>
    <t xml:space="preserve">Ангелина </t>
  </si>
  <si>
    <t xml:space="preserve">Гуляев</t>
  </si>
  <si>
    <t xml:space="preserve">Кирилл</t>
  </si>
  <si>
    <t xml:space="preserve">Бюджетное общеобразовательное учреждение города Омска "Гимназия № 150 "</t>
  </si>
  <si>
    <t xml:space="preserve">Ткаченко</t>
  </si>
  <si>
    <t xml:space="preserve">Колосова</t>
  </si>
  <si>
    <t xml:space="preserve">Бюджетное общеобразовательное учреждение города Омска "Гимназия № 76"</t>
  </si>
  <si>
    <t xml:space="preserve">Светлана</t>
  </si>
  <si>
    <t xml:space="preserve">Шашкова</t>
  </si>
  <si>
    <t xml:space="preserve">Лолита</t>
  </si>
  <si>
    <t xml:space="preserve">Еременко</t>
  </si>
  <si>
    <t xml:space="preserve">Фролова</t>
  </si>
  <si>
    <t xml:space="preserve">Бюджетное общеобразовательное учреждение города Омска "Средняя общеобразовательная школа № 16"</t>
  </si>
  <si>
    <t xml:space="preserve">Василевский</t>
  </si>
  <si>
    <t xml:space="preserve">Александр</t>
  </si>
  <si>
    <t xml:space="preserve">Васильева</t>
  </si>
  <si>
    <t xml:space="preserve">Лисовский</t>
  </si>
  <si>
    <t xml:space="preserve">Бюджетное общеобразовательное учреждение города Омска "Гимназия № 139"</t>
  </si>
  <si>
    <t xml:space="preserve">Лисовская</t>
  </si>
  <si>
    <t xml:space="preserve">Соколова</t>
  </si>
  <si>
    <t xml:space="preserve">Шаповал</t>
  </si>
  <si>
    <t xml:space="preserve">Щербакова</t>
  </si>
  <si>
    <t xml:space="preserve">Терехина</t>
  </si>
  <si>
    <t xml:space="preserve">Валова</t>
  </si>
  <si>
    <t xml:space="preserve">Валентиновна</t>
  </si>
  <si>
    <t xml:space="preserve">Бюджетное общеобразовательное учреждение города Омска "Средняя общеобразовательная школа № 45"</t>
  </si>
  <si>
    <t xml:space="preserve">Преснова</t>
  </si>
  <si>
    <t xml:space="preserve">Мурзоева</t>
  </si>
  <si>
    <t xml:space="preserve">Элина</t>
  </si>
  <si>
    <t xml:space="preserve">Роландовна</t>
  </si>
  <si>
    <t xml:space="preserve">Трошечкина </t>
  </si>
  <si>
    <t xml:space="preserve"> Анна </t>
  </si>
  <si>
    <t xml:space="preserve"> Валерьевна</t>
  </si>
  <si>
    <t xml:space="preserve">Байдрахманова</t>
  </si>
  <si>
    <t xml:space="preserve">Рената</t>
  </si>
  <si>
    <t xml:space="preserve">Талгатовна</t>
  </si>
  <si>
    <t xml:space="preserve">Бюджетное общеобразовательное учреждение города Омска "Гимназия № 85"</t>
  </si>
  <si>
    <t xml:space="preserve">Смирнов</t>
  </si>
  <si>
    <t xml:space="preserve">Богданович</t>
  </si>
  <si>
    <t xml:space="preserve">Барабаш</t>
  </si>
  <si>
    <t xml:space="preserve">Дарья</t>
  </si>
  <si>
    <t xml:space="preserve">Бюджетное общеобразовательное учреждение города Омска "Лицей № 145"</t>
  </si>
  <si>
    <t xml:space="preserve">Пешкова</t>
  </si>
  <si>
    <t xml:space="preserve">Кликушина</t>
  </si>
  <si>
    <t xml:space="preserve">Юлия</t>
  </si>
  <si>
    <t xml:space="preserve">Бюджетное общеобразовательное учреждение города Омска "Средняя общеобразовательная школа № 97 имени Л.Г. Полищук"</t>
  </si>
  <si>
    <t xml:space="preserve">Колесникова</t>
  </si>
  <si>
    <t xml:space="preserve">Константиновна</t>
  </si>
  <si>
    <t xml:space="preserve">Хрущ</t>
  </si>
  <si>
    <t xml:space="preserve">Яна</t>
  </si>
  <si>
    <t xml:space="preserve">Эммерт</t>
  </si>
  <si>
    <t xml:space="preserve">Бородина</t>
  </si>
  <si>
    <t xml:space="preserve">Косицина</t>
  </si>
  <si>
    <t xml:space="preserve">Бюджетное общеобразовательное учреждение города Омска "Средняя общеобразовательная школа № 63"</t>
  </si>
  <si>
    <t xml:space="preserve">Голик</t>
  </si>
  <si>
    <t xml:space="preserve">Авилович</t>
  </si>
  <si>
    <t xml:space="preserve">Никулин</t>
  </si>
  <si>
    <t xml:space="preserve">Никита</t>
  </si>
  <si>
    <t xml:space="preserve">Лапардина</t>
  </si>
  <si>
    <t xml:space="preserve">Лариса</t>
  </si>
  <si>
    <t xml:space="preserve">Беспалова</t>
  </si>
  <si>
    <t xml:space="preserve">Кроткова</t>
  </si>
  <si>
    <t xml:space="preserve">Арина</t>
  </si>
  <si>
    <t xml:space="preserve">Мокиенко </t>
  </si>
  <si>
    <t xml:space="preserve">Ксения </t>
  </si>
  <si>
    <t xml:space="preserve">Козлова</t>
  </si>
  <si>
    <t xml:space="preserve">Антоновна</t>
  </si>
  <si>
    <t xml:space="preserve">Галицкая</t>
  </si>
  <si>
    <t xml:space="preserve">Кравцева</t>
  </si>
  <si>
    <t xml:space="preserve">Бюджетное общеобразовательное учреждение города Омска "Инженерно-технологический лицей № 25"</t>
  </si>
  <si>
    <t xml:space="preserve">Пурина</t>
  </si>
  <si>
    <t xml:space="preserve">Савьяк</t>
  </si>
  <si>
    <t xml:space="preserve">Никитична</t>
  </si>
  <si>
    <t xml:space="preserve">Наранович </t>
  </si>
  <si>
    <t xml:space="preserve">Ложников</t>
  </si>
  <si>
    <t xml:space="preserve">Алексей</t>
  </si>
  <si>
    <t xml:space="preserve">Евгеньевич</t>
  </si>
  <si>
    <t xml:space="preserve">Амир</t>
  </si>
  <si>
    <t xml:space="preserve">Ермекович</t>
  </si>
  <si>
    <t xml:space="preserve">Бюджетное общеобразовательное учреждение города Омска "Лицей № 166"</t>
  </si>
  <si>
    <t xml:space="preserve">Кондрашова</t>
  </si>
  <si>
    <t xml:space="preserve">Демьяновна</t>
  </si>
  <si>
    <t xml:space="preserve">Сокур</t>
  </si>
  <si>
    <t xml:space="preserve">Бюджетное общеобразовательное учреждение города Омска "Средняя общеобразовательная школа № 77"</t>
  </si>
  <si>
    <t xml:space="preserve">Овчаренко</t>
  </si>
  <si>
    <t xml:space="preserve">Оксана</t>
  </si>
  <si>
    <t xml:space="preserve">Вебер</t>
  </si>
  <si>
    <t xml:space="preserve">Бюджетное общеобразовательное учреждение города Омска "Средняя общеобразовательная школа № 95 с углубленным изучением отдельных предметов"</t>
  </si>
  <si>
    <t xml:space="preserve">Гордя</t>
  </si>
  <si>
    <t xml:space="preserve">Геннадьевич</t>
  </si>
  <si>
    <t xml:space="preserve">Аркушенко</t>
  </si>
  <si>
    <t xml:space="preserve">Максим </t>
  </si>
  <si>
    <t xml:space="preserve">Деринг</t>
  </si>
  <si>
    <t xml:space="preserve">Алика</t>
  </si>
  <si>
    <t xml:space="preserve">Чесноков </t>
  </si>
  <si>
    <t xml:space="preserve"> Даниил </t>
  </si>
  <si>
    <t xml:space="preserve"> Алексеевич</t>
  </si>
  <si>
    <t xml:space="preserve">Зайцев</t>
  </si>
  <si>
    <t xml:space="preserve">Светецкий</t>
  </si>
  <si>
    <t xml:space="preserve">Волгина</t>
  </si>
  <si>
    <t xml:space="preserve">Семёнов</t>
  </si>
  <si>
    <t xml:space="preserve">Архипова</t>
  </si>
  <si>
    <t xml:space="preserve">Митракова</t>
  </si>
  <si>
    <t xml:space="preserve">Бюджетное общеобразовательное учреждение города Омска "Средняя общеобразовательная школа № 160"</t>
  </si>
  <si>
    <t xml:space="preserve">Проскурякова</t>
  </si>
  <si>
    <t xml:space="preserve">Коровкина</t>
  </si>
  <si>
    <t xml:space="preserve">Василина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</si>
</sst>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General"/>
    <numFmt numFmtId="168" formatCode="0.0"/>
    <numFmt numFmtId="169" formatCode="0.0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Calibri"/>
      <family val="2"/>
      <charset val="204"/>
    </font>
    <font>
      <b val="true"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F81BD"/>
        <bgColor rgb="FF808080"/>
      </patternFill>
    </fill>
    <fill>
      <patternFill patternType="solid">
        <fgColor rgb="FFB9CDE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2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3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4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  <cellStyle name="Обычный 2" xfId="21"/>
  </cellStyles>
  <dxfs count="5">
    <dxf>
      <fill>
        <patternFill patternType="solid">
          <fgColor rgb="FF4F81BD"/>
        </patternFill>
      </fill>
    </dxf>
    <dxf>
      <fill>
        <patternFill patternType="solid">
          <fgColor rgb="FFB9CDE5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33333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U157"/>
  <sheetViews>
    <sheetView showFormulas="false" showGridLines="true" showRowColHeaders="true" showZeros="true" rightToLeft="false" tabSelected="true" showOutlineSymbols="true" defaultGridColor="true" view="normal" topLeftCell="I1" colorId="64" zoomScale="80" zoomScaleNormal="80" zoomScalePageLayoutView="100" workbookViewId="0">
      <selection pane="topLeft" activeCell="AE12" activeCellId="0" sqref="AE12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7"/>
    <col collapsed="false" customWidth="true" hidden="false" outlineLevel="0" max="2" min="2" style="1" width="14.28"/>
    <col collapsed="false" customWidth="true" hidden="false" outlineLevel="0" max="3" min="3" style="1" width="16.71"/>
    <col collapsed="false" customWidth="true" hidden="false" outlineLevel="0" max="4" min="4" style="1" width="18.85"/>
    <col collapsed="false" customWidth="true" hidden="false" outlineLevel="0" max="5" min="5" style="1" width="5.86"/>
    <col collapsed="false" customWidth="true" hidden="false" outlineLevel="0" max="6" min="6" style="1" width="5.01"/>
    <col collapsed="false" customWidth="true" hidden="true" outlineLevel="0" max="7" min="7" style="1" width="163.71"/>
    <col collapsed="false" customWidth="true" hidden="false" outlineLevel="0" max="8" min="8" style="1" width="4.71"/>
    <col collapsed="false" customWidth="true" hidden="false" outlineLevel="0" max="9" min="9" style="1" width="3.57"/>
    <col collapsed="false" customWidth="true" hidden="false" outlineLevel="0" max="10" min="10" style="1" width="4.14"/>
    <col collapsed="false" customWidth="true" hidden="false" outlineLevel="0" max="11" min="11" style="1" width="4.29"/>
    <col collapsed="false" customWidth="true" hidden="false" outlineLevel="0" max="12" min="12" style="1" width="5.14"/>
    <col collapsed="false" customWidth="true" hidden="false" outlineLevel="0" max="13" min="13" style="1" width="4.86"/>
    <col collapsed="false" customWidth="true" hidden="false" outlineLevel="0" max="14" min="14" style="1" width="5.01"/>
    <col collapsed="false" customWidth="true" hidden="false" outlineLevel="0" max="15" min="15" style="1" width="3.57"/>
    <col collapsed="false" customWidth="true" hidden="false" outlineLevel="0" max="16" min="16" style="1" width="4.86"/>
    <col collapsed="false" customWidth="true" hidden="false" outlineLevel="0" max="17" min="17" style="1" width="6.28"/>
    <col collapsed="false" customWidth="true" hidden="false" outlineLevel="0" max="18" min="18" style="1" width="6.01"/>
    <col collapsed="false" customWidth="true" hidden="false" outlineLevel="0" max="19" min="19" style="1" width="3.99"/>
    <col collapsed="false" customWidth="true" hidden="false" outlineLevel="0" max="20" min="20" style="1" width="4.29"/>
    <col collapsed="false" customWidth="true" hidden="false" outlineLevel="0" max="21" min="21" style="1" width="3.99"/>
    <col collapsed="false" customWidth="true" hidden="false" outlineLevel="0" max="22" min="22" style="1" width="7.71"/>
    <col collapsed="false" customWidth="true" hidden="false" outlineLevel="0" max="23" min="23" style="1" width="3.99"/>
    <col collapsed="false" customWidth="true" hidden="false" outlineLevel="0" max="24" min="24" style="1" width="4.29"/>
    <col collapsed="false" customWidth="true" hidden="false" outlineLevel="0" max="25" min="25" style="1" width="4.71"/>
    <col collapsed="false" customWidth="true" hidden="false" outlineLevel="0" max="26" min="26" style="1" width="4.29"/>
    <col collapsed="false" customWidth="true" hidden="false" outlineLevel="0" max="28" min="27" style="1" width="6.01"/>
    <col collapsed="false" customWidth="true" hidden="false" outlineLevel="0" max="29" min="29" style="1" width="14.28"/>
    <col collapsed="false" customWidth="true" hidden="false" outlineLevel="0" max="30" min="30" style="1" width="7"/>
    <col collapsed="false" customWidth="true" hidden="false" outlineLevel="0" max="31" min="31" style="1" width="19"/>
    <col collapsed="false" customWidth="true" hidden="false" outlineLevel="0" max="32" min="32" style="1" width="12.86"/>
    <col collapsed="false" customWidth="true" hidden="false" outlineLevel="0" max="33" min="33" style="1" width="9.71"/>
    <col collapsed="false" customWidth="true" hidden="false" outlineLevel="0" max="34" min="34" style="1" width="18.14"/>
    <col collapsed="false" customWidth="false" hidden="false" outlineLevel="0" max="1024" min="35" style="1" width="9.14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 t="s">
        <v>1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customFormat="false" ht="15" hidden="false" customHeight="false" outlineLevel="0" collapsed="false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customFormat="false" ht="15" hidden="false" customHeight="false" outlineLevel="0" collapsed="false">
      <c r="A3" s="4" t="s">
        <v>3</v>
      </c>
      <c r="B3" s="5"/>
      <c r="C3" s="6"/>
      <c r="D3" s="5"/>
      <c r="E3" s="5"/>
      <c r="F3" s="5"/>
      <c r="G3" s="5"/>
      <c r="H3" s="5"/>
      <c r="I3" s="5"/>
      <c r="J3" s="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</row>
    <row r="4" customFormat="false" ht="15" hidden="false" customHeight="false" outlineLevel="0" collapsed="false">
      <c r="A4" s="5" t="s">
        <v>4</v>
      </c>
      <c r="B4" s="5"/>
      <c r="C4" s="6"/>
      <c r="D4" s="5"/>
      <c r="E4" s="5"/>
      <c r="F4" s="5"/>
      <c r="G4" s="5"/>
      <c r="H4" s="5"/>
      <c r="I4" s="5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</row>
    <row r="5" customFormat="false" ht="15" hidden="false" customHeight="false" outlineLevel="0" collapsed="false">
      <c r="A5" s="4" t="s">
        <v>5</v>
      </c>
      <c r="B5" s="5"/>
      <c r="C5" s="6"/>
      <c r="D5" s="5"/>
      <c r="E5" s="5"/>
      <c r="F5" s="5"/>
      <c r="G5" s="5"/>
      <c r="H5" s="5"/>
      <c r="I5" s="5"/>
      <c r="J5" s="5" t="s">
        <v>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customFormat="false" ht="15" hidden="false" customHeight="false" outlineLevel="0" collapsed="false">
      <c r="A6" s="4" t="s">
        <v>7</v>
      </c>
      <c r="B6" s="5"/>
      <c r="C6" s="6"/>
      <c r="D6" s="5"/>
      <c r="E6" s="5"/>
      <c r="F6" s="5"/>
      <c r="G6" s="5"/>
      <c r="H6" s="5"/>
      <c r="I6" s="5"/>
      <c r="J6" s="5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customFormat="false" ht="15" hidden="false" customHeight="false" outlineLevel="0" collapsed="false">
      <c r="A7" s="7" t="s">
        <v>8</v>
      </c>
      <c r="B7" s="8" t="n">
        <v>44162</v>
      </c>
      <c r="C7" s="6"/>
      <c r="D7" s="5"/>
      <c r="E7" s="5"/>
      <c r="F7" s="5"/>
      <c r="G7" s="5"/>
      <c r="H7" s="5"/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customFormat="false" ht="15" hidden="false" customHeight="false" outlineLevel="0" collapsed="false">
      <c r="A8" s="4" t="s">
        <v>9</v>
      </c>
      <c r="B8" s="5"/>
      <c r="C8" s="6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10" customFormat="false" ht="15" hidden="false" customHeight="false" outlineLevel="0" collapsed="false">
      <c r="A10" s="9" t="s">
        <v>10</v>
      </c>
      <c r="B10" s="10" t="s">
        <v>11</v>
      </c>
      <c r="C10" s="10" t="s">
        <v>12</v>
      </c>
      <c r="D10" s="10" t="s">
        <v>13</v>
      </c>
      <c r="E10" s="10" t="s">
        <v>14</v>
      </c>
      <c r="F10" s="10" t="s">
        <v>15</v>
      </c>
      <c r="G10" s="10" t="s">
        <v>16</v>
      </c>
      <c r="H10" s="10" t="s">
        <v>17</v>
      </c>
      <c r="I10" s="11" t="s">
        <v>18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 t="s">
        <v>19</v>
      </c>
      <c r="X10" s="11"/>
      <c r="Y10" s="11"/>
      <c r="Z10" s="11"/>
      <c r="AA10" s="11"/>
      <c r="AB10" s="11"/>
      <c r="AC10" s="12" t="s">
        <v>20</v>
      </c>
      <c r="AD10" s="12"/>
      <c r="AE10" s="12"/>
      <c r="AF10" s="10" t="s">
        <v>21</v>
      </c>
      <c r="AG10" s="10" t="s">
        <v>22</v>
      </c>
      <c r="AH10" s="10" t="s">
        <v>23</v>
      </c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customFormat="false" ht="15" hidden="false" customHeight="false" outlineLevel="0" collapsed="false">
      <c r="A11" s="9"/>
      <c r="B11" s="10"/>
      <c r="C11" s="10"/>
      <c r="D11" s="10"/>
      <c r="E11" s="10"/>
      <c r="F11" s="10"/>
      <c r="G11" s="10"/>
      <c r="H11" s="10"/>
      <c r="I11" s="13" t="s">
        <v>24</v>
      </c>
      <c r="J11" s="13" t="s">
        <v>25</v>
      </c>
      <c r="K11" s="13" t="s">
        <v>26</v>
      </c>
      <c r="L11" s="13" t="s">
        <v>27</v>
      </c>
      <c r="M11" s="13" t="s">
        <v>28</v>
      </c>
      <c r="N11" s="13" t="s">
        <v>29</v>
      </c>
      <c r="O11" s="13" t="s">
        <v>30</v>
      </c>
      <c r="P11" s="13" t="s">
        <v>31</v>
      </c>
      <c r="Q11" s="13" t="s">
        <v>32</v>
      </c>
      <c r="R11" s="13" t="s">
        <v>33</v>
      </c>
      <c r="S11" s="13" t="s">
        <v>34</v>
      </c>
      <c r="T11" s="13" t="s">
        <v>35</v>
      </c>
      <c r="U11" s="13" t="s">
        <v>36</v>
      </c>
      <c r="V11" s="14" t="s">
        <v>37</v>
      </c>
      <c r="W11" s="13" t="s">
        <v>38</v>
      </c>
      <c r="X11" s="13" t="s">
        <v>39</v>
      </c>
      <c r="Y11" s="13" t="s">
        <v>40</v>
      </c>
      <c r="Z11" s="13" t="s">
        <v>41</v>
      </c>
      <c r="AA11" s="13" t="s">
        <v>42</v>
      </c>
      <c r="AB11" s="14" t="s">
        <v>37</v>
      </c>
      <c r="AC11" s="12" t="s">
        <v>43</v>
      </c>
      <c r="AD11" s="12" t="s">
        <v>44</v>
      </c>
      <c r="AE11" s="12" t="s">
        <v>45</v>
      </c>
      <c r="AF11" s="10"/>
      <c r="AG11" s="10"/>
      <c r="AH11" s="10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="15" customFormat="true" ht="15" hidden="false" customHeight="false" outlineLevel="0" collapsed="false">
      <c r="A12" s="15" t="n">
        <v>1</v>
      </c>
      <c r="B12" s="16" t="s">
        <v>46</v>
      </c>
      <c r="C12" s="16" t="s">
        <v>47</v>
      </c>
      <c r="D12" s="16" t="s">
        <v>48</v>
      </c>
      <c r="E12" s="16" t="s">
        <v>49</v>
      </c>
      <c r="F12" s="16"/>
      <c r="G12" s="16" t="s">
        <v>50</v>
      </c>
      <c r="H12" s="16" t="n">
        <v>11</v>
      </c>
      <c r="I12" s="16" t="n">
        <v>3</v>
      </c>
      <c r="J12" s="16" t="n">
        <v>2</v>
      </c>
      <c r="K12" s="16" t="n">
        <v>3</v>
      </c>
      <c r="L12" s="16" t="n">
        <v>3.5</v>
      </c>
      <c r="M12" s="16" t="n">
        <v>1</v>
      </c>
      <c r="N12" s="16" t="n">
        <v>4</v>
      </c>
      <c r="O12" s="16" t="n">
        <v>6</v>
      </c>
      <c r="P12" s="16" t="n">
        <v>3.5</v>
      </c>
      <c r="Q12" s="16" t="n">
        <v>0.5</v>
      </c>
      <c r="R12" s="16" t="n">
        <v>4.5</v>
      </c>
      <c r="S12" s="16" t="n">
        <v>8</v>
      </c>
      <c r="T12" s="16" t="n">
        <v>6</v>
      </c>
      <c r="U12" s="16" t="n">
        <v>8</v>
      </c>
      <c r="V12" s="17" t="n">
        <f aca="false">I12+J12+K12+L12+M12+N12+O12+P12+Q12+R12+S12+T12+U12</f>
        <v>53</v>
      </c>
      <c r="W12" s="16" t="n">
        <v>6</v>
      </c>
      <c r="X12" s="16" t="n">
        <v>6</v>
      </c>
      <c r="Y12" s="16" t="n">
        <v>4</v>
      </c>
      <c r="Z12" s="16" t="n">
        <v>5</v>
      </c>
      <c r="AA12" s="16" t="n">
        <v>3</v>
      </c>
      <c r="AB12" s="16" t="n">
        <f aca="false">W12+X12+Y12+Z12+AA12</f>
        <v>24</v>
      </c>
      <c r="AC12" s="18" t="n">
        <f aca="false">AB12+V12</f>
        <v>77</v>
      </c>
      <c r="AD12" s="16" t="n">
        <v>1</v>
      </c>
      <c r="AE12" s="16" t="s">
        <v>51</v>
      </c>
      <c r="AF12" s="16" t="s">
        <v>52</v>
      </c>
      <c r="AG12" s="16" t="s">
        <v>53</v>
      </c>
      <c r="AH12" s="16" t="s">
        <v>54</v>
      </c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</row>
    <row r="13" s="19" customFormat="true" ht="15" hidden="false" customHeight="false" outlineLevel="0" collapsed="false">
      <c r="A13" s="19" t="n">
        <v>2</v>
      </c>
      <c r="B13" s="20" t="s">
        <v>55</v>
      </c>
      <c r="C13" s="20" t="s">
        <v>56</v>
      </c>
      <c r="D13" s="20" t="s">
        <v>57</v>
      </c>
      <c r="E13" s="20" t="s">
        <v>58</v>
      </c>
      <c r="F13" s="20"/>
      <c r="G13" s="20" t="s">
        <v>59</v>
      </c>
      <c r="H13" s="20" t="n">
        <v>11</v>
      </c>
      <c r="I13" s="20" t="n">
        <v>0</v>
      </c>
      <c r="J13" s="20" t="n">
        <v>5</v>
      </c>
      <c r="K13" s="20" t="n">
        <v>4</v>
      </c>
      <c r="L13" s="20" t="n">
        <v>3.5</v>
      </c>
      <c r="M13" s="20" t="n">
        <v>5</v>
      </c>
      <c r="N13" s="20" t="n">
        <v>6</v>
      </c>
      <c r="O13" s="20" t="n">
        <v>6</v>
      </c>
      <c r="P13" s="20" t="n">
        <v>3.5</v>
      </c>
      <c r="Q13" s="20" t="n">
        <v>0.5</v>
      </c>
      <c r="R13" s="20" t="n">
        <v>3.5</v>
      </c>
      <c r="S13" s="20" t="n">
        <v>8</v>
      </c>
      <c r="T13" s="20" t="n">
        <v>6</v>
      </c>
      <c r="U13" s="20" t="n">
        <v>6</v>
      </c>
      <c r="V13" s="21" t="n">
        <f aca="false">I13+J13+K13+L13+M13+N13+O13+P13+Q13+R13+S13+T13+U13</f>
        <v>57</v>
      </c>
      <c r="W13" s="20" t="n">
        <v>4</v>
      </c>
      <c r="X13" s="20" t="n">
        <v>4</v>
      </c>
      <c r="Y13" s="20" t="n">
        <v>4</v>
      </c>
      <c r="Z13" s="20" t="n">
        <v>1</v>
      </c>
      <c r="AA13" s="20" t="n">
        <v>2</v>
      </c>
      <c r="AB13" s="20" t="n">
        <f aca="false">W13+X13+Y13+Z13+AA13</f>
        <v>15</v>
      </c>
      <c r="AC13" s="22" t="n">
        <f aca="false">AB13+V13</f>
        <v>72</v>
      </c>
      <c r="AD13" s="20" t="n">
        <v>2</v>
      </c>
      <c r="AE13" s="20" t="s">
        <v>60</v>
      </c>
      <c r="AF13" s="20" t="s">
        <v>61</v>
      </c>
      <c r="AG13" s="20" t="s">
        <v>62</v>
      </c>
      <c r="AH13" s="20" t="s">
        <v>63</v>
      </c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</row>
    <row r="14" s="19" customFormat="true" ht="15" hidden="false" customHeight="false" outlineLevel="0" collapsed="false">
      <c r="A14" s="19" t="n">
        <v>3</v>
      </c>
      <c r="B14" s="20" t="s">
        <v>64</v>
      </c>
      <c r="C14" s="20" t="s">
        <v>65</v>
      </c>
      <c r="D14" s="20" t="s">
        <v>66</v>
      </c>
      <c r="E14" s="20" t="s">
        <v>58</v>
      </c>
      <c r="F14" s="20"/>
      <c r="G14" s="20" t="s">
        <v>67</v>
      </c>
      <c r="H14" s="20" t="n">
        <v>11</v>
      </c>
      <c r="I14" s="20" t="n">
        <v>3</v>
      </c>
      <c r="J14" s="20" t="n">
        <v>2</v>
      </c>
      <c r="K14" s="20" t="n">
        <v>4</v>
      </c>
      <c r="L14" s="20" t="n">
        <v>3</v>
      </c>
      <c r="M14" s="20" t="n">
        <v>4</v>
      </c>
      <c r="N14" s="20" t="n">
        <v>4</v>
      </c>
      <c r="O14" s="20" t="n">
        <v>6</v>
      </c>
      <c r="P14" s="20" t="n">
        <v>3.5</v>
      </c>
      <c r="Q14" s="20" t="n">
        <v>0.5</v>
      </c>
      <c r="R14" s="20" t="n">
        <v>3.5</v>
      </c>
      <c r="S14" s="20" t="n">
        <v>8</v>
      </c>
      <c r="T14" s="20" t="n">
        <v>0</v>
      </c>
      <c r="U14" s="20" t="n">
        <v>6</v>
      </c>
      <c r="V14" s="21" t="n">
        <f aca="false">I14+J14+K14+L14+M14+N14+O14+P14+Q14+R14+S14+T14+U14</f>
        <v>47.5</v>
      </c>
      <c r="W14" s="20" t="n">
        <v>6</v>
      </c>
      <c r="X14" s="20" t="n">
        <v>6</v>
      </c>
      <c r="Y14" s="20" t="n">
        <v>4</v>
      </c>
      <c r="Z14" s="20" t="n">
        <v>5</v>
      </c>
      <c r="AA14" s="20" t="n">
        <v>3</v>
      </c>
      <c r="AB14" s="20" t="n">
        <f aca="false">W14+X14+Y14+Z14+AA14</f>
        <v>24</v>
      </c>
      <c r="AC14" s="22" t="n">
        <f aca="false">AB14+V14</f>
        <v>71.5</v>
      </c>
      <c r="AD14" s="20" t="n">
        <v>3</v>
      </c>
      <c r="AE14" s="20" t="s">
        <v>60</v>
      </c>
      <c r="AF14" s="20" t="s">
        <v>68</v>
      </c>
      <c r="AG14" s="20" t="s">
        <v>69</v>
      </c>
      <c r="AH14" s="20" t="s">
        <v>70</v>
      </c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</row>
    <row r="15" s="19" customFormat="true" ht="15" hidden="false" customHeight="false" outlineLevel="0" collapsed="false">
      <c r="A15" s="19" t="n">
        <v>4</v>
      </c>
      <c r="B15" s="20" t="s">
        <v>71</v>
      </c>
      <c r="C15" s="20" t="s">
        <v>72</v>
      </c>
      <c r="D15" s="20" t="s">
        <v>73</v>
      </c>
      <c r="E15" s="20" t="s">
        <v>58</v>
      </c>
      <c r="F15" s="20"/>
      <c r="G15" s="20" t="s">
        <v>74</v>
      </c>
      <c r="H15" s="20" t="n">
        <v>11</v>
      </c>
      <c r="I15" s="20" t="n">
        <v>3</v>
      </c>
      <c r="J15" s="20" t="n">
        <v>3</v>
      </c>
      <c r="K15" s="20" t="n">
        <v>4</v>
      </c>
      <c r="L15" s="20" t="n">
        <v>4.5</v>
      </c>
      <c r="M15" s="20" t="n">
        <v>4</v>
      </c>
      <c r="N15" s="20" t="n">
        <v>6</v>
      </c>
      <c r="O15" s="20" t="n">
        <v>0</v>
      </c>
      <c r="P15" s="20" t="n">
        <v>3.5</v>
      </c>
      <c r="Q15" s="20" t="n">
        <v>0.5</v>
      </c>
      <c r="R15" s="20" t="n">
        <v>1</v>
      </c>
      <c r="S15" s="20" t="n">
        <v>8</v>
      </c>
      <c r="T15" s="20" t="n">
        <v>6</v>
      </c>
      <c r="U15" s="20" t="n">
        <v>5</v>
      </c>
      <c r="V15" s="21" t="n">
        <f aca="false">I15+J15+K15+L15+M15+N15+O15+P15+Q15+R15+S15+T15+U15</f>
        <v>48.5</v>
      </c>
      <c r="W15" s="20" t="n">
        <v>6</v>
      </c>
      <c r="X15" s="20" t="n">
        <v>3</v>
      </c>
      <c r="Y15" s="20" t="n">
        <v>4</v>
      </c>
      <c r="Z15" s="20" t="n">
        <v>5</v>
      </c>
      <c r="AA15" s="20" t="n">
        <v>2</v>
      </c>
      <c r="AB15" s="20" t="n">
        <f aca="false">W15+X15+Y15+Z15+AA15</f>
        <v>20</v>
      </c>
      <c r="AC15" s="22" t="n">
        <f aca="false">AB15+V15</f>
        <v>68.5</v>
      </c>
      <c r="AD15" s="20" t="n">
        <v>4</v>
      </c>
      <c r="AE15" s="20" t="s">
        <v>60</v>
      </c>
      <c r="AF15" s="20" t="s">
        <v>75</v>
      </c>
      <c r="AG15" s="20" t="s">
        <v>76</v>
      </c>
      <c r="AH15" s="20" t="s">
        <v>77</v>
      </c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</row>
    <row r="16" s="19" customFormat="true" ht="15" hidden="false" customHeight="false" outlineLevel="0" collapsed="false">
      <c r="A16" s="19" t="n">
        <v>5</v>
      </c>
      <c r="B16" s="20" t="s">
        <v>78</v>
      </c>
      <c r="C16" s="20" t="s">
        <v>79</v>
      </c>
      <c r="D16" s="20" t="s">
        <v>73</v>
      </c>
      <c r="E16" s="20" t="s">
        <v>58</v>
      </c>
      <c r="F16" s="20" t="s">
        <v>80</v>
      </c>
      <c r="G16" s="20" t="s">
        <v>67</v>
      </c>
      <c r="H16" s="20" t="n">
        <v>11</v>
      </c>
      <c r="I16" s="21" t="n">
        <v>1</v>
      </c>
      <c r="J16" s="21" t="n">
        <v>4</v>
      </c>
      <c r="K16" s="21" t="n">
        <v>2</v>
      </c>
      <c r="L16" s="21" t="n">
        <v>2.5</v>
      </c>
      <c r="M16" s="21" t="n">
        <v>2</v>
      </c>
      <c r="N16" s="21" t="n">
        <v>4</v>
      </c>
      <c r="O16" s="21" t="n">
        <v>6</v>
      </c>
      <c r="P16" s="21" t="n">
        <v>3.5</v>
      </c>
      <c r="Q16" s="21" t="n">
        <v>0.5</v>
      </c>
      <c r="R16" s="21" t="n">
        <v>3.5</v>
      </c>
      <c r="S16" s="21" t="n">
        <v>8</v>
      </c>
      <c r="T16" s="21" t="n">
        <v>6</v>
      </c>
      <c r="U16" s="21" t="n">
        <v>3</v>
      </c>
      <c r="V16" s="21" t="n">
        <f aca="false">I16+J16+K16+L16+M16+N16+O16+P16+Q16+R16+S16+T16+U16</f>
        <v>46</v>
      </c>
      <c r="W16" s="21" t="n">
        <v>6</v>
      </c>
      <c r="X16" s="21" t="n">
        <v>5</v>
      </c>
      <c r="Y16" s="21" t="n">
        <v>4</v>
      </c>
      <c r="Z16" s="21" t="n">
        <v>4</v>
      </c>
      <c r="AA16" s="21" t="n">
        <v>2</v>
      </c>
      <c r="AB16" s="20" t="n">
        <f aca="false">W16+X16+Y16+Z16+AA16</f>
        <v>21</v>
      </c>
      <c r="AC16" s="22" t="n">
        <f aca="false">AB16+V16</f>
        <v>67</v>
      </c>
      <c r="AD16" s="20" t="n">
        <v>5</v>
      </c>
      <c r="AE16" s="20" t="s">
        <v>60</v>
      </c>
      <c r="AF16" s="20" t="s">
        <v>68</v>
      </c>
      <c r="AG16" s="20" t="s">
        <v>76</v>
      </c>
      <c r="AH16" s="20" t="s">
        <v>81</v>
      </c>
      <c r="AI16" s="20"/>
      <c r="AJ16" s="23"/>
      <c r="AK16" s="23"/>
      <c r="AL16" s="24"/>
      <c r="AM16" s="25"/>
      <c r="AN16" s="24"/>
      <c r="AO16" s="24"/>
      <c r="AP16" s="24"/>
      <c r="AQ16" s="24"/>
      <c r="AR16" s="24"/>
      <c r="AS16" s="24"/>
      <c r="AT16" s="24"/>
      <c r="AU16" s="24"/>
    </row>
    <row r="17" s="19" customFormat="true" ht="15" hidden="false" customHeight="false" outlineLevel="0" collapsed="false">
      <c r="A17" s="19" t="n">
        <v>6</v>
      </c>
      <c r="B17" s="20" t="s">
        <v>82</v>
      </c>
      <c r="C17" s="20" t="s">
        <v>83</v>
      </c>
      <c r="D17" s="20" t="s">
        <v>84</v>
      </c>
      <c r="E17" s="20" t="s">
        <v>58</v>
      </c>
      <c r="F17" s="20" t="s">
        <v>80</v>
      </c>
      <c r="G17" s="20" t="s">
        <v>67</v>
      </c>
      <c r="H17" s="20" t="n">
        <v>11</v>
      </c>
      <c r="I17" s="21" t="n">
        <v>3</v>
      </c>
      <c r="J17" s="21" t="n">
        <v>6</v>
      </c>
      <c r="K17" s="21" t="n">
        <v>2</v>
      </c>
      <c r="L17" s="21" t="n">
        <v>4.5</v>
      </c>
      <c r="M17" s="21" t="n">
        <v>5</v>
      </c>
      <c r="N17" s="21" t="n">
        <v>0</v>
      </c>
      <c r="O17" s="21" t="n">
        <v>6</v>
      </c>
      <c r="P17" s="21" t="n">
        <v>0</v>
      </c>
      <c r="Q17" s="21" t="n">
        <v>0</v>
      </c>
      <c r="R17" s="21" t="n">
        <v>4.5</v>
      </c>
      <c r="S17" s="21" t="n">
        <v>8</v>
      </c>
      <c r="T17" s="21" t="n">
        <v>6</v>
      </c>
      <c r="U17" s="21" t="n">
        <v>6</v>
      </c>
      <c r="V17" s="21" t="n">
        <f aca="false">I17+J17+K17+L17+M17+N17+O17+P17+Q17+R17+S17+T17+U17</f>
        <v>51</v>
      </c>
      <c r="W17" s="21" t="n">
        <v>4</v>
      </c>
      <c r="X17" s="21" t="n">
        <v>4</v>
      </c>
      <c r="Y17" s="21" t="n">
        <v>3</v>
      </c>
      <c r="Z17" s="21" t="n">
        <v>3</v>
      </c>
      <c r="AA17" s="21" t="n">
        <v>1</v>
      </c>
      <c r="AB17" s="20" t="n">
        <f aca="false">W17+X17+Y17+Z17+AA17</f>
        <v>15</v>
      </c>
      <c r="AC17" s="22" t="n">
        <f aca="false">AB17+V17</f>
        <v>66</v>
      </c>
      <c r="AD17" s="20" t="n">
        <v>6</v>
      </c>
      <c r="AE17" s="20" t="s">
        <v>60</v>
      </c>
      <c r="AF17" s="20" t="s">
        <v>68</v>
      </c>
      <c r="AG17" s="20" t="s">
        <v>76</v>
      </c>
      <c r="AH17" s="20" t="s">
        <v>81</v>
      </c>
      <c r="AI17" s="20"/>
      <c r="AJ17" s="24"/>
      <c r="AK17" s="24"/>
      <c r="AL17" s="24"/>
      <c r="AM17" s="25"/>
      <c r="AN17" s="24"/>
      <c r="AO17" s="24"/>
      <c r="AP17" s="24"/>
      <c r="AQ17" s="24"/>
      <c r="AR17" s="24"/>
      <c r="AS17" s="24"/>
      <c r="AT17" s="24"/>
      <c r="AU17" s="24"/>
    </row>
    <row r="18" s="19" customFormat="true" ht="15" hidden="false" customHeight="false" outlineLevel="0" collapsed="false">
      <c r="A18" s="19" t="n">
        <v>7</v>
      </c>
      <c r="B18" s="20" t="s">
        <v>85</v>
      </c>
      <c r="C18" s="20" t="s">
        <v>86</v>
      </c>
      <c r="D18" s="20" t="s">
        <v>66</v>
      </c>
      <c r="E18" s="20" t="s">
        <v>58</v>
      </c>
      <c r="F18" s="20" t="s">
        <v>80</v>
      </c>
      <c r="G18" s="20" t="s">
        <v>87</v>
      </c>
      <c r="H18" s="20" t="n">
        <v>11</v>
      </c>
      <c r="I18" s="21" t="n">
        <v>3</v>
      </c>
      <c r="J18" s="21" t="n">
        <v>3</v>
      </c>
      <c r="K18" s="21" t="n">
        <v>4</v>
      </c>
      <c r="L18" s="21" t="n">
        <v>4</v>
      </c>
      <c r="M18" s="21" t="n">
        <v>1</v>
      </c>
      <c r="N18" s="21" t="n">
        <v>6</v>
      </c>
      <c r="O18" s="21" t="n">
        <v>6</v>
      </c>
      <c r="P18" s="21" t="n">
        <v>0</v>
      </c>
      <c r="Q18" s="21" t="n">
        <v>0.5</v>
      </c>
      <c r="R18" s="21" t="n">
        <v>4.5</v>
      </c>
      <c r="S18" s="21" t="n">
        <v>8</v>
      </c>
      <c r="T18" s="21" t="n">
        <v>0</v>
      </c>
      <c r="U18" s="21" t="n">
        <v>8</v>
      </c>
      <c r="V18" s="21" t="n">
        <f aca="false">I18+J18+K18+L18+M18+N18+O18+P18+Q18+R18+S18+T18+U18</f>
        <v>48</v>
      </c>
      <c r="W18" s="21" t="n">
        <v>4</v>
      </c>
      <c r="X18" s="21" t="n">
        <v>4</v>
      </c>
      <c r="Y18" s="21" t="n">
        <v>4</v>
      </c>
      <c r="Z18" s="21" t="n">
        <v>3</v>
      </c>
      <c r="AA18" s="21" t="n">
        <v>2</v>
      </c>
      <c r="AB18" s="20" t="n">
        <f aca="false">W18+X18+Y18+Z18+AA18</f>
        <v>17</v>
      </c>
      <c r="AC18" s="22" t="n">
        <f aca="false">AB18+V18</f>
        <v>65</v>
      </c>
      <c r="AD18" s="20" t="n">
        <v>7</v>
      </c>
      <c r="AE18" s="20" t="s">
        <v>60</v>
      </c>
      <c r="AF18" s="20" t="s">
        <v>88</v>
      </c>
      <c r="AG18" s="20" t="s">
        <v>89</v>
      </c>
      <c r="AH18" s="20" t="s">
        <v>90</v>
      </c>
      <c r="AI18" s="20"/>
      <c r="AJ18" s="23"/>
      <c r="AK18" s="23"/>
      <c r="AL18" s="24"/>
      <c r="AM18" s="25"/>
      <c r="AN18" s="24"/>
      <c r="AO18" s="24"/>
      <c r="AP18" s="24"/>
      <c r="AQ18" s="24"/>
      <c r="AR18" s="24"/>
      <c r="AS18" s="24"/>
      <c r="AT18" s="24"/>
      <c r="AU18" s="24"/>
    </row>
    <row r="19" s="19" customFormat="true" ht="15" hidden="false" customHeight="false" outlineLevel="0" collapsed="false">
      <c r="A19" s="19" t="n">
        <v>8</v>
      </c>
      <c r="B19" s="20" t="s">
        <v>91</v>
      </c>
      <c r="C19" s="20" t="s">
        <v>92</v>
      </c>
      <c r="D19" s="20" t="s">
        <v>93</v>
      </c>
      <c r="E19" s="20" t="s">
        <v>58</v>
      </c>
      <c r="F19" s="20"/>
      <c r="G19" s="20" t="s">
        <v>94</v>
      </c>
      <c r="H19" s="20" t="n">
        <v>11</v>
      </c>
      <c r="I19" s="20" t="n">
        <v>3</v>
      </c>
      <c r="J19" s="20" t="n">
        <v>1</v>
      </c>
      <c r="K19" s="20" t="n">
        <v>3</v>
      </c>
      <c r="L19" s="20" t="n">
        <v>3</v>
      </c>
      <c r="M19" s="20" t="n">
        <v>3</v>
      </c>
      <c r="N19" s="20" t="n">
        <v>4</v>
      </c>
      <c r="O19" s="20" t="n">
        <v>0</v>
      </c>
      <c r="P19" s="20" t="n">
        <v>3</v>
      </c>
      <c r="Q19" s="20" t="n">
        <v>0.5</v>
      </c>
      <c r="R19" s="20" t="n">
        <v>5</v>
      </c>
      <c r="S19" s="20" t="n">
        <v>8</v>
      </c>
      <c r="T19" s="20" t="n">
        <v>6</v>
      </c>
      <c r="U19" s="20" t="n">
        <v>1</v>
      </c>
      <c r="V19" s="21" t="n">
        <f aca="false">I19+J19+K19+L19+M19+N19+O19+P19+Q19+R19+S19+T19+U19</f>
        <v>40.5</v>
      </c>
      <c r="W19" s="20" t="n">
        <v>6</v>
      </c>
      <c r="X19" s="20" t="n">
        <v>4</v>
      </c>
      <c r="Y19" s="20" t="n">
        <v>6</v>
      </c>
      <c r="Z19" s="20" t="n">
        <v>4</v>
      </c>
      <c r="AA19" s="20" t="n">
        <v>2.5</v>
      </c>
      <c r="AB19" s="20" t="n">
        <f aca="false">W19+X19+Y19+Z19+AA19</f>
        <v>22.5</v>
      </c>
      <c r="AC19" s="22" t="n">
        <f aca="false">AB19+V19</f>
        <v>63</v>
      </c>
      <c r="AD19" s="20" t="n">
        <v>8</v>
      </c>
      <c r="AE19" s="20" t="s">
        <v>60</v>
      </c>
      <c r="AF19" s="20" t="s">
        <v>95</v>
      </c>
      <c r="AG19" s="20" t="s">
        <v>76</v>
      </c>
      <c r="AH19" s="20" t="s">
        <v>81</v>
      </c>
      <c r="AI19" s="20"/>
      <c r="AJ19" s="23"/>
      <c r="AK19" s="23"/>
      <c r="AL19" s="24"/>
      <c r="AM19" s="25"/>
      <c r="AN19" s="24"/>
      <c r="AO19" s="24"/>
      <c r="AP19" s="24"/>
      <c r="AQ19" s="24"/>
      <c r="AR19" s="24"/>
      <c r="AS19" s="24"/>
      <c r="AT19" s="24"/>
      <c r="AU19" s="24"/>
    </row>
    <row r="20" s="19" customFormat="true" ht="15" hidden="false" customHeight="false" outlineLevel="0" collapsed="false">
      <c r="A20" s="19" t="n">
        <v>9</v>
      </c>
      <c r="B20" s="20" t="s">
        <v>96</v>
      </c>
      <c r="C20" s="20" t="s">
        <v>97</v>
      </c>
      <c r="D20" s="20" t="s">
        <v>1</v>
      </c>
      <c r="E20" s="20" t="s">
        <v>58</v>
      </c>
      <c r="F20" s="20"/>
      <c r="G20" s="20" t="s">
        <v>98</v>
      </c>
      <c r="H20" s="20" t="n">
        <v>11</v>
      </c>
      <c r="I20" s="20" t="n">
        <v>3</v>
      </c>
      <c r="J20" s="20" t="n">
        <v>0</v>
      </c>
      <c r="K20" s="20" t="n">
        <v>3</v>
      </c>
      <c r="L20" s="20" t="n">
        <v>4.5</v>
      </c>
      <c r="M20" s="20" t="n">
        <v>3</v>
      </c>
      <c r="N20" s="20" t="n">
        <v>5</v>
      </c>
      <c r="O20" s="20" t="n">
        <v>0</v>
      </c>
      <c r="P20" s="20" t="n">
        <v>3.5</v>
      </c>
      <c r="Q20" s="20" t="n">
        <v>0.5</v>
      </c>
      <c r="R20" s="20" t="n">
        <v>4</v>
      </c>
      <c r="S20" s="20" t="n">
        <v>8</v>
      </c>
      <c r="T20" s="20" t="n">
        <v>0</v>
      </c>
      <c r="U20" s="20" t="n">
        <v>4</v>
      </c>
      <c r="V20" s="21" t="n">
        <f aca="false">I20+J20+K20+L20+M20+N20+O20+P20+Q20+R20+S20+T20+U20</f>
        <v>38.5</v>
      </c>
      <c r="W20" s="20" t="n">
        <v>6</v>
      </c>
      <c r="X20" s="20" t="n">
        <v>6</v>
      </c>
      <c r="Y20" s="20" t="n">
        <v>6</v>
      </c>
      <c r="Z20" s="20" t="n">
        <v>4</v>
      </c>
      <c r="AA20" s="20" t="n">
        <v>2</v>
      </c>
      <c r="AB20" s="20" t="n">
        <f aca="false">W20+X20+Y20+Z20+AA20</f>
        <v>24</v>
      </c>
      <c r="AC20" s="22" t="n">
        <f aca="false">AB20+V20</f>
        <v>62.5</v>
      </c>
      <c r="AD20" s="20" t="n">
        <v>9</v>
      </c>
      <c r="AE20" s="20" t="s">
        <v>60</v>
      </c>
      <c r="AF20" s="20" t="s">
        <v>99</v>
      </c>
      <c r="AG20" s="20" t="s">
        <v>100</v>
      </c>
      <c r="AH20" s="20" t="s">
        <v>54</v>
      </c>
      <c r="AI20" s="20"/>
      <c r="AJ20" s="23"/>
      <c r="AK20" s="23"/>
      <c r="AL20" s="24"/>
      <c r="AM20" s="25"/>
      <c r="AN20" s="24"/>
      <c r="AO20" s="24"/>
      <c r="AP20" s="24"/>
      <c r="AQ20" s="24"/>
      <c r="AR20" s="24"/>
      <c r="AS20" s="24"/>
      <c r="AT20" s="24"/>
      <c r="AU20" s="24"/>
    </row>
    <row r="21" s="19" customFormat="true" ht="15" hidden="false" customHeight="false" outlineLevel="0" collapsed="false">
      <c r="A21" s="19" t="n">
        <v>11</v>
      </c>
      <c r="B21" s="20" t="s">
        <v>101</v>
      </c>
      <c r="C21" s="20" t="s">
        <v>102</v>
      </c>
      <c r="D21" s="20" t="s">
        <v>103</v>
      </c>
      <c r="E21" s="20" t="s">
        <v>58</v>
      </c>
      <c r="F21" s="20" t="s">
        <v>80</v>
      </c>
      <c r="G21" s="20" t="s">
        <v>98</v>
      </c>
      <c r="H21" s="20" t="n">
        <v>11</v>
      </c>
      <c r="I21" s="21" t="n">
        <v>1</v>
      </c>
      <c r="J21" s="21" t="n">
        <v>1</v>
      </c>
      <c r="K21" s="21" t="n">
        <v>2</v>
      </c>
      <c r="L21" s="21" t="n">
        <v>4</v>
      </c>
      <c r="M21" s="21" t="n">
        <v>0</v>
      </c>
      <c r="N21" s="21" t="n">
        <v>4</v>
      </c>
      <c r="O21" s="21" t="n">
        <v>6</v>
      </c>
      <c r="P21" s="21" t="n">
        <v>3.5</v>
      </c>
      <c r="Q21" s="21" t="n">
        <v>0.5</v>
      </c>
      <c r="R21" s="21" t="n">
        <v>4.5</v>
      </c>
      <c r="S21" s="21" t="n">
        <v>8</v>
      </c>
      <c r="T21" s="21" t="n">
        <v>6</v>
      </c>
      <c r="U21" s="21" t="n">
        <v>3</v>
      </c>
      <c r="V21" s="21" t="n">
        <f aca="false">I21+J21+K21+L21+M21+N21+O21+P21+Q21+R21+S21+T21+U21</f>
        <v>43.5</v>
      </c>
      <c r="W21" s="21" t="n">
        <v>5</v>
      </c>
      <c r="X21" s="21" t="n">
        <v>5</v>
      </c>
      <c r="Y21" s="21" t="n">
        <v>3</v>
      </c>
      <c r="Z21" s="21" t="n">
        <v>1</v>
      </c>
      <c r="AA21" s="21" t="n">
        <v>2.5</v>
      </c>
      <c r="AB21" s="20" t="n">
        <f aca="false">W21+X21+Y21+Z21+AA21</f>
        <v>16.5</v>
      </c>
      <c r="AC21" s="22" t="n">
        <f aca="false">AB21+V21</f>
        <v>60</v>
      </c>
      <c r="AD21" s="20" t="n">
        <v>10</v>
      </c>
      <c r="AE21" s="20" t="s">
        <v>60</v>
      </c>
      <c r="AF21" s="20" t="s">
        <v>99</v>
      </c>
      <c r="AG21" s="20" t="s">
        <v>100</v>
      </c>
      <c r="AH21" s="20" t="s">
        <v>54</v>
      </c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</row>
    <row r="22" s="19" customFormat="true" ht="15" hidden="false" customHeight="false" outlineLevel="0" collapsed="false">
      <c r="A22" s="19" t="n">
        <v>10</v>
      </c>
      <c r="B22" s="20" t="s">
        <v>104</v>
      </c>
      <c r="C22" s="20" t="s">
        <v>105</v>
      </c>
      <c r="D22" s="20" t="s">
        <v>73</v>
      </c>
      <c r="E22" s="20" t="s">
        <v>58</v>
      </c>
      <c r="F22" s="20" t="s">
        <v>80</v>
      </c>
      <c r="G22" s="20" t="s">
        <v>98</v>
      </c>
      <c r="H22" s="20" t="n">
        <v>11</v>
      </c>
      <c r="I22" s="21" t="n">
        <v>3</v>
      </c>
      <c r="J22" s="21" t="n">
        <v>0</v>
      </c>
      <c r="K22" s="21" t="n">
        <v>3</v>
      </c>
      <c r="L22" s="21" t="n">
        <v>4</v>
      </c>
      <c r="M22" s="21" t="n">
        <v>2</v>
      </c>
      <c r="N22" s="21" t="n">
        <v>6</v>
      </c>
      <c r="O22" s="21" t="n">
        <v>0</v>
      </c>
      <c r="P22" s="21" t="n">
        <v>3.5</v>
      </c>
      <c r="Q22" s="21" t="n">
        <v>0.5</v>
      </c>
      <c r="R22" s="21" t="n">
        <v>4.5</v>
      </c>
      <c r="S22" s="21" t="n">
        <v>8</v>
      </c>
      <c r="T22" s="21" t="n">
        <v>0</v>
      </c>
      <c r="U22" s="21" t="n">
        <v>3</v>
      </c>
      <c r="V22" s="21" t="n">
        <f aca="false">I22+J22+K22+L22+M22+N22+O22+P22+Q22+R22+S22+T22+U22</f>
        <v>37.5</v>
      </c>
      <c r="W22" s="21" t="n">
        <v>6</v>
      </c>
      <c r="X22" s="21" t="n">
        <v>6</v>
      </c>
      <c r="Y22" s="21" t="n">
        <v>5</v>
      </c>
      <c r="Z22" s="21" t="n">
        <v>3</v>
      </c>
      <c r="AA22" s="21" t="n">
        <v>2.5</v>
      </c>
      <c r="AB22" s="20" t="n">
        <f aca="false">W22+X22+Y22+Z22+AA22</f>
        <v>22.5</v>
      </c>
      <c r="AC22" s="22" t="n">
        <f aca="false">AB22+V22</f>
        <v>60</v>
      </c>
      <c r="AD22" s="20" t="n">
        <v>10</v>
      </c>
      <c r="AE22" s="20" t="s">
        <v>60</v>
      </c>
      <c r="AF22" s="20" t="s">
        <v>99</v>
      </c>
      <c r="AG22" s="20" t="s">
        <v>100</v>
      </c>
      <c r="AH22" s="20" t="s">
        <v>54</v>
      </c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</row>
    <row r="23" s="19" customFormat="true" ht="15" hidden="false" customHeight="false" outlineLevel="0" collapsed="false">
      <c r="A23" s="19" t="n">
        <v>13</v>
      </c>
      <c r="B23" s="20" t="s">
        <v>106</v>
      </c>
      <c r="C23" s="20" t="s">
        <v>56</v>
      </c>
      <c r="D23" s="20" t="s">
        <v>54</v>
      </c>
      <c r="E23" s="20" t="s">
        <v>58</v>
      </c>
      <c r="F23" s="20" t="s">
        <v>80</v>
      </c>
      <c r="G23" s="20" t="s">
        <v>67</v>
      </c>
      <c r="H23" s="20" t="n">
        <v>11</v>
      </c>
      <c r="I23" s="21" t="n">
        <v>3</v>
      </c>
      <c r="J23" s="21" t="n">
        <v>2</v>
      </c>
      <c r="K23" s="21" t="n">
        <v>4</v>
      </c>
      <c r="L23" s="21" t="n">
        <v>4</v>
      </c>
      <c r="M23" s="21" t="n">
        <v>3</v>
      </c>
      <c r="N23" s="21" t="n">
        <v>5</v>
      </c>
      <c r="O23" s="21" t="n">
        <v>0</v>
      </c>
      <c r="P23" s="21" t="n">
        <v>3.5</v>
      </c>
      <c r="Q23" s="21" t="n">
        <v>0.5</v>
      </c>
      <c r="R23" s="21" t="n">
        <v>3.5</v>
      </c>
      <c r="S23" s="21" t="n">
        <v>0</v>
      </c>
      <c r="T23" s="21" t="n">
        <v>6</v>
      </c>
      <c r="U23" s="21" t="n">
        <v>5</v>
      </c>
      <c r="V23" s="21" t="n">
        <f aca="false">I23+J23+K23+L23+M23+N23+O23+P23+Q23+R23+S23+T23+U23</f>
        <v>39.5</v>
      </c>
      <c r="W23" s="21" t="n">
        <v>6</v>
      </c>
      <c r="X23" s="21" t="n">
        <v>5</v>
      </c>
      <c r="Y23" s="21" t="n">
        <v>3</v>
      </c>
      <c r="Z23" s="21" t="n">
        <v>4</v>
      </c>
      <c r="AA23" s="21" t="n">
        <v>2</v>
      </c>
      <c r="AB23" s="20" t="n">
        <f aca="false">W23+X23+Y23+Z23+AA23</f>
        <v>20</v>
      </c>
      <c r="AC23" s="22" t="n">
        <f aca="false">AB23+V23</f>
        <v>59.5</v>
      </c>
      <c r="AD23" s="20" t="n">
        <v>11</v>
      </c>
      <c r="AE23" s="20" t="s">
        <v>60</v>
      </c>
      <c r="AF23" s="20" t="s">
        <v>68</v>
      </c>
      <c r="AG23" s="20" t="s">
        <v>76</v>
      </c>
      <c r="AH23" s="20" t="s">
        <v>81</v>
      </c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</row>
    <row r="24" s="19" customFormat="true" ht="15" hidden="false" customHeight="false" outlineLevel="0" collapsed="false">
      <c r="A24" s="19" t="n">
        <v>12</v>
      </c>
      <c r="B24" s="20" t="s">
        <v>107</v>
      </c>
      <c r="C24" s="20" t="s">
        <v>72</v>
      </c>
      <c r="D24" s="20" t="s">
        <v>66</v>
      </c>
      <c r="E24" s="20" t="s">
        <v>58</v>
      </c>
      <c r="F24" s="20" t="s">
        <v>80</v>
      </c>
      <c r="G24" s="20" t="s">
        <v>108</v>
      </c>
      <c r="H24" s="20" t="n">
        <v>11</v>
      </c>
      <c r="I24" s="21" t="n">
        <v>1</v>
      </c>
      <c r="J24" s="21" t="n">
        <v>3</v>
      </c>
      <c r="K24" s="21" t="n">
        <v>2</v>
      </c>
      <c r="L24" s="21" t="n">
        <v>1</v>
      </c>
      <c r="M24" s="21" t="n">
        <v>1</v>
      </c>
      <c r="N24" s="21" t="n">
        <v>6</v>
      </c>
      <c r="O24" s="21" t="n">
        <v>0</v>
      </c>
      <c r="P24" s="21" t="n">
        <v>2</v>
      </c>
      <c r="Q24" s="21" t="n">
        <v>0.5</v>
      </c>
      <c r="R24" s="21" t="n">
        <v>4</v>
      </c>
      <c r="S24" s="21" t="n">
        <v>8</v>
      </c>
      <c r="T24" s="21" t="n">
        <v>0</v>
      </c>
      <c r="U24" s="21" t="n">
        <v>7</v>
      </c>
      <c r="V24" s="21" t="n">
        <f aca="false">I24+J24+K24+L24+M24+N24+O24+P24+Q24+R24+S24+T24+U24</f>
        <v>35.5</v>
      </c>
      <c r="W24" s="21" t="n">
        <v>6</v>
      </c>
      <c r="X24" s="21" t="n">
        <v>5</v>
      </c>
      <c r="Y24" s="21" t="n">
        <v>6</v>
      </c>
      <c r="Z24" s="21" t="n">
        <v>4</v>
      </c>
      <c r="AA24" s="21" t="n">
        <v>3</v>
      </c>
      <c r="AB24" s="20" t="n">
        <f aca="false">W24+X24+Y24+Z24+AA24</f>
        <v>24</v>
      </c>
      <c r="AC24" s="22" t="n">
        <f aca="false">AB24+V24</f>
        <v>59.5</v>
      </c>
      <c r="AD24" s="20" t="n">
        <v>11</v>
      </c>
      <c r="AE24" s="20" t="s">
        <v>60</v>
      </c>
      <c r="AF24" s="20" t="s">
        <v>109</v>
      </c>
      <c r="AG24" s="20" t="s">
        <v>110</v>
      </c>
      <c r="AH24" s="20" t="s">
        <v>111</v>
      </c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</row>
    <row r="25" s="19" customFormat="true" ht="15" hidden="false" customHeight="false" outlineLevel="0" collapsed="false">
      <c r="A25" s="19" t="n">
        <v>14</v>
      </c>
      <c r="B25" s="20" t="s">
        <v>112</v>
      </c>
      <c r="C25" s="20" t="s">
        <v>113</v>
      </c>
      <c r="D25" s="20" t="s">
        <v>114</v>
      </c>
      <c r="E25" s="20" t="s">
        <v>58</v>
      </c>
      <c r="F25" s="20" t="s">
        <v>80</v>
      </c>
      <c r="G25" s="20" t="s">
        <v>115</v>
      </c>
      <c r="H25" s="20" t="n">
        <v>11</v>
      </c>
      <c r="I25" s="21" t="n">
        <v>3</v>
      </c>
      <c r="J25" s="21" t="n">
        <v>0</v>
      </c>
      <c r="K25" s="21" t="n">
        <v>1</v>
      </c>
      <c r="L25" s="21" t="n">
        <v>4</v>
      </c>
      <c r="M25" s="21" t="n">
        <v>2</v>
      </c>
      <c r="N25" s="21" t="n">
        <v>0</v>
      </c>
      <c r="O25" s="21" t="n">
        <v>0</v>
      </c>
      <c r="P25" s="21" t="n">
        <v>3.5</v>
      </c>
      <c r="Q25" s="21" t="n">
        <v>0.5</v>
      </c>
      <c r="R25" s="21" t="n">
        <v>2.5</v>
      </c>
      <c r="S25" s="21" t="n">
        <v>8</v>
      </c>
      <c r="T25" s="21" t="n">
        <v>6</v>
      </c>
      <c r="U25" s="21" t="n">
        <v>7</v>
      </c>
      <c r="V25" s="21" t="n">
        <f aca="false">I25+J25+K25+L25+M25+N25+O25+P25+Q25+R25+S25+T25+U25</f>
        <v>37.5</v>
      </c>
      <c r="W25" s="21" t="n">
        <v>6</v>
      </c>
      <c r="X25" s="21" t="n">
        <v>5</v>
      </c>
      <c r="Y25" s="21" t="n">
        <v>5</v>
      </c>
      <c r="Z25" s="21" t="n">
        <v>3</v>
      </c>
      <c r="AA25" s="21" t="n">
        <v>2</v>
      </c>
      <c r="AB25" s="20" t="n">
        <f aca="false">W25+X25+Y25+Z25+AA25</f>
        <v>21</v>
      </c>
      <c r="AC25" s="22" t="n">
        <f aca="false">AB25+V25</f>
        <v>58.5</v>
      </c>
      <c r="AD25" s="20" t="n">
        <v>12</v>
      </c>
      <c r="AE25" s="20" t="s">
        <v>60</v>
      </c>
      <c r="AF25" s="20" t="s">
        <v>116</v>
      </c>
      <c r="AG25" s="20" t="s">
        <v>117</v>
      </c>
      <c r="AH25" s="20" t="s">
        <v>118</v>
      </c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</row>
    <row r="26" s="19" customFormat="true" ht="15" hidden="false" customHeight="false" outlineLevel="0" collapsed="false">
      <c r="A26" s="19" t="n">
        <v>17</v>
      </c>
      <c r="B26" s="20" t="s">
        <v>119</v>
      </c>
      <c r="C26" s="20" t="s">
        <v>120</v>
      </c>
      <c r="D26" s="20" t="s">
        <v>118</v>
      </c>
      <c r="E26" s="20" t="s">
        <v>58</v>
      </c>
      <c r="F26" s="20" t="s">
        <v>80</v>
      </c>
      <c r="G26" s="20" t="s">
        <v>121</v>
      </c>
      <c r="H26" s="20" t="n">
        <v>11</v>
      </c>
      <c r="I26" s="21" t="n">
        <v>0</v>
      </c>
      <c r="J26" s="21" t="n">
        <v>7</v>
      </c>
      <c r="K26" s="21" t="n">
        <v>3</v>
      </c>
      <c r="L26" s="21" t="n">
        <v>4</v>
      </c>
      <c r="M26" s="21" t="n">
        <v>5</v>
      </c>
      <c r="N26" s="21" t="n">
        <v>6</v>
      </c>
      <c r="O26" s="21" t="n">
        <v>0</v>
      </c>
      <c r="P26" s="21" t="n">
        <v>0</v>
      </c>
      <c r="Q26" s="21" t="n">
        <v>0.5</v>
      </c>
      <c r="R26" s="21" t="n">
        <v>3.5</v>
      </c>
      <c r="S26" s="21" t="n">
        <v>8</v>
      </c>
      <c r="T26" s="21" t="n">
        <v>0</v>
      </c>
      <c r="U26" s="21" t="n">
        <v>6</v>
      </c>
      <c r="V26" s="21" t="n">
        <f aca="false">I26+J26+K26+L26+M26+N26+O26+P26+Q26+R26+S26+T26+U26</f>
        <v>43</v>
      </c>
      <c r="W26" s="21" t="n">
        <v>5</v>
      </c>
      <c r="X26" s="21" t="n">
        <v>4</v>
      </c>
      <c r="Y26" s="21" t="n">
        <v>3</v>
      </c>
      <c r="Z26" s="21" t="n">
        <v>1</v>
      </c>
      <c r="AA26" s="21" t="n">
        <v>2</v>
      </c>
      <c r="AB26" s="20" t="n">
        <f aca="false">W26+X26+Y26+Z26+AA26</f>
        <v>15</v>
      </c>
      <c r="AC26" s="22" t="n">
        <f aca="false">AB26+V26</f>
        <v>58</v>
      </c>
      <c r="AD26" s="20" t="n">
        <v>13</v>
      </c>
      <c r="AE26" s="20" t="s">
        <v>60</v>
      </c>
      <c r="AF26" s="20" t="s">
        <v>122</v>
      </c>
      <c r="AG26" s="20" t="s">
        <v>123</v>
      </c>
      <c r="AH26" s="20" t="s">
        <v>73</v>
      </c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</row>
    <row r="27" s="19" customFormat="true" ht="15" hidden="false" customHeight="false" outlineLevel="0" collapsed="false">
      <c r="A27" s="19" t="n">
        <v>15</v>
      </c>
      <c r="B27" s="20" t="s">
        <v>124</v>
      </c>
      <c r="C27" s="20" t="s">
        <v>125</v>
      </c>
      <c r="D27" s="20" t="s">
        <v>81</v>
      </c>
      <c r="E27" s="20" t="s">
        <v>58</v>
      </c>
      <c r="F27" s="20"/>
      <c r="G27" s="20" t="s">
        <v>98</v>
      </c>
      <c r="H27" s="20" t="n">
        <v>11</v>
      </c>
      <c r="I27" s="21" t="n">
        <v>3</v>
      </c>
      <c r="J27" s="21" t="n">
        <v>0</v>
      </c>
      <c r="K27" s="21" t="n">
        <v>1</v>
      </c>
      <c r="L27" s="21" t="n">
        <v>3</v>
      </c>
      <c r="M27" s="21" t="n">
        <v>1</v>
      </c>
      <c r="N27" s="21" t="n">
        <v>5</v>
      </c>
      <c r="O27" s="21" t="n">
        <v>6</v>
      </c>
      <c r="P27" s="21" t="n">
        <v>3.5</v>
      </c>
      <c r="Q27" s="21" t="n">
        <v>0.5</v>
      </c>
      <c r="R27" s="21" t="n">
        <v>4</v>
      </c>
      <c r="S27" s="21" t="n">
        <v>0</v>
      </c>
      <c r="T27" s="21" t="n">
        <v>6</v>
      </c>
      <c r="U27" s="21" t="n">
        <v>3</v>
      </c>
      <c r="V27" s="21" t="n">
        <f aca="false">I27+J27+K27+L27+M27+N27+O27+P27+Q27+R27+S27+T27+U27</f>
        <v>36</v>
      </c>
      <c r="W27" s="21" t="n">
        <v>6</v>
      </c>
      <c r="X27" s="21" t="n">
        <v>5</v>
      </c>
      <c r="Y27" s="21" t="n">
        <v>6</v>
      </c>
      <c r="Z27" s="21" t="n">
        <v>2</v>
      </c>
      <c r="AA27" s="21" t="n">
        <v>3</v>
      </c>
      <c r="AB27" s="20" t="n">
        <f aca="false">W27+X27+Y27+Z27+AA27</f>
        <v>22</v>
      </c>
      <c r="AC27" s="22" t="n">
        <f aca="false">AB27+V27</f>
        <v>58</v>
      </c>
      <c r="AD27" s="20" t="n">
        <v>13</v>
      </c>
      <c r="AE27" s="20" t="s">
        <v>60</v>
      </c>
      <c r="AF27" s="20" t="s">
        <v>99</v>
      </c>
      <c r="AG27" s="20" t="s">
        <v>100</v>
      </c>
      <c r="AH27" s="20" t="s">
        <v>54</v>
      </c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</row>
    <row r="28" s="19" customFormat="true" ht="15" hidden="false" customHeight="false" outlineLevel="0" collapsed="false">
      <c r="A28" s="19" t="n">
        <v>16</v>
      </c>
      <c r="B28" s="20" t="s">
        <v>126</v>
      </c>
      <c r="C28" s="20" t="s">
        <v>127</v>
      </c>
      <c r="D28" s="20" t="s">
        <v>114</v>
      </c>
      <c r="E28" s="20" t="s">
        <v>58</v>
      </c>
      <c r="F28" s="20"/>
      <c r="G28" s="20" t="s">
        <v>67</v>
      </c>
      <c r="H28" s="20" t="n">
        <v>11</v>
      </c>
      <c r="I28" s="20" t="n">
        <v>1</v>
      </c>
      <c r="J28" s="20" t="n">
        <v>1</v>
      </c>
      <c r="K28" s="20" t="n">
        <v>2</v>
      </c>
      <c r="L28" s="20" t="n">
        <v>4.5</v>
      </c>
      <c r="M28" s="20" t="n">
        <v>0</v>
      </c>
      <c r="N28" s="20" t="n">
        <v>3</v>
      </c>
      <c r="O28" s="20" t="n">
        <v>6</v>
      </c>
      <c r="P28" s="20" t="n">
        <v>3.5</v>
      </c>
      <c r="Q28" s="20" t="n">
        <v>0</v>
      </c>
      <c r="R28" s="20" t="n">
        <v>4</v>
      </c>
      <c r="S28" s="20" t="n">
        <v>6</v>
      </c>
      <c r="T28" s="20" t="n">
        <v>0</v>
      </c>
      <c r="U28" s="20" t="n">
        <v>4</v>
      </c>
      <c r="V28" s="21" t="n">
        <f aca="false">I28+J28+K28+L28+M28+N28+O28+P28+Q28+R28+S28+T28+U28</f>
        <v>35</v>
      </c>
      <c r="W28" s="20" t="n">
        <v>6</v>
      </c>
      <c r="X28" s="20" t="n">
        <v>5</v>
      </c>
      <c r="Y28" s="20" t="n">
        <v>5</v>
      </c>
      <c r="Z28" s="20" t="n">
        <v>4</v>
      </c>
      <c r="AA28" s="20" t="n">
        <v>3</v>
      </c>
      <c r="AB28" s="20" t="n">
        <f aca="false">W28+X28+Y28+Z28+AA28</f>
        <v>23</v>
      </c>
      <c r="AC28" s="22" t="n">
        <f aca="false">AB28+V28</f>
        <v>58</v>
      </c>
      <c r="AD28" s="20" t="n">
        <v>13</v>
      </c>
      <c r="AE28" s="20" t="s">
        <v>60</v>
      </c>
      <c r="AF28" s="20" t="s">
        <v>68</v>
      </c>
      <c r="AG28" s="20" t="s">
        <v>76</v>
      </c>
      <c r="AH28" s="20" t="s">
        <v>81</v>
      </c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</row>
    <row r="29" s="19" customFormat="true" ht="15" hidden="false" customHeight="false" outlineLevel="0" collapsed="false">
      <c r="A29" s="19" t="n">
        <v>18</v>
      </c>
      <c r="B29" s="20" t="s">
        <v>128</v>
      </c>
      <c r="C29" s="20" t="s">
        <v>129</v>
      </c>
      <c r="D29" s="20" t="s">
        <v>103</v>
      </c>
      <c r="E29" s="20" t="s">
        <v>58</v>
      </c>
      <c r="F29" s="20"/>
      <c r="G29" s="20" t="s">
        <v>50</v>
      </c>
      <c r="H29" s="20" t="n">
        <v>11</v>
      </c>
      <c r="I29" s="20" t="n">
        <v>3</v>
      </c>
      <c r="J29" s="20" t="n">
        <v>1</v>
      </c>
      <c r="K29" s="20" t="n">
        <v>5</v>
      </c>
      <c r="L29" s="20" t="n">
        <v>4.5</v>
      </c>
      <c r="M29" s="20" t="n">
        <v>2</v>
      </c>
      <c r="N29" s="20" t="n">
        <v>3</v>
      </c>
      <c r="O29" s="20" t="n">
        <v>6</v>
      </c>
      <c r="P29" s="20" t="n">
        <v>3.5</v>
      </c>
      <c r="Q29" s="20" t="n">
        <v>0.5</v>
      </c>
      <c r="R29" s="20" t="n">
        <v>4.5</v>
      </c>
      <c r="S29" s="20" t="n">
        <v>8</v>
      </c>
      <c r="T29" s="20" t="n">
        <v>6</v>
      </c>
      <c r="U29" s="20" t="n">
        <v>3</v>
      </c>
      <c r="V29" s="21" t="n">
        <f aca="false">I29+J29+K29+L29+M29+N29+O29+P29+Q29+R29+S29+T29+U29</f>
        <v>50</v>
      </c>
      <c r="W29" s="20" t="n">
        <v>2</v>
      </c>
      <c r="X29" s="20" t="n">
        <v>2</v>
      </c>
      <c r="Y29" s="20" t="n">
        <v>2</v>
      </c>
      <c r="Z29" s="20" t="n">
        <v>0</v>
      </c>
      <c r="AA29" s="20" t="n">
        <v>1</v>
      </c>
      <c r="AB29" s="20" t="n">
        <f aca="false">W29+X29+Y29+Z29+AA29</f>
        <v>7</v>
      </c>
      <c r="AC29" s="22" t="n">
        <f aca="false">AB29+V29</f>
        <v>57</v>
      </c>
      <c r="AD29" s="20" t="n">
        <v>14</v>
      </c>
      <c r="AE29" s="20" t="s">
        <v>60</v>
      </c>
      <c r="AF29" s="20" t="s">
        <v>52</v>
      </c>
      <c r="AG29" s="20" t="s">
        <v>53</v>
      </c>
      <c r="AH29" s="20" t="s">
        <v>54</v>
      </c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</row>
    <row r="30" s="19" customFormat="true" ht="15" hidden="false" customHeight="false" outlineLevel="0" collapsed="false">
      <c r="A30" s="19" t="n">
        <v>20</v>
      </c>
      <c r="B30" s="20" t="s">
        <v>130</v>
      </c>
      <c r="C30" s="20" t="s">
        <v>131</v>
      </c>
      <c r="D30" s="20" t="s">
        <v>1</v>
      </c>
      <c r="E30" s="20" t="s">
        <v>49</v>
      </c>
      <c r="F30" s="20"/>
      <c r="G30" s="20" t="s">
        <v>67</v>
      </c>
      <c r="H30" s="20" t="n">
        <v>11</v>
      </c>
      <c r="I30" s="20" t="n">
        <v>3</v>
      </c>
      <c r="J30" s="20" t="n">
        <v>1</v>
      </c>
      <c r="K30" s="20" t="n">
        <v>3</v>
      </c>
      <c r="L30" s="20" t="n">
        <v>3.5</v>
      </c>
      <c r="M30" s="20" t="n">
        <v>2</v>
      </c>
      <c r="N30" s="20" t="n">
        <v>6</v>
      </c>
      <c r="O30" s="20" t="n">
        <v>6</v>
      </c>
      <c r="P30" s="20" t="n">
        <v>3.5</v>
      </c>
      <c r="Q30" s="20" t="n">
        <v>0.5</v>
      </c>
      <c r="R30" s="20" t="n">
        <v>2</v>
      </c>
      <c r="S30" s="20" t="n">
        <v>8</v>
      </c>
      <c r="T30" s="20" t="n">
        <v>0</v>
      </c>
      <c r="U30" s="20" t="n">
        <v>3</v>
      </c>
      <c r="V30" s="21" t="n">
        <f aca="false">I30+J30+K30+L30+M30+N30+O30+P30+Q30+R30+S30+T30+U30</f>
        <v>41.5</v>
      </c>
      <c r="W30" s="20" t="n">
        <v>4</v>
      </c>
      <c r="X30" s="20" t="n">
        <v>3</v>
      </c>
      <c r="Y30" s="20" t="n">
        <v>2</v>
      </c>
      <c r="Z30" s="20" t="n">
        <v>4</v>
      </c>
      <c r="AA30" s="20" t="n">
        <v>2</v>
      </c>
      <c r="AB30" s="20" t="n">
        <f aca="false">W30+X30+Y30+Z30+AA30</f>
        <v>15</v>
      </c>
      <c r="AC30" s="22" t="n">
        <f aca="false">AB30+V30</f>
        <v>56.5</v>
      </c>
      <c r="AD30" s="20" t="n">
        <v>15</v>
      </c>
      <c r="AE30" s="20" t="s">
        <v>60</v>
      </c>
      <c r="AF30" s="20" t="s">
        <v>68</v>
      </c>
      <c r="AG30" s="20" t="s">
        <v>76</v>
      </c>
      <c r="AH30" s="20" t="s">
        <v>81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</row>
    <row r="31" s="19" customFormat="true" ht="15" hidden="false" customHeight="false" outlineLevel="0" collapsed="false">
      <c r="A31" s="19" t="n">
        <v>19</v>
      </c>
      <c r="B31" s="20" t="s">
        <v>132</v>
      </c>
      <c r="C31" s="20" t="s">
        <v>105</v>
      </c>
      <c r="D31" s="20" t="s">
        <v>133</v>
      </c>
      <c r="E31" s="20" t="s">
        <v>58</v>
      </c>
      <c r="F31" s="20" t="s">
        <v>80</v>
      </c>
      <c r="G31" s="20" t="s">
        <v>134</v>
      </c>
      <c r="H31" s="20" t="n">
        <v>11</v>
      </c>
      <c r="I31" s="21" t="n">
        <v>0</v>
      </c>
      <c r="J31" s="21" t="n">
        <v>3</v>
      </c>
      <c r="K31" s="21" t="n">
        <v>3</v>
      </c>
      <c r="L31" s="21" t="n">
        <v>4.5</v>
      </c>
      <c r="M31" s="21" t="n">
        <v>2</v>
      </c>
      <c r="N31" s="21" t="n">
        <v>3</v>
      </c>
      <c r="O31" s="21" t="n">
        <v>0</v>
      </c>
      <c r="P31" s="21" t="n">
        <v>3.5</v>
      </c>
      <c r="Q31" s="21" t="n">
        <v>0.5</v>
      </c>
      <c r="R31" s="21" t="n">
        <v>4</v>
      </c>
      <c r="S31" s="21" t="n">
        <v>8</v>
      </c>
      <c r="T31" s="21" t="n">
        <v>0</v>
      </c>
      <c r="U31" s="21" t="n">
        <v>3</v>
      </c>
      <c r="V31" s="21" t="n">
        <f aca="false">I31+J31+K31+L31+M31+N31+O31+P31+Q31+R31+S31+T31+U31</f>
        <v>34.5</v>
      </c>
      <c r="W31" s="21" t="n">
        <v>6</v>
      </c>
      <c r="X31" s="21" t="n">
        <v>6</v>
      </c>
      <c r="Y31" s="21" t="n">
        <v>5</v>
      </c>
      <c r="Z31" s="21" t="n">
        <v>3</v>
      </c>
      <c r="AA31" s="21" t="n">
        <v>2</v>
      </c>
      <c r="AB31" s="20" t="n">
        <f aca="false">W31+X31+Y31+Z31+AA31</f>
        <v>22</v>
      </c>
      <c r="AC31" s="22" t="n">
        <f aca="false">AB31+V31</f>
        <v>56.5</v>
      </c>
      <c r="AD31" s="20" t="n">
        <v>15</v>
      </c>
      <c r="AE31" s="20" t="s">
        <v>60</v>
      </c>
      <c r="AF31" s="20" t="s">
        <v>135</v>
      </c>
      <c r="AG31" s="20" t="s">
        <v>62</v>
      </c>
      <c r="AH31" s="20" t="s">
        <v>63</v>
      </c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</row>
    <row r="32" s="19" customFormat="true" ht="15" hidden="false" customHeight="false" outlineLevel="0" collapsed="false">
      <c r="A32" s="19" t="n">
        <v>21</v>
      </c>
      <c r="B32" s="20" t="s">
        <v>136</v>
      </c>
      <c r="C32" s="20" t="s">
        <v>137</v>
      </c>
      <c r="D32" s="20" t="s">
        <v>138</v>
      </c>
      <c r="E32" s="20" t="s">
        <v>49</v>
      </c>
      <c r="F32" s="20" t="s">
        <v>80</v>
      </c>
      <c r="G32" s="20" t="s">
        <v>67</v>
      </c>
      <c r="H32" s="20" t="n">
        <v>11</v>
      </c>
      <c r="I32" s="21" t="n">
        <v>3</v>
      </c>
      <c r="J32" s="21" t="n">
        <v>3</v>
      </c>
      <c r="K32" s="21" t="n">
        <v>5</v>
      </c>
      <c r="L32" s="21" t="n">
        <v>3.5</v>
      </c>
      <c r="M32" s="21" t="n">
        <v>1</v>
      </c>
      <c r="N32" s="21" t="n">
        <v>6</v>
      </c>
      <c r="O32" s="21" t="n">
        <v>0</v>
      </c>
      <c r="P32" s="21" t="n">
        <v>3.5</v>
      </c>
      <c r="Q32" s="21" t="n">
        <v>0.5</v>
      </c>
      <c r="R32" s="21" t="n">
        <v>4</v>
      </c>
      <c r="S32" s="21" t="n">
        <v>0</v>
      </c>
      <c r="T32" s="21" t="n">
        <v>6</v>
      </c>
      <c r="U32" s="21" t="n">
        <v>7</v>
      </c>
      <c r="V32" s="21" t="n">
        <f aca="false">I32+J32+K32+L32+M32+N32+O32+P32+Q32+R32+S32+T32+U32</f>
        <v>42.5</v>
      </c>
      <c r="W32" s="21" t="n">
        <v>3</v>
      </c>
      <c r="X32" s="21" t="n">
        <v>4</v>
      </c>
      <c r="Y32" s="21" t="n">
        <v>3</v>
      </c>
      <c r="Z32" s="21" t="n">
        <v>2</v>
      </c>
      <c r="AA32" s="21" t="n">
        <v>2</v>
      </c>
      <c r="AB32" s="20" t="n">
        <f aca="false">W32+X32+Y32+Z32+AA32</f>
        <v>14</v>
      </c>
      <c r="AC32" s="22" t="n">
        <f aca="false">AB32+V32</f>
        <v>56.5</v>
      </c>
      <c r="AD32" s="20" t="n">
        <v>15</v>
      </c>
      <c r="AE32" s="20" t="s">
        <v>60</v>
      </c>
      <c r="AF32" s="20" t="s">
        <v>68</v>
      </c>
      <c r="AG32" s="20" t="s">
        <v>76</v>
      </c>
      <c r="AH32" s="20" t="s">
        <v>81</v>
      </c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</row>
    <row r="33" s="19" customFormat="true" ht="15" hidden="false" customHeight="false" outlineLevel="0" collapsed="false">
      <c r="A33" s="19" t="n">
        <v>22</v>
      </c>
      <c r="B33" s="20" t="s">
        <v>139</v>
      </c>
      <c r="C33" s="20" t="s">
        <v>72</v>
      </c>
      <c r="D33" s="20" t="s">
        <v>73</v>
      </c>
      <c r="E33" s="20" t="s">
        <v>58</v>
      </c>
      <c r="F33" s="20" t="s">
        <v>80</v>
      </c>
      <c r="G33" s="20" t="s">
        <v>67</v>
      </c>
      <c r="H33" s="20" t="n">
        <v>11</v>
      </c>
      <c r="I33" s="21" t="n">
        <v>3</v>
      </c>
      <c r="J33" s="21" t="n">
        <v>2</v>
      </c>
      <c r="K33" s="21" t="n">
        <v>2</v>
      </c>
      <c r="L33" s="21" t="n">
        <v>4.5</v>
      </c>
      <c r="M33" s="21" t="n">
        <v>3</v>
      </c>
      <c r="N33" s="21" t="n">
        <v>4</v>
      </c>
      <c r="O33" s="21" t="n">
        <v>6</v>
      </c>
      <c r="P33" s="21" t="n">
        <v>3.5</v>
      </c>
      <c r="Q33" s="21" t="n">
        <v>0.5</v>
      </c>
      <c r="R33" s="21" t="n">
        <v>3.5</v>
      </c>
      <c r="S33" s="21" t="n">
        <v>0</v>
      </c>
      <c r="T33" s="21" t="n">
        <v>6</v>
      </c>
      <c r="U33" s="21" t="n">
        <v>1</v>
      </c>
      <c r="V33" s="21" t="n">
        <f aca="false">I33+J33+K33+L33+M33+N33+O33+P33+Q33+R33+S33+T33+U33</f>
        <v>39</v>
      </c>
      <c r="W33" s="21" t="n">
        <v>4</v>
      </c>
      <c r="X33" s="21" t="n">
        <v>5</v>
      </c>
      <c r="Y33" s="21" t="n">
        <v>3</v>
      </c>
      <c r="Z33" s="21" t="n">
        <v>4</v>
      </c>
      <c r="AA33" s="21" t="n">
        <v>1</v>
      </c>
      <c r="AB33" s="20" t="n">
        <f aca="false">W33+X33+Y33+Z33+AA33</f>
        <v>17</v>
      </c>
      <c r="AC33" s="22" t="n">
        <f aca="false">AB33+V33</f>
        <v>56</v>
      </c>
      <c r="AD33" s="20" t="n">
        <v>16</v>
      </c>
      <c r="AE33" s="20" t="s">
        <v>60</v>
      </c>
      <c r="AF33" s="20" t="s">
        <v>68</v>
      </c>
      <c r="AG33" s="20" t="s">
        <v>76</v>
      </c>
      <c r="AH33" s="20" t="s">
        <v>81</v>
      </c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</row>
    <row r="34" s="19" customFormat="true" ht="15" hidden="false" customHeight="false" outlineLevel="0" collapsed="false">
      <c r="A34" s="19" t="n">
        <v>23</v>
      </c>
      <c r="B34" s="20" t="s">
        <v>140</v>
      </c>
      <c r="C34" s="20" t="s">
        <v>141</v>
      </c>
      <c r="D34" s="20" t="s">
        <v>142</v>
      </c>
      <c r="E34" s="20" t="s">
        <v>58</v>
      </c>
      <c r="F34" s="20"/>
      <c r="G34" s="20" t="s">
        <v>67</v>
      </c>
      <c r="H34" s="20" t="n">
        <v>11</v>
      </c>
      <c r="I34" s="20" t="n">
        <v>3</v>
      </c>
      <c r="J34" s="20" t="n">
        <v>0</v>
      </c>
      <c r="K34" s="20" t="n">
        <v>4</v>
      </c>
      <c r="L34" s="20" t="n">
        <v>3.5</v>
      </c>
      <c r="M34" s="20" t="n">
        <v>1</v>
      </c>
      <c r="N34" s="20" t="n">
        <v>2</v>
      </c>
      <c r="O34" s="20" t="n">
        <v>6</v>
      </c>
      <c r="P34" s="20" t="n">
        <v>3.5</v>
      </c>
      <c r="Q34" s="20" t="n">
        <v>0.5</v>
      </c>
      <c r="R34" s="20" t="n">
        <v>0.5</v>
      </c>
      <c r="S34" s="20" t="n">
        <v>8</v>
      </c>
      <c r="T34" s="20" t="n">
        <v>0</v>
      </c>
      <c r="U34" s="20" t="n">
        <v>3</v>
      </c>
      <c r="V34" s="21" t="n">
        <f aca="false">I34+J34+K34+L34+M34+N34+O34+P34+Q34+R34+S34+T34+U34</f>
        <v>35</v>
      </c>
      <c r="W34" s="20" t="n">
        <v>5</v>
      </c>
      <c r="X34" s="20" t="n">
        <v>5</v>
      </c>
      <c r="Y34" s="20" t="n">
        <v>5</v>
      </c>
      <c r="Z34" s="20" t="n">
        <v>3</v>
      </c>
      <c r="AA34" s="20" t="n">
        <v>2</v>
      </c>
      <c r="AB34" s="20" t="n">
        <f aca="false">W34+X34+Y34+Z34+AA34</f>
        <v>20</v>
      </c>
      <c r="AC34" s="22" t="n">
        <f aca="false">AB34+V34</f>
        <v>55</v>
      </c>
      <c r="AD34" s="20" t="n">
        <v>17</v>
      </c>
      <c r="AE34" s="20" t="s">
        <v>60</v>
      </c>
      <c r="AF34" s="20" t="s">
        <v>68</v>
      </c>
      <c r="AG34" s="20" t="s">
        <v>76</v>
      </c>
      <c r="AH34" s="20" t="s">
        <v>81</v>
      </c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</row>
    <row r="35" s="19" customFormat="true" ht="15" hidden="false" customHeight="false" outlineLevel="0" collapsed="false">
      <c r="A35" s="19" t="n">
        <v>24</v>
      </c>
      <c r="B35" s="20" t="s">
        <v>143</v>
      </c>
      <c r="C35" s="20" t="s">
        <v>125</v>
      </c>
      <c r="D35" s="20" t="s">
        <v>144</v>
      </c>
      <c r="E35" s="20" t="s">
        <v>58</v>
      </c>
      <c r="F35" s="20" t="s">
        <v>80</v>
      </c>
      <c r="G35" s="20" t="s">
        <v>145</v>
      </c>
      <c r="H35" s="20" t="n">
        <v>11</v>
      </c>
      <c r="I35" s="21" t="n">
        <v>3</v>
      </c>
      <c r="J35" s="21" t="n">
        <v>0</v>
      </c>
      <c r="K35" s="21" t="n">
        <v>2</v>
      </c>
      <c r="L35" s="21" t="n">
        <v>3.5</v>
      </c>
      <c r="M35" s="21" t="n">
        <v>0</v>
      </c>
      <c r="N35" s="21" t="n">
        <v>2</v>
      </c>
      <c r="O35" s="21" t="n">
        <v>6</v>
      </c>
      <c r="P35" s="21" t="n">
        <v>0</v>
      </c>
      <c r="Q35" s="21" t="n">
        <v>0.5</v>
      </c>
      <c r="R35" s="21" t="n">
        <v>4.5</v>
      </c>
      <c r="S35" s="21" t="n">
        <v>8</v>
      </c>
      <c r="T35" s="21" t="n">
        <v>0</v>
      </c>
      <c r="U35" s="21" t="n">
        <v>4</v>
      </c>
      <c r="V35" s="21" t="n">
        <f aca="false">I35+J35+K35+L35+M35+N35+O35+P35+Q35+R35+S35+T35+U35</f>
        <v>33.5</v>
      </c>
      <c r="W35" s="21" t="n">
        <v>6</v>
      </c>
      <c r="X35" s="21" t="n">
        <v>5</v>
      </c>
      <c r="Y35" s="21" t="n">
        <v>3</v>
      </c>
      <c r="Z35" s="21" t="n">
        <v>3</v>
      </c>
      <c r="AA35" s="21" t="n">
        <v>3</v>
      </c>
      <c r="AB35" s="20" t="n">
        <f aca="false">W35+X35+Y35+Z35+AA35</f>
        <v>20</v>
      </c>
      <c r="AC35" s="22" t="n">
        <f aca="false">AB35+V35</f>
        <v>53.5</v>
      </c>
      <c r="AD35" s="20" t="n">
        <v>18</v>
      </c>
      <c r="AE35" s="20" t="s">
        <v>60</v>
      </c>
      <c r="AF35" s="20" t="s">
        <v>146</v>
      </c>
      <c r="AG35" s="20" t="s">
        <v>147</v>
      </c>
      <c r="AH35" s="20" t="s">
        <v>63</v>
      </c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</row>
    <row r="36" s="19" customFormat="true" ht="15" hidden="false" customHeight="false" outlineLevel="0" collapsed="false">
      <c r="A36" s="19" t="n">
        <v>25</v>
      </c>
      <c r="B36" s="20" t="s">
        <v>61</v>
      </c>
      <c r="C36" s="20" t="s">
        <v>129</v>
      </c>
      <c r="D36" s="20" t="s">
        <v>148</v>
      </c>
      <c r="E36" s="20" t="s">
        <v>58</v>
      </c>
      <c r="F36" s="20" t="s">
        <v>80</v>
      </c>
      <c r="G36" s="20" t="s">
        <v>149</v>
      </c>
      <c r="H36" s="20" t="n">
        <v>11</v>
      </c>
      <c r="I36" s="21" t="n">
        <v>3</v>
      </c>
      <c r="J36" s="21" t="n">
        <v>3</v>
      </c>
      <c r="K36" s="21" t="n">
        <v>3</v>
      </c>
      <c r="L36" s="21" t="n">
        <v>4.5</v>
      </c>
      <c r="M36" s="21" t="n">
        <v>4</v>
      </c>
      <c r="N36" s="21" t="n">
        <v>2</v>
      </c>
      <c r="O36" s="21" t="n">
        <v>0</v>
      </c>
      <c r="P36" s="21" t="n">
        <v>3.5</v>
      </c>
      <c r="Q36" s="21" t="n">
        <v>0.5</v>
      </c>
      <c r="R36" s="21" t="n">
        <v>4</v>
      </c>
      <c r="S36" s="21" t="n">
        <v>2</v>
      </c>
      <c r="T36" s="21" t="n">
        <v>0</v>
      </c>
      <c r="U36" s="21" t="n">
        <v>7</v>
      </c>
      <c r="V36" s="21" t="n">
        <f aca="false">I36+J36+K36+L36+M36+N36+O36+P36+Q36+R36+S36+T36+U36</f>
        <v>36.5</v>
      </c>
      <c r="W36" s="21" t="n">
        <v>6</v>
      </c>
      <c r="X36" s="21" t="n">
        <v>5</v>
      </c>
      <c r="Y36" s="21" t="n">
        <v>3</v>
      </c>
      <c r="Z36" s="21" t="n">
        <v>2</v>
      </c>
      <c r="AA36" s="21" t="n">
        <v>1</v>
      </c>
      <c r="AB36" s="20" t="n">
        <f aca="false">W36+X36+Y36+Z36+AA36</f>
        <v>17</v>
      </c>
      <c r="AC36" s="22" t="n">
        <f aca="false">AB36+V36</f>
        <v>53.5</v>
      </c>
      <c r="AD36" s="20" t="n">
        <v>18</v>
      </c>
      <c r="AE36" s="20" t="s">
        <v>60</v>
      </c>
      <c r="AF36" s="20" t="s">
        <v>150</v>
      </c>
      <c r="AG36" s="20" t="s">
        <v>151</v>
      </c>
      <c r="AH36" s="20" t="s">
        <v>152</v>
      </c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</row>
    <row r="37" s="19" customFormat="true" ht="15" hidden="false" customHeight="false" outlineLevel="0" collapsed="false">
      <c r="A37" s="19" t="n">
        <v>26</v>
      </c>
      <c r="B37" s="20" t="s">
        <v>153</v>
      </c>
      <c r="C37" s="20" t="s">
        <v>154</v>
      </c>
      <c r="D37" s="20" t="s">
        <v>155</v>
      </c>
      <c r="E37" s="20" t="s">
        <v>49</v>
      </c>
      <c r="F37" s="20" t="s">
        <v>80</v>
      </c>
      <c r="G37" s="20" t="s">
        <v>145</v>
      </c>
      <c r="H37" s="20" t="n">
        <v>11</v>
      </c>
      <c r="I37" s="21" t="n">
        <v>3</v>
      </c>
      <c r="J37" s="21" t="n">
        <v>0</v>
      </c>
      <c r="K37" s="21" t="n">
        <v>3</v>
      </c>
      <c r="L37" s="21" t="n">
        <v>3.5</v>
      </c>
      <c r="M37" s="21" t="n">
        <v>0</v>
      </c>
      <c r="N37" s="21" t="n">
        <v>5</v>
      </c>
      <c r="O37" s="21" t="n">
        <v>0</v>
      </c>
      <c r="P37" s="21" t="n">
        <v>2.5</v>
      </c>
      <c r="Q37" s="21" t="n">
        <v>0.5</v>
      </c>
      <c r="R37" s="21" t="n">
        <v>4</v>
      </c>
      <c r="S37" s="21" t="n">
        <v>8</v>
      </c>
      <c r="T37" s="21" t="n">
        <v>0</v>
      </c>
      <c r="U37" s="21" t="n">
        <v>3</v>
      </c>
      <c r="V37" s="21" t="n">
        <f aca="false">I37+J37+K37+L37+M37+N37+O37+P37+Q37+R37+S37+T37+U37</f>
        <v>32.5</v>
      </c>
      <c r="W37" s="21" t="n">
        <v>6</v>
      </c>
      <c r="X37" s="21" t="n">
        <v>5</v>
      </c>
      <c r="Y37" s="21" t="n">
        <v>3</v>
      </c>
      <c r="Z37" s="21" t="n">
        <v>4</v>
      </c>
      <c r="AA37" s="21" t="n">
        <v>3</v>
      </c>
      <c r="AB37" s="20" t="n">
        <f aca="false">W37+X37+Y37+Z37+AA37</f>
        <v>21</v>
      </c>
      <c r="AC37" s="22" t="n">
        <f aca="false">AB37+V37</f>
        <v>53.5</v>
      </c>
      <c r="AD37" s="20" t="n">
        <v>18</v>
      </c>
      <c r="AE37" s="20" t="s">
        <v>60</v>
      </c>
      <c r="AF37" s="20" t="s">
        <v>146</v>
      </c>
      <c r="AG37" s="20" t="s">
        <v>147</v>
      </c>
      <c r="AH37" s="20" t="s">
        <v>63</v>
      </c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</row>
    <row r="38" s="19" customFormat="true" ht="15" hidden="false" customHeight="false" outlineLevel="0" collapsed="false">
      <c r="A38" s="19" t="n">
        <v>27</v>
      </c>
      <c r="B38" s="20" t="s">
        <v>156</v>
      </c>
      <c r="C38" s="20" t="s">
        <v>157</v>
      </c>
      <c r="D38" s="20" t="s">
        <v>73</v>
      </c>
      <c r="E38" s="20" t="s">
        <v>58</v>
      </c>
      <c r="F38" s="20" t="s">
        <v>80</v>
      </c>
      <c r="G38" s="20" t="s">
        <v>98</v>
      </c>
      <c r="H38" s="20" t="n">
        <v>11</v>
      </c>
      <c r="I38" s="20" t="n">
        <v>3</v>
      </c>
      <c r="J38" s="20" t="n">
        <v>1</v>
      </c>
      <c r="K38" s="20" t="n">
        <v>4</v>
      </c>
      <c r="L38" s="20" t="n">
        <v>4</v>
      </c>
      <c r="M38" s="20" t="n">
        <v>1</v>
      </c>
      <c r="N38" s="20" t="n">
        <v>1</v>
      </c>
      <c r="O38" s="20" t="n">
        <v>0</v>
      </c>
      <c r="P38" s="20" t="n">
        <v>2</v>
      </c>
      <c r="Q38" s="20" t="n">
        <v>0.5</v>
      </c>
      <c r="R38" s="20" t="n">
        <v>3.5</v>
      </c>
      <c r="S38" s="20" t="n">
        <v>8</v>
      </c>
      <c r="T38" s="20" t="n">
        <v>0</v>
      </c>
      <c r="U38" s="20" t="n">
        <v>1</v>
      </c>
      <c r="V38" s="21" t="n">
        <f aca="false">I38+J38+K38+L38+M38+N38+O38+P38+Q38+R38+S38+T38+U38</f>
        <v>29</v>
      </c>
      <c r="W38" s="20" t="n">
        <v>6</v>
      </c>
      <c r="X38" s="20" t="n">
        <v>6</v>
      </c>
      <c r="Y38" s="20" t="n">
        <v>6</v>
      </c>
      <c r="Z38" s="20" t="n">
        <v>3</v>
      </c>
      <c r="AA38" s="20" t="n">
        <v>3</v>
      </c>
      <c r="AB38" s="20" t="n">
        <f aca="false">W38+X38+Y38+Z38+AA38</f>
        <v>24</v>
      </c>
      <c r="AC38" s="22" t="n">
        <f aca="false">AB38+V38</f>
        <v>53</v>
      </c>
      <c r="AD38" s="20" t="n">
        <v>19</v>
      </c>
      <c r="AE38" s="20" t="s">
        <v>60</v>
      </c>
      <c r="AF38" s="20" t="s">
        <v>99</v>
      </c>
      <c r="AG38" s="20" t="s">
        <v>100</v>
      </c>
      <c r="AH38" s="20" t="s">
        <v>54</v>
      </c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</row>
    <row r="39" s="26" customFormat="true" ht="15" hidden="false" customHeight="false" outlineLevel="0" collapsed="false">
      <c r="A39" s="26" t="n">
        <v>28</v>
      </c>
      <c r="B39" s="27" t="s">
        <v>158</v>
      </c>
      <c r="C39" s="27" t="s">
        <v>159</v>
      </c>
      <c r="D39" s="27" t="s">
        <v>160</v>
      </c>
      <c r="E39" s="27" t="s">
        <v>58</v>
      </c>
      <c r="F39" s="27" t="s">
        <v>80</v>
      </c>
      <c r="G39" s="27" t="s">
        <v>67</v>
      </c>
      <c r="H39" s="27" t="n">
        <v>11</v>
      </c>
      <c r="I39" s="28" t="n">
        <v>3</v>
      </c>
      <c r="J39" s="28" t="n">
        <v>0</v>
      </c>
      <c r="K39" s="28" t="n">
        <v>4</v>
      </c>
      <c r="L39" s="28" t="n">
        <v>3.5</v>
      </c>
      <c r="M39" s="28" t="n">
        <v>2</v>
      </c>
      <c r="N39" s="28" t="n">
        <v>2</v>
      </c>
      <c r="O39" s="28" t="n">
        <v>0</v>
      </c>
      <c r="P39" s="28" t="n">
        <v>1.5</v>
      </c>
      <c r="Q39" s="28" t="n">
        <v>0.5</v>
      </c>
      <c r="R39" s="28" t="n">
        <v>4</v>
      </c>
      <c r="S39" s="28" t="n">
        <v>1</v>
      </c>
      <c r="T39" s="28" t="n">
        <v>0</v>
      </c>
      <c r="U39" s="28" t="n">
        <v>8</v>
      </c>
      <c r="V39" s="28" t="n">
        <f aca="false">I39+J39+K39+L39+M39+N39+O39+P39+Q39+R39+S39+T39+U39</f>
        <v>29.5</v>
      </c>
      <c r="W39" s="28" t="n">
        <v>6</v>
      </c>
      <c r="X39" s="28" t="n">
        <v>5</v>
      </c>
      <c r="Y39" s="28" t="n">
        <v>6</v>
      </c>
      <c r="Z39" s="28" t="n">
        <v>3</v>
      </c>
      <c r="AA39" s="28" t="n">
        <v>3</v>
      </c>
      <c r="AB39" s="27" t="n">
        <f aca="false">W39+X39+Y39+Z39+AA39</f>
        <v>23</v>
      </c>
      <c r="AC39" s="29" t="n">
        <f aca="false">AB39+V39</f>
        <v>52.5</v>
      </c>
      <c r="AD39" s="27" t="n">
        <v>20</v>
      </c>
      <c r="AE39" s="28"/>
      <c r="AF39" s="27" t="s">
        <v>68</v>
      </c>
      <c r="AG39" s="27" t="s">
        <v>76</v>
      </c>
      <c r="AH39" s="27" t="s">
        <v>81</v>
      </c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</row>
    <row r="40" s="26" customFormat="true" ht="15" hidden="false" customHeight="false" outlineLevel="0" collapsed="false">
      <c r="A40" s="26" t="n">
        <v>30</v>
      </c>
      <c r="B40" s="27" t="s">
        <v>161</v>
      </c>
      <c r="C40" s="27" t="s">
        <v>162</v>
      </c>
      <c r="D40" s="27" t="s">
        <v>163</v>
      </c>
      <c r="E40" s="27" t="s">
        <v>49</v>
      </c>
      <c r="F40" s="27" t="s">
        <v>80</v>
      </c>
      <c r="G40" s="27" t="s">
        <v>67</v>
      </c>
      <c r="H40" s="27" t="n">
        <v>11</v>
      </c>
      <c r="I40" s="28" t="n">
        <v>3</v>
      </c>
      <c r="J40" s="28" t="n">
        <v>0</v>
      </c>
      <c r="K40" s="28" t="n">
        <v>2</v>
      </c>
      <c r="L40" s="28" t="n">
        <v>3</v>
      </c>
      <c r="M40" s="28" t="n">
        <v>1</v>
      </c>
      <c r="N40" s="28" t="n">
        <v>5</v>
      </c>
      <c r="O40" s="28" t="n">
        <v>6</v>
      </c>
      <c r="P40" s="28" t="n">
        <v>2</v>
      </c>
      <c r="Q40" s="28" t="n">
        <v>0</v>
      </c>
      <c r="R40" s="28" t="n">
        <v>3.5</v>
      </c>
      <c r="S40" s="28" t="n">
        <v>8</v>
      </c>
      <c r="T40" s="28" t="n">
        <v>6</v>
      </c>
      <c r="U40" s="28" t="n">
        <v>3</v>
      </c>
      <c r="V40" s="28" t="n">
        <f aca="false">I40+J40+K40+L40+M40+N40+O40+P40+Q40+R40+S40+T40+U40</f>
        <v>42.5</v>
      </c>
      <c r="W40" s="28" t="n">
        <v>2</v>
      </c>
      <c r="X40" s="28" t="n">
        <v>1</v>
      </c>
      <c r="Y40" s="28" t="n">
        <v>2</v>
      </c>
      <c r="Z40" s="28" t="n">
        <v>4</v>
      </c>
      <c r="AA40" s="28" t="n">
        <v>1</v>
      </c>
      <c r="AB40" s="27" t="n">
        <f aca="false">W40+X40+Y40+Z40+AA40</f>
        <v>10</v>
      </c>
      <c r="AC40" s="29" t="n">
        <f aca="false">AB40+V40</f>
        <v>52.5</v>
      </c>
      <c r="AD40" s="28" t="n">
        <v>20</v>
      </c>
      <c r="AE40" s="28"/>
      <c r="AF40" s="27" t="s">
        <v>68</v>
      </c>
      <c r="AG40" s="27" t="s">
        <v>76</v>
      </c>
      <c r="AH40" s="27" t="s">
        <v>81</v>
      </c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</row>
    <row r="41" s="26" customFormat="true" ht="15" hidden="false" customHeight="false" outlineLevel="0" collapsed="false">
      <c r="A41" s="26" t="n">
        <v>29</v>
      </c>
      <c r="B41" s="27" t="s">
        <v>164</v>
      </c>
      <c r="C41" s="27" t="s">
        <v>165</v>
      </c>
      <c r="D41" s="27" t="s">
        <v>166</v>
      </c>
      <c r="E41" s="27" t="s">
        <v>58</v>
      </c>
      <c r="F41" s="27"/>
      <c r="G41" s="27" t="s">
        <v>167</v>
      </c>
      <c r="H41" s="27" t="n">
        <v>11</v>
      </c>
      <c r="I41" s="27" t="n">
        <v>3</v>
      </c>
      <c r="J41" s="27" t="n">
        <v>0</v>
      </c>
      <c r="K41" s="27" t="n">
        <v>1</v>
      </c>
      <c r="L41" s="27" t="n">
        <v>3</v>
      </c>
      <c r="M41" s="27" t="n">
        <v>2</v>
      </c>
      <c r="N41" s="27" t="n">
        <v>0</v>
      </c>
      <c r="O41" s="27" t="n">
        <v>6</v>
      </c>
      <c r="P41" s="27" t="n">
        <v>3.5</v>
      </c>
      <c r="Q41" s="27" t="n">
        <v>0.5</v>
      </c>
      <c r="R41" s="27" t="n">
        <v>4.5</v>
      </c>
      <c r="S41" s="27" t="n">
        <v>8</v>
      </c>
      <c r="T41" s="27" t="n">
        <v>0</v>
      </c>
      <c r="U41" s="27" t="n">
        <v>3</v>
      </c>
      <c r="V41" s="28" t="n">
        <f aca="false">I41+J41+K41+L41+M41+N41+O41+P41+Q41+R41+S41+T41+U41</f>
        <v>34.5</v>
      </c>
      <c r="W41" s="27" t="n">
        <v>6</v>
      </c>
      <c r="X41" s="27" t="n">
        <v>5</v>
      </c>
      <c r="Y41" s="27" t="n">
        <v>4</v>
      </c>
      <c r="Z41" s="27" t="n">
        <v>2</v>
      </c>
      <c r="AA41" s="27" t="n">
        <v>1</v>
      </c>
      <c r="AB41" s="27" t="n">
        <f aca="false">W41+X41+Y41+Z41+AA41</f>
        <v>18</v>
      </c>
      <c r="AC41" s="29" t="n">
        <f aca="false">AB41+V41</f>
        <v>52.5</v>
      </c>
      <c r="AD41" s="27" t="n">
        <v>20</v>
      </c>
      <c r="AE41" s="27"/>
      <c r="AF41" s="27" t="s">
        <v>168</v>
      </c>
      <c r="AG41" s="27" t="s">
        <v>117</v>
      </c>
      <c r="AH41" s="27" t="s">
        <v>169</v>
      </c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</row>
    <row r="42" s="26" customFormat="true" ht="15" hidden="false" customHeight="false" outlineLevel="0" collapsed="false">
      <c r="A42" s="26" t="n">
        <v>31</v>
      </c>
      <c r="B42" s="27" t="s">
        <v>170</v>
      </c>
      <c r="C42" s="27" t="s">
        <v>56</v>
      </c>
      <c r="D42" s="27" t="s">
        <v>81</v>
      </c>
      <c r="E42" s="27" t="s">
        <v>58</v>
      </c>
      <c r="F42" s="27" t="s">
        <v>80</v>
      </c>
      <c r="G42" s="27" t="s">
        <v>67</v>
      </c>
      <c r="H42" s="27" t="n">
        <v>11</v>
      </c>
      <c r="I42" s="28" t="n">
        <v>3</v>
      </c>
      <c r="J42" s="28" t="n">
        <v>2</v>
      </c>
      <c r="K42" s="28" t="n">
        <v>2</v>
      </c>
      <c r="L42" s="28" t="n">
        <v>2</v>
      </c>
      <c r="M42" s="28" t="n">
        <v>5</v>
      </c>
      <c r="N42" s="28" t="n">
        <v>2</v>
      </c>
      <c r="O42" s="28" t="n">
        <v>2</v>
      </c>
      <c r="P42" s="28" t="n">
        <v>2.5</v>
      </c>
      <c r="Q42" s="28" t="n">
        <v>0.5</v>
      </c>
      <c r="R42" s="28" t="n">
        <v>3.5</v>
      </c>
      <c r="S42" s="28" t="n">
        <v>4</v>
      </c>
      <c r="T42" s="28" t="n">
        <v>6</v>
      </c>
      <c r="U42" s="28" t="n">
        <v>3</v>
      </c>
      <c r="V42" s="28" t="n">
        <f aca="false">I42+J42+K42+L42+M42+N42+O42+P42+Q42+R42+S42+T42+U42</f>
        <v>37.5</v>
      </c>
      <c r="W42" s="28" t="n">
        <v>4</v>
      </c>
      <c r="X42" s="28" t="n">
        <v>5</v>
      </c>
      <c r="Y42" s="28" t="n">
        <v>2</v>
      </c>
      <c r="Z42" s="28" t="n">
        <v>2</v>
      </c>
      <c r="AA42" s="28" t="n">
        <v>1</v>
      </c>
      <c r="AB42" s="27" t="n">
        <f aca="false">W42+X42+Y42+Z42+AA42</f>
        <v>14</v>
      </c>
      <c r="AC42" s="29" t="n">
        <f aca="false">AB42+V42</f>
        <v>51.5</v>
      </c>
      <c r="AD42" s="28" t="n">
        <v>21</v>
      </c>
      <c r="AE42" s="28"/>
      <c r="AF42" s="27" t="s">
        <v>68</v>
      </c>
      <c r="AG42" s="27" t="s">
        <v>76</v>
      </c>
      <c r="AH42" s="27" t="s">
        <v>81</v>
      </c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</row>
    <row r="43" s="26" customFormat="true" ht="15" hidden="false" customHeight="false" outlineLevel="0" collapsed="false">
      <c r="A43" s="26" t="n">
        <v>33</v>
      </c>
      <c r="B43" s="27" t="s">
        <v>171</v>
      </c>
      <c r="C43" s="27" t="s">
        <v>172</v>
      </c>
      <c r="D43" s="27" t="s">
        <v>173</v>
      </c>
      <c r="E43" s="27" t="s">
        <v>58</v>
      </c>
      <c r="F43" s="27"/>
      <c r="G43" s="27" t="s">
        <v>67</v>
      </c>
      <c r="H43" s="27" t="n">
        <v>11</v>
      </c>
      <c r="I43" s="27" t="n">
        <v>3</v>
      </c>
      <c r="J43" s="27" t="n">
        <v>0</v>
      </c>
      <c r="K43" s="27" t="n">
        <v>1</v>
      </c>
      <c r="L43" s="27" t="n">
        <v>2</v>
      </c>
      <c r="M43" s="27" t="n">
        <v>2</v>
      </c>
      <c r="N43" s="27" t="n">
        <v>4</v>
      </c>
      <c r="O43" s="27" t="n">
        <v>0</v>
      </c>
      <c r="P43" s="27" t="n">
        <v>0</v>
      </c>
      <c r="Q43" s="27" t="n">
        <v>0.5</v>
      </c>
      <c r="R43" s="27" t="n">
        <v>1.5</v>
      </c>
      <c r="S43" s="27" t="n">
        <v>8</v>
      </c>
      <c r="T43" s="27" t="n">
        <v>0</v>
      </c>
      <c r="U43" s="27" t="n">
        <v>4</v>
      </c>
      <c r="V43" s="28" t="n">
        <f aca="false">I43+J43+K43+L43+M43+N43+O43+P43+Q43+R43+S43+T43+U43</f>
        <v>26</v>
      </c>
      <c r="W43" s="27" t="n">
        <v>6</v>
      </c>
      <c r="X43" s="27" t="n">
        <v>7</v>
      </c>
      <c r="Y43" s="27" t="n">
        <v>5</v>
      </c>
      <c r="Z43" s="27" t="n">
        <v>3</v>
      </c>
      <c r="AA43" s="27" t="n">
        <v>3</v>
      </c>
      <c r="AB43" s="27" t="n">
        <f aca="false">W43+X43+Y43+Z43+AA43</f>
        <v>24</v>
      </c>
      <c r="AC43" s="29" t="n">
        <f aca="false">AB43+V43</f>
        <v>50</v>
      </c>
      <c r="AD43" s="27" t="n">
        <v>22</v>
      </c>
      <c r="AE43" s="27"/>
      <c r="AF43" s="27" t="s">
        <v>174</v>
      </c>
      <c r="AG43" s="27" t="s">
        <v>53</v>
      </c>
      <c r="AH43" s="27" t="s">
        <v>175</v>
      </c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</row>
    <row r="44" s="26" customFormat="true" ht="15" hidden="false" customHeight="false" outlineLevel="0" collapsed="false">
      <c r="A44" s="26" t="n">
        <v>32</v>
      </c>
      <c r="B44" s="27" t="s">
        <v>176</v>
      </c>
      <c r="C44" s="27" t="s">
        <v>79</v>
      </c>
      <c r="D44" s="27" t="s">
        <v>118</v>
      </c>
      <c r="E44" s="27" t="s">
        <v>58</v>
      </c>
      <c r="F44" s="27" t="s">
        <v>80</v>
      </c>
      <c r="G44" s="27" t="s">
        <v>108</v>
      </c>
      <c r="H44" s="27" t="n">
        <v>11</v>
      </c>
      <c r="I44" s="28" t="n">
        <v>1</v>
      </c>
      <c r="J44" s="28" t="n">
        <v>5</v>
      </c>
      <c r="K44" s="28" t="n">
        <v>3</v>
      </c>
      <c r="L44" s="28" t="n">
        <v>4</v>
      </c>
      <c r="M44" s="28" t="n">
        <v>3</v>
      </c>
      <c r="N44" s="28" t="n">
        <v>5</v>
      </c>
      <c r="O44" s="28" t="n">
        <v>0</v>
      </c>
      <c r="P44" s="28" t="n">
        <v>1</v>
      </c>
      <c r="Q44" s="28" t="n">
        <v>0.5</v>
      </c>
      <c r="R44" s="28" t="n">
        <v>4.5</v>
      </c>
      <c r="S44" s="28" t="n">
        <v>8</v>
      </c>
      <c r="T44" s="28" t="n">
        <v>0</v>
      </c>
      <c r="U44" s="28" t="n">
        <v>1</v>
      </c>
      <c r="V44" s="28" t="n">
        <f aca="false">I44+J44+K44+L44+M44+N44+O44+P44+Q44+R44+S44+T44+U44</f>
        <v>36</v>
      </c>
      <c r="W44" s="28" t="n">
        <v>4</v>
      </c>
      <c r="X44" s="28" t="n">
        <v>5</v>
      </c>
      <c r="Y44" s="28" t="n">
        <v>4</v>
      </c>
      <c r="Z44" s="28" t="n">
        <v>0</v>
      </c>
      <c r="AA44" s="28" t="n">
        <v>1</v>
      </c>
      <c r="AB44" s="27" t="n">
        <f aca="false">W44+X44+Y44+Z44+AA44</f>
        <v>14</v>
      </c>
      <c r="AC44" s="29" t="n">
        <f aca="false">AB44+V44</f>
        <v>50</v>
      </c>
      <c r="AD44" s="28" t="n">
        <v>22</v>
      </c>
      <c r="AE44" s="28"/>
      <c r="AF44" s="27" t="s">
        <v>109</v>
      </c>
      <c r="AG44" s="27" t="s">
        <v>110</v>
      </c>
      <c r="AH44" s="27" t="s">
        <v>111</v>
      </c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</row>
    <row r="45" s="26" customFormat="true" ht="15" hidden="false" customHeight="false" outlineLevel="0" collapsed="false">
      <c r="A45" s="26" t="n">
        <v>35</v>
      </c>
      <c r="B45" s="27" t="s">
        <v>177</v>
      </c>
      <c r="C45" s="27" t="s">
        <v>178</v>
      </c>
      <c r="D45" s="27" t="s">
        <v>179</v>
      </c>
      <c r="E45" s="27" t="s">
        <v>58</v>
      </c>
      <c r="F45" s="27" t="s">
        <v>80</v>
      </c>
      <c r="G45" s="27" t="s">
        <v>180</v>
      </c>
      <c r="H45" s="27" t="n">
        <v>11</v>
      </c>
      <c r="I45" s="28" t="n">
        <v>1</v>
      </c>
      <c r="J45" s="28" t="n">
        <v>0</v>
      </c>
      <c r="K45" s="28" t="n">
        <v>2</v>
      </c>
      <c r="L45" s="28" t="n">
        <v>3</v>
      </c>
      <c r="M45" s="28" t="n">
        <v>0</v>
      </c>
      <c r="N45" s="28" t="n">
        <v>0</v>
      </c>
      <c r="O45" s="28" t="n">
        <v>6</v>
      </c>
      <c r="P45" s="28" t="n">
        <v>3.5</v>
      </c>
      <c r="Q45" s="28" t="n">
        <v>0.5</v>
      </c>
      <c r="R45" s="28" t="n">
        <v>4.5</v>
      </c>
      <c r="S45" s="28" t="n">
        <v>8</v>
      </c>
      <c r="T45" s="28" t="n">
        <v>6</v>
      </c>
      <c r="U45" s="28" t="n">
        <v>0</v>
      </c>
      <c r="V45" s="28" t="n">
        <f aca="false">I45+J45+K45+L45+M45+N45+O45+P45+Q45+R45+S45+T45+U45</f>
        <v>34.5</v>
      </c>
      <c r="W45" s="28" t="n">
        <v>4</v>
      </c>
      <c r="X45" s="28" t="n">
        <v>3</v>
      </c>
      <c r="Y45" s="28" t="n">
        <v>3</v>
      </c>
      <c r="Z45" s="28" t="n">
        <v>4</v>
      </c>
      <c r="AA45" s="28" t="n">
        <v>1</v>
      </c>
      <c r="AB45" s="27" t="n">
        <f aca="false">W45+X45+Y45+Z45+AA45</f>
        <v>15</v>
      </c>
      <c r="AC45" s="29" t="n">
        <f aca="false">AB45+V45</f>
        <v>49.5</v>
      </c>
      <c r="AD45" s="28" t="n">
        <v>23</v>
      </c>
      <c r="AE45" s="28"/>
      <c r="AF45" s="27" t="s">
        <v>181</v>
      </c>
      <c r="AG45" s="27" t="s">
        <v>182</v>
      </c>
      <c r="AH45" s="27" t="s">
        <v>57</v>
      </c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</row>
    <row r="46" s="26" customFormat="true" ht="15" hidden="false" customHeight="false" outlineLevel="0" collapsed="false">
      <c r="A46" s="26" t="n">
        <v>34</v>
      </c>
      <c r="B46" s="27" t="s">
        <v>183</v>
      </c>
      <c r="C46" s="27" t="s">
        <v>100</v>
      </c>
      <c r="D46" s="27" t="s">
        <v>81</v>
      </c>
      <c r="E46" s="27" t="s">
        <v>58</v>
      </c>
      <c r="F46" s="27" t="s">
        <v>80</v>
      </c>
      <c r="G46" s="27" t="s">
        <v>184</v>
      </c>
      <c r="H46" s="27" t="n">
        <v>11</v>
      </c>
      <c r="I46" s="28" t="n">
        <v>3</v>
      </c>
      <c r="J46" s="28" t="n">
        <v>0</v>
      </c>
      <c r="K46" s="28" t="n">
        <v>3</v>
      </c>
      <c r="L46" s="28" t="n">
        <v>3</v>
      </c>
      <c r="M46" s="28" t="n">
        <v>2</v>
      </c>
      <c r="N46" s="28" t="n">
        <v>0</v>
      </c>
      <c r="O46" s="28" t="n">
        <v>0</v>
      </c>
      <c r="P46" s="28" t="n">
        <v>3.5</v>
      </c>
      <c r="Q46" s="28" t="n">
        <v>0.5</v>
      </c>
      <c r="R46" s="28" t="n">
        <v>4.5</v>
      </c>
      <c r="S46" s="28" t="n">
        <v>8</v>
      </c>
      <c r="T46" s="28" t="n">
        <v>0</v>
      </c>
      <c r="U46" s="28" t="n">
        <v>0</v>
      </c>
      <c r="V46" s="28" t="n">
        <f aca="false">I46+J46+K46+L46+M46+N46+O46+P46+Q46+R46+S46+T46+U46</f>
        <v>27.5</v>
      </c>
      <c r="W46" s="28" t="n">
        <v>6</v>
      </c>
      <c r="X46" s="28" t="n">
        <v>5</v>
      </c>
      <c r="Y46" s="28" t="n">
        <v>4</v>
      </c>
      <c r="Z46" s="28" t="n">
        <v>4</v>
      </c>
      <c r="AA46" s="28" t="n">
        <v>3</v>
      </c>
      <c r="AB46" s="27" t="n">
        <f aca="false">W46+X46+Y46+Z46+AA46</f>
        <v>22</v>
      </c>
      <c r="AC46" s="29" t="n">
        <f aca="false">AB46+V46</f>
        <v>49.5</v>
      </c>
      <c r="AD46" s="28" t="n">
        <v>23</v>
      </c>
      <c r="AE46" s="28"/>
      <c r="AF46" s="27" t="s">
        <v>185</v>
      </c>
      <c r="AG46" s="27" t="s">
        <v>129</v>
      </c>
      <c r="AH46" s="27" t="s">
        <v>63</v>
      </c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</row>
    <row r="47" s="26" customFormat="true" ht="15" hidden="false" customHeight="false" outlineLevel="0" collapsed="false">
      <c r="A47" s="26" t="n">
        <v>37</v>
      </c>
      <c r="B47" s="27" t="s">
        <v>186</v>
      </c>
      <c r="C47" s="27" t="s">
        <v>79</v>
      </c>
      <c r="D47" s="27" t="s">
        <v>54</v>
      </c>
      <c r="E47" s="27" t="s">
        <v>58</v>
      </c>
      <c r="F47" s="27" t="s">
        <v>80</v>
      </c>
      <c r="G47" s="27" t="s">
        <v>67</v>
      </c>
      <c r="H47" s="27" t="n">
        <v>11</v>
      </c>
      <c r="I47" s="28" t="n">
        <v>3</v>
      </c>
      <c r="J47" s="28" t="n">
        <v>2</v>
      </c>
      <c r="K47" s="28" t="n">
        <v>1</v>
      </c>
      <c r="L47" s="28" t="n">
        <v>3.5</v>
      </c>
      <c r="M47" s="28" t="n">
        <v>1</v>
      </c>
      <c r="N47" s="28" t="n">
        <v>1.5</v>
      </c>
      <c r="O47" s="28" t="n">
        <v>6</v>
      </c>
      <c r="P47" s="28" t="n">
        <v>2</v>
      </c>
      <c r="Q47" s="28" t="n">
        <v>0.5</v>
      </c>
      <c r="R47" s="28" t="n">
        <v>3.5</v>
      </c>
      <c r="S47" s="28" t="n">
        <v>1</v>
      </c>
      <c r="T47" s="28" t="n">
        <v>0</v>
      </c>
      <c r="U47" s="28" t="n">
        <v>6</v>
      </c>
      <c r="V47" s="28" t="n">
        <f aca="false">I47+J47+K47+L47+M47+N47+O47+P47+Q47+R47+S47+T47+U47</f>
        <v>31</v>
      </c>
      <c r="W47" s="28" t="n">
        <v>4</v>
      </c>
      <c r="X47" s="28" t="n">
        <v>4</v>
      </c>
      <c r="Y47" s="28" t="n">
        <v>4</v>
      </c>
      <c r="Z47" s="28" t="n">
        <v>4</v>
      </c>
      <c r="AA47" s="28" t="n">
        <v>2</v>
      </c>
      <c r="AB47" s="27" t="n">
        <f aca="false">W47+X47+Y47+Z47+AA47</f>
        <v>18</v>
      </c>
      <c r="AC47" s="29" t="n">
        <f aca="false">AB47+V47</f>
        <v>49</v>
      </c>
      <c r="AD47" s="28" t="n">
        <v>24</v>
      </c>
      <c r="AE47" s="28"/>
      <c r="AF47" s="27" t="s">
        <v>68</v>
      </c>
      <c r="AG47" s="27" t="s">
        <v>76</v>
      </c>
      <c r="AH47" s="27" t="s">
        <v>81</v>
      </c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</row>
    <row r="48" s="26" customFormat="true" ht="15" hidden="false" customHeight="false" outlineLevel="0" collapsed="false">
      <c r="A48" s="26" t="n">
        <v>36</v>
      </c>
      <c r="B48" s="27" t="s">
        <v>187</v>
      </c>
      <c r="C48" s="27" t="s">
        <v>188</v>
      </c>
      <c r="D48" s="27" t="s">
        <v>73</v>
      </c>
      <c r="E48" s="27" t="s">
        <v>58</v>
      </c>
      <c r="F48" s="27"/>
      <c r="G48" s="27" t="s">
        <v>98</v>
      </c>
      <c r="H48" s="27" t="n">
        <v>11</v>
      </c>
      <c r="I48" s="27" t="n">
        <v>3</v>
      </c>
      <c r="J48" s="27" t="n">
        <v>0</v>
      </c>
      <c r="K48" s="27" t="n">
        <v>2</v>
      </c>
      <c r="L48" s="27" t="n">
        <v>3</v>
      </c>
      <c r="M48" s="27" t="n">
        <v>0</v>
      </c>
      <c r="N48" s="27" t="n">
        <v>5</v>
      </c>
      <c r="O48" s="27" t="n">
        <v>0</v>
      </c>
      <c r="P48" s="27" t="n">
        <v>2</v>
      </c>
      <c r="Q48" s="27" t="n">
        <v>0.5</v>
      </c>
      <c r="R48" s="27" t="n">
        <v>4.5</v>
      </c>
      <c r="S48" s="27" t="n">
        <v>8</v>
      </c>
      <c r="T48" s="27" t="n">
        <v>0</v>
      </c>
      <c r="U48" s="27" t="n">
        <v>2</v>
      </c>
      <c r="V48" s="28" t="n">
        <f aca="false">I48+J48+K48+L48+M48+N48+O48+P48+Q48+R48+S48+T48+U48</f>
        <v>30</v>
      </c>
      <c r="W48" s="27" t="n">
        <v>6</v>
      </c>
      <c r="X48" s="27" t="n">
        <v>3</v>
      </c>
      <c r="Y48" s="27" t="n">
        <v>5</v>
      </c>
      <c r="Z48" s="27" t="n">
        <v>3</v>
      </c>
      <c r="AA48" s="27" t="n">
        <v>2</v>
      </c>
      <c r="AB48" s="27" t="n">
        <f aca="false">W48+X48+Y48+Z48+AA48</f>
        <v>19</v>
      </c>
      <c r="AC48" s="29" t="n">
        <f aca="false">AB48+V48</f>
        <v>49</v>
      </c>
      <c r="AD48" s="27" t="n">
        <v>24</v>
      </c>
      <c r="AE48" s="27"/>
      <c r="AF48" s="27" t="s">
        <v>99</v>
      </c>
      <c r="AG48" s="27" t="s">
        <v>100</v>
      </c>
      <c r="AH48" s="27" t="s">
        <v>54</v>
      </c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</row>
    <row r="49" s="26" customFormat="true" ht="15" hidden="false" customHeight="false" outlineLevel="0" collapsed="false">
      <c r="A49" s="26" t="n">
        <v>39</v>
      </c>
      <c r="B49" s="27" t="s">
        <v>189</v>
      </c>
      <c r="C49" s="27" t="s">
        <v>76</v>
      </c>
      <c r="D49" s="27" t="s">
        <v>57</v>
      </c>
      <c r="E49" s="27" t="s">
        <v>58</v>
      </c>
      <c r="F49" s="27" t="s">
        <v>80</v>
      </c>
      <c r="G49" s="27" t="s">
        <v>190</v>
      </c>
      <c r="H49" s="27" t="n">
        <v>11</v>
      </c>
      <c r="I49" s="28" t="n">
        <v>1</v>
      </c>
      <c r="J49" s="28" t="n">
        <v>4</v>
      </c>
      <c r="K49" s="28" t="n">
        <v>5</v>
      </c>
      <c r="L49" s="28" t="n">
        <v>1.5</v>
      </c>
      <c r="M49" s="28" t="n">
        <v>1</v>
      </c>
      <c r="N49" s="28" t="n">
        <v>5</v>
      </c>
      <c r="O49" s="28" t="n">
        <v>0</v>
      </c>
      <c r="P49" s="28" t="n">
        <v>2</v>
      </c>
      <c r="Q49" s="28" t="n">
        <v>0.5</v>
      </c>
      <c r="R49" s="28" t="n">
        <v>3.5</v>
      </c>
      <c r="S49" s="28" t="n">
        <v>2</v>
      </c>
      <c r="T49" s="28" t="n">
        <v>0</v>
      </c>
      <c r="U49" s="28" t="n">
        <v>8</v>
      </c>
      <c r="V49" s="28" t="n">
        <f aca="false">I49+J49+K49+L49+M49+N49+O49+P49+Q49+R49+S49+T49+U49</f>
        <v>33.5</v>
      </c>
      <c r="W49" s="28" t="n">
        <v>4</v>
      </c>
      <c r="X49" s="28" t="n">
        <v>3</v>
      </c>
      <c r="Y49" s="28" t="n">
        <v>3</v>
      </c>
      <c r="Z49" s="28" t="n">
        <v>4</v>
      </c>
      <c r="AA49" s="28" t="n">
        <v>1</v>
      </c>
      <c r="AB49" s="27" t="n">
        <f aca="false">W49+X49+Y49+Z49+AA49</f>
        <v>15</v>
      </c>
      <c r="AC49" s="29" t="n">
        <f aca="false">AB49+V49</f>
        <v>48.5</v>
      </c>
      <c r="AD49" s="28" t="n">
        <v>25</v>
      </c>
      <c r="AE49" s="28"/>
      <c r="AF49" s="27" t="s">
        <v>191</v>
      </c>
      <c r="AG49" s="27" t="s">
        <v>192</v>
      </c>
      <c r="AH49" s="27" t="s">
        <v>193</v>
      </c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</row>
    <row r="50" s="26" customFormat="true" ht="15" hidden="false" customHeight="false" outlineLevel="0" collapsed="false">
      <c r="A50" s="26" t="n">
        <v>38</v>
      </c>
      <c r="B50" s="27" t="s">
        <v>194</v>
      </c>
      <c r="C50" s="27" t="s">
        <v>195</v>
      </c>
      <c r="D50" s="27" t="s">
        <v>81</v>
      </c>
      <c r="E50" s="27" t="s">
        <v>58</v>
      </c>
      <c r="F50" s="27" t="s">
        <v>80</v>
      </c>
      <c r="G50" s="27" t="s">
        <v>67</v>
      </c>
      <c r="H50" s="27" t="n">
        <v>11</v>
      </c>
      <c r="I50" s="28" t="n">
        <v>3</v>
      </c>
      <c r="J50" s="28" t="n">
        <v>0</v>
      </c>
      <c r="K50" s="28" t="n">
        <v>1</v>
      </c>
      <c r="L50" s="28" t="n">
        <v>3.5</v>
      </c>
      <c r="M50" s="28" t="n">
        <v>0</v>
      </c>
      <c r="N50" s="28" t="n">
        <v>2</v>
      </c>
      <c r="O50" s="28" t="n">
        <v>0</v>
      </c>
      <c r="P50" s="28" t="n">
        <v>2.5</v>
      </c>
      <c r="Q50" s="28" t="n">
        <v>0.5</v>
      </c>
      <c r="R50" s="28" t="n">
        <v>4</v>
      </c>
      <c r="S50" s="28" t="n">
        <v>8</v>
      </c>
      <c r="T50" s="28" t="n">
        <v>0</v>
      </c>
      <c r="U50" s="28" t="n">
        <v>4</v>
      </c>
      <c r="V50" s="28" t="n">
        <f aca="false">I50+J50+K50+L50+M50+N50+O50+P50+Q50+R50+S50+T50+U50</f>
        <v>28.5</v>
      </c>
      <c r="W50" s="28" t="n">
        <v>6</v>
      </c>
      <c r="X50" s="28" t="n">
        <v>5</v>
      </c>
      <c r="Y50" s="28" t="n">
        <v>4</v>
      </c>
      <c r="Z50" s="28" t="n">
        <v>3</v>
      </c>
      <c r="AA50" s="28" t="n">
        <v>2</v>
      </c>
      <c r="AB50" s="27" t="n">
        <f aca="false">W50+X50+Y50+Z50+AA50</f>
        <v>20</v>
      </c>
      <c r="AC50" s="29" t="n">
        <f aca="false">AB50+V50</f>
        <v>48.5</v>
      </c>
      <c r="AD50" s="28" t="n">
        <v>25</v>
      </c>
      <c r="AE50" s="28"/>
      <c r="AF50" s="27" t="s">
        <v>68</v>
      </c>
      <c r="AG50" s="27" t="s">
        <v>76</v>
      </c>
      <c r="AH50" s="27" t="s">
        <v>81</v>
      </c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</row>
    <row r="51" s="26" customFormat="true" ht="15" hidden="false" customHeight="false" outlineLevel="0" collapsed="false">
      <c r="A51" s="26" t="n">
        <v>40</v>
      </c>
      <c r="B51" s="27" t="s">
        <v>196</v>
      </c>
      <c r="C51" s="27" t="s">
        <v>197</v>
      </c>
      <c r="D51" s="27" t="s">
        <v>198</v>
      </c>
      <c r="E51" s="27" t="s">
        <v>58</v>
      </c>
      <c r="F51" s="27" t="s">
        <v>80</v>
      </c>
      <c r="G51" s="27" t="s">
        <v>94</v>
      </c>
      <c r="H51" s="27" t="n">
        <v>11</v>
      </c>
      <c r="I51" s="28" t="n">
        <v>3</v>
      </c>
      <c r="J51" s="28" t="n">
        <v>0</v>
      </c>
      <c r="K51" s="28" t="n">
        <v>0</v>
      </c>
      <c r="L51" s="28" t="n">
        <v>4.5</v>
      </c>
      <c r="M51" s="28" t="n">
        <v>0</v>
      </c>
      <c r="N51" s="28" t="n">
        <v>4</v>
      </c>
      <c r="O51" s="28" t="n">
        <v>6</v>
      </c>
      <c r="P51" s="28" t="n">
        <v>3.5</v>
      </c>
      <c r="Q51" s="28" t="n">
        <v>0.5</v>
      </c>
      <c r="R51" s="28" t="n">
        <v>4.5</v>
      </c>
      <c r="S51" s="28" t="n">
        <v>8</v>
      </c>
      <c r="T51" s="28" t="n">
        <v>0</v>
      </c>
      <c r="U51" s="28" t="n">
        <v>3</v>
      </c>
      <c r="V51" s="28" t="n">
        <f aca="false">I51+J51+K51+L51+M51+N51+O51+P51+Q51+R51+S51+T51+U51</f>
        <v>37</v>
      </c>
      <c r="W51" s="28" t="n">
        <v>3</v>
      </c>
      <c r="X51" s="28" t="n">
        <v>3</v>
      </c>
      <c r="Y51" s="28" t="n">
        <v>2</v>
      </c>
      <c r="Z51" s="28" t="n">
        <v>2</v>
      </c>
      <c r="AA51" s="28" t="n">
        <v>1</v>
      </c>
      <c r="AB51" s="27" t="n">
        <f aca="false">W51+X51+Y51+Z51+AA51</f>
        <v>11</v>
      </c>
      <c r="AC51" s="29" t="n">
        <f aca="false">AB51+V51</f>
        <v>48</v>
      </c>
      <c r="AD51" s="28" t="n">
        <v>26</v>
      </c>
      <c r="AE51" s="28"/>
      <c r="AF51" s="27" t="s">
        <v>95</v>
      </c>
      <c r="AG51" s="27" t="s">
        <v>76</v>
      </c>
      <c r="AH51" s="27" t="s">
        <v>81</v>
      </c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</row>
    <row r="52" s="26" customFormat="true" ht="15" hidden="false" customHeight="false" outlineLevel="0" collapsed="false">
      <c r="A52" s="26" t="n">
        <v>41</v>
      </c>
      <c r="B52" s="27" t="s">
        <v>199</v>
      </c>
      <c r="C52" s="27" t="s">
        <v>72</v>
      </c>
      <c r="D52" s="27" t="s">
        <v>200</v>
      </c>
      <c r="E52" s="27" t="s">
        <v>58</v>
      </c>
      <c r="F52" s="27" t="s">
        <v>80</v>
      </c>
      <c r="G52" s="27" t="s">
        <v>201</v>
      </c>
      <c r="H52" s="27" t="n">
        <v>11</v>
      </c>
      <c r="I52" s="28" t="n">
        <v>0</v>
      </c>
      <c r="J52" s="28" t="n">
        <v>3</v>
      </c>
      <c r="K52" s="28" t="n">
        <v>2</v>
      </c>
      <c r="L52" s="28" t="n">
        <v>4.5</v>
      </c>
      <c r="M52" s="28" t="n">
        <v>4</v>
      </c>
      <c r="N52" s="28" t="n">
        <v>6</v>
      </c>
      <c r="O52" s="28" t="n">
        <v>0</v>
      </c>
      <c r="P52" s="28" t="n">
        <v>2</v>
      </c>
      <c r="Q52" s="28" t="n">
        <v>0.5</v>
      </c>
      <c r="R52" s="28" t="n">
        <v>3.5</v>
      </c>
      <c r="S52" s="28" t="n">
        <v>8</v>
      </c>
      <c r="T52" s="28" t="n">
        <v>0</v>
      </c>
      <c r="U52" s="28" t="n">
        <v>3</v>
      </c>
      <c r="V52" s="28" t="n">
        <f aca="false">I52+J52+K52+L52+M52+N52+O52+P52+Q52+R52+S52+T52+U52</f>
        <v>36.5</v>
      </c>
      <c r="W52" s="28" t="n">
        <v>3</v>
      </c>
      <c r="X52" s="28" t="n">
        <v>2</v>
      </c>
      <c r="Y52" s="28" t="n">
        <v>2</v>
      </c>
      <c r="Z52" s="28" t="n">
        <v>2</v>
      </c>
      <c r="AA52" s="28" t="n">
        <v>2.5</v>
      </c>
      <c r="AB52" s="27" t="n">
        <f aca="false">W52+X52+Y52+Z52+AA52</f>
        <v>11.5</v>
      </c>
      <c r="AC52" s="29" t="n">
        <f aca="false">AB52+V52</f>
        <v>48</v>
      </c>
      <c r="AD52" s="28" t="n">
        <v>26</v>
      </c>
      <c r="AE52" s="28"/>
      <c r="AF52" s="27" t="s">
        <v>202</v>
      </c>
      <c r="AG52" s="27" t="s">
        <v>203</v>
      </c>
      <c r="AH52" s="27" t="s">
        <v>54</v>
      </c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</row>
    <row r="53" s="26" customFormat="true" ht="15" hidden="false" customHeight="false" outlineLevel="0" collapsed="false">
      <c r="A53" s="26" t="n">
        <v>42</v>
      </c>
      <c r="B53" s="27" t="s">
        <v>204</v>
      </c>
      <c r="C53" s="27" t="s">
        <v>120</v>
      </c>
      <c r="D53" s="27" t="s">
        <v>103</v>
      </c>
      <c r="E53" s="27" t="s">
        <v>58</v>
      </c>
      <c r="F53" s="27" t="s">
        <v>80</v>
      </c>
      <c r="G53" s="27" t="s">
        <v>94</v>
      </c>
      <c r="H53" s="27" t="n">
        <v>11</v>
      </c>
      <c r="I53" s="28" t="n">
        <v>3</v>
      </c>
      <c r="J53" s="28" t="n">
        <v>0</v>
      </c>
      <c r="K53" s="28" t="n">
        <v>3</v>
      </c>
      <c r="L53" s="28" t="n">
        <v>4.5</v>
      </c>
      <c r="M53" s="28" t="n">
        <v>3</v>
      </c>
      <c r="N53" s="28" t="n">
        <v>6</v>
      </c>
      <c r="O53" s="28" t="n">
        <v>0</v>
      </c>
      <c r="P53" s="28" t="n">
        <v>2</v>
      </c>
      <c r="Q53" s="28" t="n">
        <v>0.5</v>
      </c>
      <c r="R53" s="28" t="n">
        <v>4.5</v>
      </c>
      <c r="S53" s="28" t="n">
        <v>8</v>
      </c>
      <c r="T53" s="28" t="n">
        <v>0</v>
      </c>
      <c r="U53" s="28" t="n">
        <v>3</v>
      </c>
      <c r="V53" s="28" t="n">
        <f aca="false">I53+J53+K53+L53+M53+N53+O53+P53+Q53+R53+S53+T53+U53</f>
        <v>37.5</v>
      </c>
      <c r="W53" s="28" t="n">
        <v>4</v>
      </c>
      <c r="X53" s="28" t="n">
        <v>1</v>
      </c>
      <c r="Y53" s="28" t="n">
        <v>2</v>
      </c>
      <c r="Z53" s="28" t="n">
        <v>1</v>
      </c>
      <c r="AA53" s="28" t="n">
        <v>1.5</v>
      </c>
      <c r="AB53" s="27" t="n">
        <f aca="false">W53+X53+Y53+Z53+AA53</f>
        <v>9.5</v>
      </c>
      <c r="AC53" s="29" t="n">
        <f aca="false">AB53+V53</f>
        <v>47</v>
      </c>
      <c r="AD53" s="28" t="n">
        <v>27</v>
      </c>
      <c r="AE53" s="28"/>
      <c r="AF53" s="27" t="s">
        <v>95</v>
      </c>
      <c r="AG53" s="27" t="s">
        <v>76</v>
      </c>
      <c r="AH53" s="27" t="s">
        <v>81</v>
      </c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</row>
    <row r="54" s="26" customFormat="true" ht="15" hidden="false" customHeight="false" outlineLevel="0" collapsed="false">
      <c r="A54" s="26" t="n">
        <v>43</v>
      </c>
      <c r="B54" s="27" t="s">
        <v>205</v>
      </c>
      <c r="C54" s="27" t="s">
        <v>123</v>
      </c>
      <c r="D54" s="27" t="s">
        <v>73</v>
      </c>
      <c r="E54" s="27" t="s">
        <v>58</v>
      </c>
      <c r="F54" s="27" t="s">
        <v>80</v>
      </c>
      <c r="G54" s="27" t="s">
        <v>206</v>
      </c>
      <c r="H54" s="27" t="n">
        <v>11</v>
      </c>
      <c r="I54" s="28" t="n">
        <v>3</v>
      </c>
      <c r="J54" s="28" t="n">
        <v>2</v>
      </c>
      <c r="K54" s="28" t="n">
        <v>2</v>
      </c>
      <c r="L54" s="28" t="n">
        <v>4</v>
      </c>
      <c r="M54" s="28" t="n">
        <v>0</v>
      </c>
      <c r="N54" s="28" t="n">
        <v>5</v>
      </c>
      <c r="O54" s="28" t="n">
        <v>6</v>
      </c>
      <c r="P54" s="28" t="n">
        <v>3.5</v>
      </c>
      <c r="Q54" s="28" t="n">
        <v>0.5</v>
      </c>
      <c r="R54" s="30" t="n">
        <v>4</v>
      </c>
      <c r="S54" s="28" t="n">
        <v>8</v>
      </c>
      <c r="T54" s="28" t="n">
        <v>0</v>
      </c>
      <c r="U54" s="28" t="n">
        <v>0</v>
      </c>
      <c r="V54" s="28" t="n">
        <f aca="false">I54+J54+K54+L54+M54+N54+O54+P54+Q54+R54+S54+T54+U54</f>
        <v>38</v>
      </c>
      <c r="W54" s="28" t="n">
        <v>3</v>
      </c>
      <c r="X54" s="28" t="n">
        <v>2</v>
      </c>
      <c r="Y54" s="28" t="n">
        <v>0</v>
      </c>
      <c r="Z54" s="28" t="n">
        <v>2</v>
      </c>
      <c r="AA54" s="28" t="n">
        <v>2</v>
      </c>
      <c r="AB54" s="27" t="n">
        <f aca="false">W54+X54+Y54+Z54+AA54</f>
        <v>9</v>
      </c>
      <c r="AC54" s="29" t="n">
        <f aca="false">AB54+V54</f>
        <v>47</v>
      </c>
      <c r="AD54" s="28" t="n">
        <v>27</v>
      </c>
      <c r="AE54" s="28"/>
      <c r="AF54" s="27" t="s">
        <v>207</v>
      </c>
      <c r="AG54" s="27" t="s">
        <v>83</v>
      </c>
      <c r="AH54" s="27" t="s">
        <v>144</v>
      </c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</row>
    <row r="55" s="26" customFormat="true" ht="15" hidden="false" customHeight="false" outlineLevel="0" collapsed="false">
      <c r="A55" s="26" t="n">
        <v>44</v>
      </c>
      <c r="B55" s="27" t="s">
        <v>208</v>
      </c>
      <c r="C55" s="27" t="s">
        <v>72</v>
      </c>
      <c r="D55" s="27" t="s">
        <v>114</v>
      </c>
      <c r="E55" s="27" t="s">
        <v>58</v>
      </c>
      <c r="F55" s="27" t="s">
        <v>80</v>
      </c>
      <c r="G55" s="27" t="s">
        <v>206</v>
      </c>
      <c r="H55" s="27" t="n">
        <v>11</v>
      </c>
      <c r="I55" s="28" t="n">
        <v>3</v>
      </c>
      <c r="J55" s="28" t="n">
        <v>1</v>
      </c>
      <c r="K55" s="28" t="n">
        <v>2</v>
      </c>
      <c r="L55" s="28" t="n">
        <v>3</v>
      </c>
      <c r="M55" s="28" t="n">
        <v>0</v>
      </c>
      <c r="N55" s="28" t="n">
        <v>6</v>
      </c>
      <c r="O55" s="28" t="n">
        <v>0</v>
      </c>
      <c r="P55" s="28" t="n">
        <v>2.5</v>
      </c>
      <c r="Q55" s="28" t="n">
        <v>0.5</v>
      </c>
      <c r="R55" s="28" t="n">
        <v>4.5</v>
      </c>
      <c r="S55" s="28" t="n">
        <v>8</v>
      </c>
      <c r="T55" s="28" t="n">
        <v>0</v>
      </c>
      <c r="U55" s="28" t="n">
        <v>1</v>
      </c>
      <c r="V55" s="28" t="n">
        <f aca="false">I55+J55+K55+L55+M55+N55+O55+P55+Q55+R55+S55+T55+U55</f>
        <v>31.5</v>
      </c>
      <c r="W55" s="28" t="n">
        <v>4</v>
      </c>
      <c r="X55" s="28" t="n">
        <v>4</v>
      </c>
      <c r="Y55" s="28" t="n">
        <v>2</v>
      </c>
      <c r="Z55" s="28" t="n">
        <v>4</v>
      </c>
      <c r="AA55" s="28" t="n">
        <v>1</v>
      </c>
      <c r="AB55" s="27" t="n">
        <f aca="false">W55+X55+Y55+Z55+AA55</f>
        <v>15</v>
      </c>
      <c r="AC55" s="29" t="n">
        <f aca="false">AB55+V55</f>
        <v>46.5</v>
      </c>
      <c r="AD55" s="28" t="n">
        <v>28</v>
      </c>
      <c r="AE55" s="28"/>
      <c r="AF55" s="27" t="s">
        <v>207</v>
      </c>
      <c r="AG55" s="27" t="s">
        <v>83</v>
      </c>
      <c r="AH55" s="27" t="s">
        <v>144</v>
      </c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</row>
    <row r="56" s="26" customFormat="true" ht="15" hidden="false" customHeight="false" outlineLevel="0" collapsed="false">
      <c r="A56" s="26" t="n">
        <v>46</v>
      </c>
      <c r="B56" s="27" t="s">
        <v>209</v>
      </c>
      <c r="C56" s="27" t="s">
        <v>210</v>
      </c>
      <c r="D56" s="27" t="s">
        <v>155</v>
      </c>
      <c r="E56" s="27" t="s">
        <v>49</v>
      </c>
      <c r="F56" s="27" t="s">
        <v>80</v>
      </c>
      <c r="G56" s="27" t="s">
        <v>206</v>
      </c>
      <c r="H56" s="27" t="n">
        <v>11</v>
      </c>
      <c r="I56" s="28" t="n">
        <v>0</v>
      </c>
      <c r="J56" s="28" t="n">
        <v>1</v>
      </c>
      <c r="K56" s="28" t="n">
        <v>3</v>
      </c>
      <c r="L56" s="28" t="n">
        <v>4</v>
      </c>
      <c r="M56" s="28" t="n">
        <v>0</v>
      </c>
      <c r="N56" s="28" t="n">
        <v>4</v>
      </c>
      <c r="O56" s="28" t="n">
        <v>6</v>
      </c>
      <c r="P56" s="28" t="n">
        <v>2</v>
      </c>
      <c r="Q56" s="28" t="n">
        <v>0.5</v>
      </c>
      <c r="R56" s="28" t="n">
        <v>2.5</v>
      </c>
      <c r="S56" s="28" t="n">
        <v>8</v>
      </c>
      <c r="T56" s="28" t="n">
        <v>0</v>
      </c>
      <c r="U56" s="28" t="n">
        <v>4</v>
      </c>
      <c r="V56" s="28" t="n">
        <f aca="false">I56+J56+K56+L56+M56+N56+O56+P56+Q56+R56+S56+T56+U56</f>
        <v>35</v>
      </c>
      <c r="W56" s="28" t="n">
        <v>2</v>
      </c>
      <c r="X56" s="28" t="n">
        <v>3</v>
      </c>
      <c r="Y56" s="28" t="n">
        <v>2</v>
      </c>
      <c r="Z56" s="28" t="n">
        <v>2</v>
      </c>
      <c r="AA56" s="28" t="n">
        <v>2</v>
      </c>
      <c r="AB56" s="27" t="n">
        <f aca="false">W56+X56+Y56+Z56+AA56</f>
        <v>11</v>
      </c>
      <c r="AC56" s="29" t="n">
        <f aca="false">AB56+V56</f>
        <v>46</v>
      </c>
      <c r="AD56" s="28" t="n">
        <v>29</v>
      </c>
      <c r="AE56" s="28"/>
      <c r="AF56" s="27" t="s">
        <v>207</v>
      </c>
      <c r="AG56" s="27" t="s">
        <v>83</v>
      </c>
      <c r="AH56" s="27" t="s">
        <v>144</v>
      </c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</row>
    <row r="57" s="26" customFormat="true" ht="15" hidden="false" customHeight="false" outlineLevel="0" collapsed="false">
      <c r="A57" s="26" t="n">
        <v>45</v>
      </c>
      <c r="B57" s="27" t="s">
        <v>211</v>
      </c>
      <c r="C57" s="27" t="s">
        <v>129</v>
      </c>
      <c r="D57" s="27" t="s">
        <v>84</v>
      </c>
      <c r="E57" s="27" t="s">
        <v>58</v>
      </c>
      <c r="F57" s="27" t="s">
        <v>80</v>
      </c>
      <c r="G57" s="27" t="s">
        <v>67</v>
      </c>
      <c r="H57" s="27" t="n">
        <v>11</v>
      </c>
      <c r="I57" s="28" t="n">
        <v>3</v>
      </c>
      <c r="J57" s="28" t="n">
        <v>0</v>
      </c>
      <c r="K57" s="28" t="n">
        <v>2</v>
      </c>
      <c r="L57" s="28" t="n">
        <v>4.5</v>
      </c>
      <c r="M57" s="28" t="n">
        <v>1</v>
      </c>
      <c r="N57" s="28" t="n">
        <v>5</v>
      </c>
      <c r="O57" s="28" t="n">
        <v>0</v>
      </c>
      <c r="P57" s="28" t="n">
        <v>2.5</v>
      </c>
      <c r="Q57" s="28" t="n">
        <v>0.5</v>
      </c>
      <c r="R57" s="28" t="n">
        <v>4.5</v>
      </c>
      <c r="S57" s="28" t="n">
        <v>8</v>
      </c>
      <c r="T57" s="28" t="n">
        <v>0</v>
      </c>
      <c r="U57" s="28" t="n">
        <v>4</v>
      </c>
      <c r="V57" s="28" t="n">
        <f aca="false">I57+J57+K57+L57+M57+N57+O57+P57+Q57+R57+S57+T57+U57</f>
        <v>35</v>
      </c>
      <c r="W57" s="28" t="n">
        <v>4</v>
      </c>
      <c r="X57" s="28" t="n">
        <v>4</v>
      </c>
      <c r="Y57" s="28" t="n">
        <v>2</v>
      </c>
      <c r="Z57" s="28" t="n">
        <v>0</v>
      </c>
      <c r="AA57" s="28" t="n">
        <v>1</v>
      </c>
      <c r="AB57" s="27" t="n">
        <f aca="false">W57+X57+Y57+Z57+AA57</f>
        <v>11</v>
      </c>
      <c r="AC57" s="29" t="n">
        <f aca="false">AB57+V57</f>
        <v>46</v>
      </c>
      <c r="AD57" s="28" t="n">
        <v>29</v>
      </c>
      <c r="AE57" s="28"/>
      <c r="AF57" s="27" t="s">
        <v>68</v>
      </c>
      <c r="AG57" s="27" t="s">
        <v>76</v>
      </c>
      <c r="AH57" s="27" t="s">
        <v>81</v>
      </c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</row>
    <row r="58" s="26" customFormat="true" ht="15" hidden="false" customHeight="false" outlineLevel="0" collapsed="false">
      <c r="A58" s="26" t="n">
        <v>47</v>
      </c>
      <c r="B58" s="27" t="s">
        <v>212</v>
      </c>
      <c r="C58" s="27" t="s">
        <v>213</v>
      </c>
      <c r="D58" s="27" t="s">
        <v>214</v>
      </c>
      <c r="E58" s="27" t="s">
        <v>58</v>
      </c>
      <c r="F58" s="27"/>
      <c r="G58" s="27" t="s">
        <v>59</v>
      </c>
      <c r="H58" s="27" t="n">
        <v>11</v>
      </c>
      <c r="I58" s="27" t="n">
        <v>3</v>
      </c>
      <c r="J58" s="27" t="n">
        <v>0</v>
      </c>
      <c r="K58" s="27" t="n">
        <v>2</v>
      </c>
      <c r="L58" s="27" t="n">
        <v>4</v>
      </c>
      <c r="M58" s="27" t="n">
        <v>3</v>
      </c>
      <c r="N58" s="27" t="n">
        <v>5</v>
      </c>
      <c r="O58" s="27" t="n">
        <v>0</v>
      </c>
      <c r="P58" s="27" t="n">
        <v>0</v>
      </c>
      <c r="Q58" s="27" t="n">
        <v>0.5</v>
      </c>
      <c r="R58" s="27" t="n">
        <v>4</v>
      </c>
      <c r="S58" s="27" t="n">
        <v>6</v>
      </c>
      <c r="T58" s="27" t="n">
        <v>0</v>
      </c>
      <c r="U58" s="27" t="n">
        <v>2</v>
      </c>
      <c r="V58" s="28" t="n">
        <f aca="false">I58+J58+K58+L58+M58+N58+O58+P58+Q58+R58+S58+T58+U58</f>
        <v>29.5</v>
      </c>
      <c r="W58" s="27" t="n">
        <v>4</v>
      </c>
      <c r="X58" s="27" t="n">
        <v>4</v>
      </c>
      <c r="Y58" s="27" t="n">
        <v>4</v>
      </c>
      <c r="Z58" s="27" t="n">
        <v>2</v>
      </c>
      <c r="AA58" s="27" t="n">
        <v>2</v>
      </c>
      <c r="AB58" s="27" t="n">
        <f aca="false">W58+X58+Y58+Z58+AA58</f>
        <v>16</v>
      </c>
      <c r="AC58" s="29" t="n">
        <f aca="false">AB58+V58</f>
        <v>45.5</v>
      </c>
      <c r="AD58" s="27" t="n">
        <v>30</v>
      </c>
      <c r="AE58" s="27"/>
      <c r="AF58" s="27" t="s">
        <v>61</v>
      </c>
      <c r="AG58" s="27" t="s">
        <v>62</v>
      </c>
      <c r="AH58" s="27" t="s">
        <v>63</v>
      </c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</row>
    <row r="59" s="26" customFormat="true" ht="15" hidden="false" customHeight="false" outlineLevel="0" collapsed="false">
      <c r="A59" s="26" t="n">
        <v>48</v>
      </c>
      <c r="B59" s="27" t="s">
        <v>215</v>
      </c>
      <c r="C59" s="27" t="s">
        <v>216</v>
      </c>
      <c r="D59" s="27" t="s">
        <v>217</v>
      </c>
      <c r="E59" s="27" t="s">
        <v>49</v>
      </c>
      <c r="F59" s="27" t="s">
        <v>80</v>
      </c>
      <c r="G59" s="27" t="s">
        <v>149</v>
      </c>
      <c r="H59" s="27" t="n">
        <v>11</v>
      </c>
      <c r="I59" s="28" t="n">
        <v>3</v>
      </c>
      <c r="J59" s="28" t="n">
        <v>0</v>
      </c>
      <c r="K59" s="28" t="n">
        <v>2</v>
      </c>
      <c r="L59" s="28" t="n">
        <v>3.5</v>
      </c>
      <c r="M59" s="28" t="n">
        <v>0</v>
      </c>
      <c r="N59" s="28" t="n">
        <v>0</v>
      </c>
      <c r="O59" s="28" t="n">
        <v>6</v>
      </c>
      <c r="P59" s="28" t="n">
        <v>3.5</v>
      </c>
      <c r="Q59" s="28" t="n">
        <v>0.5</v>
      </c>
      <c r="R59" s="28" t="n">
        <v>4</v>
      </c>
      <c r="S59" s="28" t="n">
        <v>0</v>
      </c>
      <c r="T59" s="28" t="n">
        <v>0</v>
      </c>
      <c r="U59" s="28" t="n">
        <v>2</v>
      </c>
      <c r="V59" s="28" t="n">
        <f aca="false">I59+J59+K59+L59+M59+N59+O59+P59+Q59+R59+S59+T59+U59</f>
        <v>24.5</v>
      </c>
      <c r="W59" s="28" t="n">
        <v>6</v>
      </c>
      <c r="X59" s="28" t="n">
        <v>5</v>
      </c>
      <c r="Y59" s="28" t="n">
        <v>3</v>
      </c>
      <c r="Z59" s="28" t="n">
        <v>4</v>
      </c>
      <c r="AA59" s="28" t="n">
        <v>2</v>
      </c>
      <c r="AB59" s="27" t="n">
        <f aca="false">W59+X59+Y59+Z59+AA59</f>
        <v>20</v>
      </c>
      <c r="AC59" s="29" t="n">
        <f aca="false">AB59+V59</f>
        <v>44.5</v>
      </c>
      <c r="AD59" s="28" t="n">
        <v>31</v>
      </c>
      <c r="AE59" s="28"/>
      <c r="AF59" s="27" t="s">
        <v>150</v>
      </c>
      <c r="AG59" s="27" t="s">
        <v>151</v>
      </c>
      <c r="AH59" s="27" t="s">
        <v>152</v>
      </c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</row>
    <row r="60" s="26" customFormat="true" ht="15" hidden="false" customHeight="false" outlineLevel="0" collapsed="false">
      <c r="A60" s="26" t="n">
        <v>49</v>
      </c>
      <c r="B60" s="27" t="s">
        <v>218</v>
      </c>
      <c r="C60" s="27" t="s">
        <v>219</v>
      </c>
      <c r="D60" s="27" t="s">
        <v>220</v>
      </c>
      <c r="E60" s="27" t="s">
        <v>49</v>
      </c>
      <c r="F60" s="27"/>
      <c r="G60" s="27" t="s">
        <v>67</v>
      </c>
      <c r="H60" s="27" t="n">
        <v>11</v>
      </c>
      <c r="I60" s="27" t="n">
        <v>3</v>
      </c>
      <c r="J60" s="27" t="n">
        <v>0</v>
      </c>
      <c r="K60" s="27" t="n">
        <v>3</v>
      </c>
      <c r="L60" s="27" t="n">
        <v>3</v>
      </c>
      <c r="M60" s="27" t="n">
        <v>1</v>
      </c>
      <c r="N60" s="27" t="n">
        <v>5</v>
      </c>
      <c r="O60" s="27" t="n">
        <v>0</v>
      </c>
      <c r="P60" s="27" t="n">
        <v>1</v>
      </c>
      <c r="Q60" s="27" t="n">
        <v>0.5</v>
      </c>
      <c r="R60" s="27" t="n">
        <v>0</v>
      </c>
      <c r="S60" s="27" t="n">
        <v>8</v>
      </c>
      <c r="T60" s="27" t="n">
        <v>0</v>
      </c>
      <c r="U60" s="27" t="n">
        <v>4</v>
      </c>
      <c r="V60" s="28" t="n">
        <f aca="false">I60+J60+K60+L60+M60+N60+O60+P60+Q60+R60+S60+T60+U60</f>
        <v>28.5</v>
      </c>
      <c r="W60" s="27" t="n">
        <v>4</v>
      </c>
      <c r="X60" s="27" t="n">
        <v>2</v>
      </c>
      <c r="Y60" s="27" t="n">
        <v>4</v>
      </c>
      <c r="Z60" s="27" t="n">
        <v>5</v>
      </c>
      <c r="AA60" s="27" t="n">
        <v>1</v>
      </c>
      <c r="AB60" s="27" t="n">
        <f aca="false">W60+X60+Y60+Z60+AA60</f>
        <v>16</v>
      </c>
      <c r="AC60" s="29" t="n">
        <f aca="false">AB60+V60</f>
        <v>44.5</v>
      </c>
      <c r="AD60" s="27" t="n">
        <v>31</v>
      </c>
      <c r="AE60" s="27"/>
      <c r="AF60" s="27" t="s">
        <v>68</v>
      </c>
      <c r="AG60" s="27" t="s">
        <v>76</v>
      </c>
      <c r="AH60" s="27" t="s">
        <v>81</v>
      </c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</row>
    <row r="61" s="26" customFormat="true" ht="15" hidden="false" customHeight="false" outlineLevel="0" collapsed="false">
      <c r="A61" s="26" t="n">
        <v>50</v>
      </c>
      <c r="B61" s="27" t="s">
        <v>221</v>
      </c>
      <c r="C61" s="27" t="s">
        <v>222</v>
      </c>
      <c r="D61" s="27" t="s">
        <v>223</v>
      </c>
      <c r="E61" s="27" t="s">
        <v>49</v>
      </c>
      <c r="F61" s="27" t="s">
        <v>80</v>
      </c>
      <c r="G61" s="27" t="s">
        <v>87</v>
      </c>
      <c r="H61" s="27" t="n">
        <v>11</v>
      </c>
      <c r="I61" s="28" t="n">
        <v>0</v>
      </c>
      <c r="J61" s="28" t="n">
        <v>1</v>
      </c>
      <c r="K61" s="28" t="n">
        <v>3</v>
      </c>
      <c r="L61" s="28" t="n">
        <v>4</v>
      </c>
      <c r="M61" s="28" t="n">
        <v>5</v>
      </c>
      <c r="N61" s="28" t="n">
        <v>0</v>
      </c>
      <c r="O61" s="28" t="n">
        <v>6</v>
      </c>
      <c r="P61" s="28" t="n">
        <v>0</v>
      </c>
      <c r="Q61" s="28" t="n">
        <v>0.5</v>
      </c>
      <c r="R61" s="28" t="n">
        <v>4</v>
      </c>
      <c r="S61" s="28" t="n">
        <v>0</v>
      </c>
      <c r="T61" s="28" t="n">
        <v>0</v>
      </c>
      <c r="U61" s="28" t="n">
        <v>6</v>
      </c>
      <c r="V61" s="28" t="n">
        <f aca="false">I61+J61+K61+L61+M61+N61+O61+P61+Q61+R61+S61+T61+U61</f>
        <v>29.5</v>
      </c>
      <c r="W61" s="28" t="n">
        <v>4</v>
      </c>
      <c r="X61" s="28" t="n">
        <v>4</v>
      </c>
      <c r="Y61" s="28" t="n">
        <v>4</v>
      </c>
      <c r="Z61" s="28" t="n">
        <v>1</v>
      </c>
      <c r="AA61" s="28" t="n">
        <v>2</v>
      </c>
      <c r="AB61" s="27" t="n">
        <f aca="false">W61+X61+Y61+Z61+AA61</f>
        <v>15</v>
      </c>
      <c r="AC61" s="29" t="n">
        <f aca="false">AB61+V61</f>
        <v>44.5</v>
      </c>
      <c r="AD61" s="28" t="n">
        <v>31</v>
      </c>
      <c r="AE61" s="28"/>
      <c r="AF61" s="27" t="s">
        <v>88</v>
      </c>
      <c r="AG61" s="27" t="s">
        <v>89</v>
      </c>
      <c r="AH61" s="27" t="s">
        <v>90</v>
      </c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</row>
    <row r="62" s="26" customFormat="true" ht="15" hidden="false" customHeight="false" outlineLevel="0" collapsed="false">
      <c r="A62" s="26" t="n">
        <v>51</v>
      </c>
      <c r="B62" s="27" t="s">
        <v>224</v>
      </c>
      <c r="C62" s="27" t="s">
        <v>225</v>
      </c>
      <c r="D62" s="27" t="s">
        <v>198</v>
      </c>
      <c r="E62" s="27" t="s">
        <v>58</v>
      </c>
      <c r="F62" s="27" t="s">
        <v>80</v>
      </c>
      <c r="G62" s="27" t="s">
        <v>94</v>
      </c>
      <c r="H62" s="27" t="n">
        <v>11</v>
      </c>
      <c r="I62" s="28" t="n">
        <v>3</v>
      </c>
      <c r="J62" s="28" t="n">
        <v>0</v>
      </c>
      <c r="K62" s="28" t="n">
        <v>2</v>
      </c>
      <c r="L62" s="28" t="n">
        <v>2</v>
      </c>
      <c r="M62" s="28" t="n">
        <v>2</v>
      </c>
      <c r="N62" s="28" t="n">
        <v>5</v>
      </c>
      <c r="O62" s="28" t="n">
        <v>0</v>
      </c>
      <c r="P62" s="28" t="n">
        <v>2.5</v>
      </c>
      <c r="Q62" s="28" t="n">
        <v>0.5</v>
      </c>
      <c r="R62" s="28" t="n">
        <v>3.5</v>
      </c>
      <c r="S62" s="28" t="n">
        <v>8</v>
      </c>
      <c r="T62" s="28" t="n">
        <v>0</v>
      </c>
      <c r="U62" s="28" t="n">
        <v>0</v>
      </c>
      <c r="V62" s="28" t="n">
        <f aca="false">I62+J62+K62+L62+M62+N62+O62+P62+Q62+R62+S62+T62+U62</f>
        <v>28.5</v>
      </c>
      <c r="W62" s="28" t="n">
        <v>4</v>
      </c>
      <c r="X62" s="28" t="n">
        <v>5</v>
      </c>
      <c r="Y62" s="28" t="n">
        <v>3</v>
      </c>
      <c r="Z62" s="28" t="n">
        <v>3</v>
      </c>
      <c r="AA62" s="28" t="n">
        <v>1</v>
      </c>
      <c r="AB62" s="27" t="n">
        <f aca="false">W62+X62+Y62+Z62+AA62</f>
        <v>16</v>
      </c>
      <c r="AC62" s="29" t="n">
        <f aca="false">AB62+V62</f>
        <v>44.5</v>
      </c>
      <c r="AD62" s="28" t="n">
        <v>31</v>
      </c>
      <c r="AE62" s="28"/>
      <c r="AF62" s="27" t="s">
        <v>95</v>
      </c>
      <c r="AG62" s="27" t="s">
        <v>76</v>
      </c>
      <c r="AH62" s="27" t="s">
        <v>81</v>
      </c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</row>
    <row r="63" s="26" customFormat="true" ht="15" hidden="false" customHeight="false" outlineLevel="0" collapsed="false">
      <c r="A63" s="26" t="n">
        <v>52</v>
      </c>
      <c r="B63" s="27" t="s">
        <v>226</v>
      </c>
      <c r="C63" s="27" t="s">
        <v>227</v>
      </c>
      <c r="D63" s="27" t="s">
        <v>228</v>
      </c>
      <c r="E63" s="27" t="s">
        <v>49</v>
      </c>
      <c r="F63" s="27" t="s">
        <v>80</v>
      </c>
      <c r="G63" s="27" t="s">
        <v>108</v>
      </c>
      <c r="H63" s="27" t="n">
        <v>11</v>
      </c>
      <c r="I63" s="28" t="n">
        <v>1</v>
      </c>
      <c r="J63" s="28" t="n">
        <v>0</v>
      </c>
      <c r="K63" s="28" t="n">
        <v>2</v>
      </c>
      <c r="L63" s="28" t="n">
        <v>4</v>
      </c>
      <c r="M63" s="28" t="n">
        <v>2</v>
      </c>
      <c r="N63" s="28" t="n">
        <v>6</v>
      </c>
      <c r="O63" s="28" t="n">
        <v>0</v>
      </c>
      <c r="P63" s="28" t="n">
        <v>3</v>
      </c>
      <c r="Q63" s="28" t="n">
        <v>0.5</v>
      </c>
      <c r="R63" s="28" t="n">
        <v>3.5</v>
      </c>
      <c r="S63" s="28" t="n">
        <v>8</v>
      </c>
      <c r="T63" s="28" t="n">
        <v>0</v>
      </c>
      <c r="U63" s="28" t="n">
        <v>1</v>
      </c>
      <c r="V63" s="28" t="n">
        <f aca="false">I63+J63+K63+L63+M63+N63+O63+P63+Q63+R63+S63+T63+U63</f>
        <v>31</v>
      </c>
      <c r="W63" s="28" t="n">
        <v>4</v>
      </c>
      <c r="X63" s="28" t="n">
        <v>4</v>
      </c>
      <c r="Y63" s="28" t="n">
        <v>3</v>
      </c>
      <c r="Z63" s="28" t="n">
        <v>0</v>
      </c>
      <c r="AA63" s="28" t="n">
        <v>2.5</v>
      </c>
      <c r="AB63" s="27" t="n">
        <f aca="false">W63+X63+Y63+Z63+AA63</f>
        <v>13.5</v>
      </c>
      <c r="AC63" s="29" t="n">
        <f aca="false">AB63+V63</f>
        <v>44.5</v>
      </c>
      <c r="AD63" s="28" t="n">
        <v>31</v>
      </c>
      <c r="AE63" s="28"/>
      <c r="AF63" s="27" t="s">
        <v>109</v>
      </c>
      <c r="AG63" s="27" t="s">
        <v>110</v>
      </c>
      <c r="AH63" s="27" t="s">
        <v>111</v>
      </c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</row>
    <row r="64" s="26" customFormat="true" ht="15" hidden="false" customHeight="false" outlineLevel="0" collapsed="false">
      <c r="A64" s="26" t="n">
        <v>53</v>
      </c>
      <c r="B64" s="27" t="s">
        <v>229</v>
      </c>
      <c r="C64" s="27" t="s">
        <v>230</v>
      </c>
      <c r="D64" s="27" t="s">
        <v>231</v>
      </c>
      <c r="E64" s="27" t="s">
        <v>58</v>
      </c>
      <c r="F64" s="27" t="s">
        <v>80</v>
      </c>
      <c r="G64" s="27" t="s">
        <v>232</v>
      </c>
      <c r="H64" s="27" t="n">
        <v>11</v>
      </c>
      <c r="I64" s="28" t="n">
        <v>3</v>
      </c>
      <c r="J64" s="28" t="n">
        <v>0</v>
      </c>
      <c r="K64" s="28" t="n">
        <v>3</v>
      </c>
      <c r="L64" s="28" t="n">
        <v>2.5</v>
      </c>
      <c r="M64" s="28" t="n">
        <v>0</v>
      </c>
      <c r="N64" s="28" t="n">
        <v>0</v>
      </c>
      <c r="O64" s="28" t="n">
        <v>0</v>
      </c>
      <c r="P64" s="28" t="n">
        <v>1</v>
      </c>
      <c r="Q64" s="28" t="n">
        <v>0.5</v>
      </c>
      <c r="R64" s="28" t="n">
        <v>4</v>
      </c>
      <c r="S64" s="28" t="n">
        <v>8</v>
      </c>
      <c r="T64" s="28" t="n">
        <v>0</v>
      </c>
      <c r="U64" s="28" t="n">
        <v>1</v>
      </c>
      <c r="V64" s="28" t="n">
        <f aca="false">I64+J64+K64+L64+M64+N64+O64+P64+Q64+R64+S64+T64+U64</f>
        <v>23</v>
      </c>
      <c r="W64" s="28" t="n">
        <v>6</v>
      </c>
      <c r="X64" s="28" t="n">
        <v>4</v>
      </c>
      <c r="Y64" s="28" t="n">
        <v>4</v>
      </c>
      <c r="Z64" s="28" t="n">
        <v>4</v>
      </c>
      <c r="AA64" s="28" t="n">
        <v>3</v>
      </c>
      <c r="AB64" s="27" t="n">
        <f aca="false">W64+X64+Y64+Z64+AA64</f>
        <v>21</v>
      </c>
      <c r="AC64" s="29" t="n">
        <f aca="false">AB64+V64</f>
        <v>44</v>
      </c>
      <c r="AD64" s="28" t="n">
        <v>32</v>
      </c>
      <c r="AE64" s="28"/>
      <c r="AF64" s="27" t="s">
        <v>204</v>
      </c>
      <c r="AG64" s="27" t="s">
        <v>62</v>
      </c>
      <c r="AH64" s="27" t="s">
        <v>63</v>
      </c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</row>
    <row r="65" s="26" customFormat="true" ht="15" hidden="false" customHeight="false" outlineLevel="0" collapsed="false">
      <c r="A65" s="26" t="n">
        <v>54</v>
      </c>
      <c r="B65" s="27" t="s">
        <v>233</v>
      </c>
      <c r="C65" s="27" t="s">
        <v>234</v>
      </c>
      <c r="D65" s="27" t="s">
        <v>144</v>
      </c>
      <c r="E65" s="27" t="s">
        <v>58</v>
      </c>
      <c r="F65" s="27"/>
      <c r="G65" s="27" t="s">
        <v>67</v>
      </c>
      <c r="H65" s="27" t="n">
        <v>11</v>
      </c>
      <c r="I65" s="27" t="n">
        <v>1</v>
      </c>
      <c r="J65" s="27" t="n">
        <v>0</v>
      </c>
      <c r="K65" s="27" t="n">
        <v>3</v>
      </c>
      <c r="L65" s="27" t="n">
        <v>3</v>
      </c>
      <c r="M65" s="27" t="n">
        <v>2</v>
      </c>
      <c r="N65" s="27" t="n">
        <v>2</v>
      </c>
      <c r="O65" s="27" t="n">
        <v>0</v>
      </c>
      <c r="P65" s="27" t="n">
        <v>2</v>
      </c>
      <c r="Q65" s="27" t="n">
        <v>0.5</v>
      </c>
      <c r="R65" s="27" t="n">
        <v>2</v>
      </c>
      <c r="S65" s="27" t="n">
        <v>6</v>
      </c>
      <c r="T65" s="27" t="n">
        <v>0</v>
      </c>
      <c r="U65" s="27" t="n">
        <v>3</v>
      </c>
      <c r="V65" s="28" t="n">
        <f aca="false">I65+J65+K65+L65+M65+N65+O65+P65+Q65+R65+S65+T65+U65</f>
        <v>24.5</v>
      </c>
      <c r="W65" s="27" t="n">
        <v>6</v>
      </c>
      <c r="X65" s="27" t="n">
        <v>4</v>
      </c>
      <c r="Y65" s="27" t="n">
        <v>4</v>
      </c>
      <c r="Z65" s="27" t="n">
        <v>2</v>
      </c>
      <c r="AA65" s="27" t="n">
        <v>2</v>
      </c>
      <c r="AB65" s="27" t="n">
        <f aca="false">W65+X65+Y65+Z65+AA65</f>
        <v>18</v>
      </c>
      <c r="AC65" s="29" t="n">
        <f aca="false">AB65+V65</f>
        <v>42.5</v>
      </c>
      <c r="AD65" s="27" t="n">
        <v>33</v>
      </c>
      <c r="AE65" s="27"/>
      <c r="AF65" s="27" t="s">
        <v>174</v>
      </c>
      <c r="AG65" s="27" t="s">
        <v>53</v>
      </c>
      <c r="AH65" s="27" t="s">
        <v>175</v>
      </c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</row>
    <row r="66" s="26" customFormat="true" ht="15" hidden="false" customHeight="false" outlineLevel="0" collapsed="false">
      <c r="A66" s="26" t="n">
        <v>57</v>
      </c>
      <c r="B66" s="27" t="s">
        <v>235</v>
      </c>
      <c r="C66" s="27" t="s">
        <v>65</v>
      </c>
      <c r="D66" s="27" t="s">
        <v>236</v>
      </c>
      <c r="E66" s="27" t="s">
        <v>58</v>
      </c>
      <c r="F66" s="27" t="s">
        <v>80</v>
      </c>
      <c r="G66" s="27" t="s">
        <v>67</v>
      </c>
      <c r="H66" s="27" t="n">
        <v>11</v>
      </c>
      <c r="I66" s="28" t="n">
        <v>3</v>
      </c>
      <c r="J66" s="28" t="n">
        <v>0</v>
      </c>
      <c r="K66" s="28" t="n">
        <v>2</v>
      </c>
      <c r="L66" s="28" t="n">
        <v>3</v>
      </c>
      <c r="M66" s="28" t="n">
        <v>3</v>
      </c>
      <c r="N66" s="28" t="n">
        <v>0</v>
      </c>
      <c r="O66" s="28" t="n">
        <v>0</v>
      </c>
      <c r="P66" s="28" t="n">
        <v>0</v>
      </c>
      <c r="Q66" s="28" t="n">
        <v>0</v>
      </c>
      <c r="R66" s="28" t="n">
        <v>3</v>
      </c>
      <c r="S66" s="28" t="n">
        <v>8</v>
      </c>
      <c r="T66" s="28" t="n">
        <v>0</v>
      </c>
      <c r="U66" s="28" t="n">
        <v>2</v>
      </c>
      <c r="V66" s="28" t="n">
        <f aca="false">I66+J66+K66+L66+M66+N66+O66+P66+Q66+R66+S66+T66+U66</f>
        <v>24</v>
      </c>
      <c r="W66" s="28" t="n">
        <v>3</v>
      </c>
      <c r="X66" s="28" t="n">
        <v>4</v>
      </c>
      <c r="Y66" s="28" t="n">
        <v>5</v>
      </c>
      <c r="Z66" s="28" t="n">
        <v>4</v>
      </c>
      <c r="AA66" s="28" t="n">
        <v>2.5</v>
      </c>
      <c r="AB66" s="27" t="n">
        <f aca="false">W66+X66+Y66+Z66+AA66</f>
        <v>18.5</v>
      </c>
      <c r="AC66" s="29" t="n">
        <f aca="false">AB66+V66</f>
        <v>42.5</v>
      </c>
      <c r="AD66" s="28" t="n">
        <v>33</v>
      </c>
      <c r="AE66" s="28"/>
      <c r="AF66" s="27" t="s">
        <v>68</v>
      </c>
      <c r="AG66" s="27" t="s">
        <v>76</v>
      </c>
      <c r="AH66" s="27" t="s">
        <v>81</v>
      </c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</row>
    <row r="67" s="26" customFormat="true" ht="15" hidden="false" customHeight="false" outlineLevel="0" collapsed="false">
      <c r="A67" s="26" t="n">
        <v>55</v>
      </c>
      <c r="B67" s="27" t="s">
        <v>237</v>
      </c>
      <c r="C67" s="27" t="s">
        <v>238</v>
      </c>
      <c r="D67" s="27" t="s">
        <v>239</v>
      </c>
      <c r="E67" s="27" t="s">
        <v>58</v>
      </c>
      <c r="F67" s="27" t="s">
        <v>80</v>
      </c>
      <c r="G67" s="27" t="s">
        <v>240</v>
      </c>
      <c r="H67" s="27" t="n">
        <v>11</v>
      </c>
      <c r="I67" s="28" t="n">
        <v>3</v>
      </c>
      <c r="J67" s="28" t="n">
        <v>4</v>
      </c>
      <c r="K67" s="28" t="n">
        <v>2</v>
      </c>
      <c r="L67" s="28" t="n">
        <v>3</v>
      </c>
      <c r="M67" s="28" t="n">
        <v>0</v>
      </c>
      <c r="N67" s="28" t="n">
        <v>0</v>
      </c>
      <c r="O67" s="28" t="n">
        <v>0</v>
      </c>
      <c r="P67" s="28" t="n">
        <v>0</v>
      </c>
      <c r="Q67" s="28" t="n">
        <v>0.5</v>
      </c>
      <c r="R67" s="28" t="n">
        <v>3.5</v>
      </c>
      <c r="S67" s="28" t="n">
        <v>8</v>
      </c>
      <c r="T67" s="28" t="n">
        <v>0</v>
      </c>
      <c r="U67" s="28" t="n">
        <v>9</v>
      </c>
      <c r="V67" s="28" t="n">
        <f aca="false">I67+J67+K67+L67+M67+N67+O67+P67+Q67+R67+S67+T67+U67</f>
        <v>33</v>
      </c>
      <c r="W67" s="28" t="n">
        <v>5</v>
      </c>
      <c r="X67" s="28" t="n">
        <v>1</v>
      </c>
      <c r="Y67" s="28" t="n">
        <v>0</v>
      </c>
      <c r="Z67" s="28" t="n">
        <v>2</v>
      </c>
      <c r="AA67" s="28" t="n">
        <v>1.5</v>
      </c>
      <c r="AB67" s="27" t="n">
        <f aca="false">W67+X67+Y67+Z67+AA67</f>
        <v>9.5</v>
      </c>
      <c r="AC67" s="29" t="n">
        <f aca="false">AB67+V67</f>
        <v>42.5</v>
      </c>
      <c r="AD67" s="28" t="n">
        <v>33</v>
      </c>
      <c r="AE67" s="28"/>
      <c r="AF67" s="27" t="s">
        <v>241</v>
      </c>
      <c r="AG67" s="27" t="s">
        <v>203</v>
      </c>
      <c r="AH67" s="27" t="s">
        <v>173</v>
      </c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</row>
    <row r="68" s="26" customFormat="true" ht="15.75" hidden="false" customHeight="true" outlineLevel="0" collapsed="false">
      <c r="A68" s="26" t="n">
        <v>56</v>
      </c>
      <c r="B68" s="27" t="s">
        <v>242</v>
      </c>
      <c r="C68" s="27" t="s">
        <v>72</v>
      </c>
      <c r="D68" s="27" t="s">
        <v>57</v>
      </c>
      <c r="E68" s="27" t="s">
        <v>58</v>
      </c>
      <c r="F68" s="27" t="s">
        <v>80</v>
      </c>
      <c r="G68" s="27" t="s">
        <v>59</v>
      </c>
      <c r="H68" s="27" t="n">
        <v>11</v>
      </c>
      <c r="I68" s="28" t="n">
        <v>1</v>
      </c>
      <c r="J68" s="28" t="n">
        <v>0</v>
      </c>
      <c r="K68" s="28" t="n">
        <v>2</v>
      </c>
      <c r="L68" s="31" t="n">
        <v>2.5</v>
      </c>
      <c r="M68" s="28" t="n">
        <v>0</v>
      </c>
      <c r="N68" s="28" t="n">
        <v>3</v>
      </c>
      <c r="O68" s="28" t="n">
        <v>0</v>
      </c>
      <c r="P68" s="28" t="n">
        <v>3.5</v>
      </c>
      <c r="Q68" s="28" t="n">
        <v>0.5</v>
      </c>
      <c r="R68" s="28" t="n">
        <v>3</v>
      </c>
      <c r="S68" s="28" t="n">
        <v>6</v>
      </c>
      <c r="T68" s="28" t="n">
        <v>0</v>
      </c>
      <c r="U68" s="28" t="n">
        <v>2</v>
      </c>
      <c r="V68" s="28" t="n">
        <f aca="false">I68+J68+K68+L68+M68+N68+O68+P68+Q68+R68+S68+T68+U68</f>
        <v>23.5</v>
      </c>
      <c r="W68" s="28" t="n">
        <v>5</v>
      </c>
      <c r="X68" s="28" t="n">
        <v>4</v>
      </c>
      <c r="Y68" s="28" t="n">
        <v>4</v>
      </c>
      <c r="Z68" s="28" t="n">
        <v>4</v>
      </c>
      <c r="AA68" s="28" t="n">
        <v>2</v>
      </c>
      <c r="AB68" s="27" t="n">
        <f aca="false">W68+X68+Y68+Z68+AA68</f>
        <v>19</v>
      </c>
      <c r="AC68" s="29" t="n">
        <f aca="false">AB68+V68</f>
        <v>42.5</v>
      </c>
      <c r="AD68" s="28" t="n">
        <v>33</v>
      </c>
      <c r="AE68" s="28"/>
      <c r="AF68" s="27" t="s">
        <v>61</v>
      </c>
      <c r="AG68" s="27" t="s">
        <v>62</v>
      </c>
      <c r="AH68" s="27" t="s">
        <v>63</v>
      </c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</row>
    <row r="69" s="26" customFormat="true" ht="15" hidden="false" customHeight="false" outlineLevel="0" collapsed="false">
      <c r="A69" s="26" t="n">
        <v>58</v>
      </c>
      <c r="B69" s="27" t="s">
        <v>243</v>
      </c>
      <c r="C69" s="27" t="s">
        <v>244</v>
      </c>
      <c r="D69" s="27" t="s">
        <v>245</v>
      </c>
      <c r="E69" s="27" t="s">
        <v>49</v>
      </c>
      <c r="F69" s="27" t="s">
        <v>80</v>
      </c>
      <c r="G69" s="27" t="s">
        <v>98</v>
      </c>
      <c r="H69" s="27" t="n">
        <v>11</v>
      </c>
      <c r="I69" s="28" t="n">
        <v>3</v>
      </c>
      <c r="J69" s="28" t="n">
        <v>0</v>
      </c>
      <c r="K69" s="28" t="n">
        <v>2</v>
      </c>
      <c r="L69" s="28" t="n">
        <v>4</v>
      </c>
      <c r="M69" s="28" t="n">
        <v>1</v>
      </c>
      <c r="N69" s="28" t="n">
        <v>0</v>
      </c>
      <c r="O69" s="28" t="n">
        <v>0</v>
      </c>
      <c r="P69" s="28" t="n">
        <v>3.5</v>
      </c>
      <c r="Q69" s="28" t="n">
        <v>0.5</v>
      </c>
      <c r="R69" s="28" t="n">
        <v>4</v>
      </c>
      <c r="S69" s="28" t="n">
        <v>8</v>
      </c>
      <c r="T69" s="28" t="n">
        <v>0</v>
      </c>
      <c r="U69" s="28" t="n">
        <v>1</v>
      </c>
      <c r="V69" s="28" t="n">
        <f aca="false">I69+J69+K69+L69+M69+N69+O69+P69+Q69+R69+S69+T69+U69</f>
        <v>27</v>
      </c>
      <c r="W69" s="28" t="n">
        <v>4</v>
      </c>
      <c r="X69" s="28" t="n">
        <v>3</v>
      </c>
      <c r="Y69" s="28" t="n">
        <v>3</v>
      </c>
      <c r="Z69" s="28" t="n">
        <v>3</v>
      </c>
      <c r="AA69" s="28" t="n">
        <v>2</v>
      </c>
      <c r="AB69" s="27" t="n">
        <f aca="false">W69+X69+Y69+Z69+AA69</f>
        <v>15</v>
      </c>
      <c r="AC69" s="29" t="n">
        <f aca="false">AB69+V69</f>
        <v>42</v>
      </c>
      <c r="AD69" s="28" t="n">
        <v>34</v>
      </c>
      <c r="AE69" s="28"/>
      <c r="AF69" s="27" t="s">
        <v>99</v>
      </c>
      <c r="AG69" s="27" t="s">
        <v>100</v>
      </c>
      <c r="AH69" s="27" t="s">
        <v>54</v>
      </c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</row>
    <row r="70" s="26" customFormat="true" ht="15" hidden="false" customHeight="false" outlineLevel="0" collapsed="false">
      <c r="A70" s="26" t="n">
        <v>59</v>
      </c>
      <c r="B70" s="27" t="s">
        <v>246</v>
      </c>
      <c r="C70" s="27" t="s">
        <v>203</v>
      </c>
      <c r="D70" s="27" t="s">
        <v>200</v>
      </c>
      <c r="E70" s="27" t="s">
        <v>58</v>
      </c>
      <c r="F70" s="27" t="s">
        <v>80</v>
      </c>
      <c r="G70" s="27" t="s">
        <v>59</v>
      </c>
      <c r="H70" s="27" t="n">
        <v>11</v>
      </c>
      <c r="I70" s="28" t="n">
        <v>3</v>
      </c>
      <c r="J70" s="28" t="n">
        <v>0</v>
      </c>
      <c r="K70" s="28" t="n">
        <v>2</v>
      </c>
      <c r="L70" s="28" t="n">
        <v>4.5</v>
      </c>
      <c r="M70" s="28" t="n">
        <v>1</v>
      </c>
      <c r="N70" s="28" t="n">
        <v>2</v>
      </c>
      <c r="O70" s="28" t="n">
        <v>0</v>
      </c>
      <c r="P70" s="28" t="n">
        <v>2.5</v>
      </c>
      <c r="Q70" s="28" t="n">
        <v>0.5</v>
      </c>
      <c r="R70" s="28" t="n">
        <v>3.5</v>
      </c>
      <c r="S70" s="28" t="n">
        <v>6</v>
      </c>
      <c r="T70" s="28" t="n">
        <v>0</v>
      </c>
      <c r="U70" s="28" t="n">
        <v>0</v>
      </c>
      <c r="V70" s="28" t="n">
        <f aca="false">I70+J70+K70+L70+M70+N70+O70+P70+Q70+R70+S70+T70+U70</f>
        <v>25</v>
      </c>
      <c r="W70" s="28" t="n">
        <v>4</v>
      </c>
      <c r="X70" s="28" t="n">
        <v>3</v>
      </c>
      <c r="Y70" s="28" t="n">
        <v>3</v>
      </c>
      <c r="Z70" s="28" t="n">
        <v>4</v>
      </c>
      <c r="AA70" s="28" t="n">
        <v>2</v>
      </c>
      <c r="AB70" s="27" t="n">
        <f aca="false">W70+X70+Y70+Z70+AA70</f>
        <v>16</v>
      </c>
      <c r="AC70" s="29" t="n">
        <f aca="false">AB70+V70</f>
        <v>41</v>
      </c>
      <c r="AD70" s="28" t="n">
        <v>35</v>
      </c>
      <c r="AE70" s="28"/>
      <c r="AF70" s="27" t="s">
        <v>247</v>
      </c>
      <c r="AG70" s="27" t="s">
        <v>248</v>
      </c>
      <c r="AH70" s="27" t="s">
        <v>249</v>
      </c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</row>
    <row r="71" s="26" customFormat="true" ht="15" hidden="false" customHeight="false" outlineLevel="0" collapsed="false">
      <c r="A71" s="26" t="n">
        <v>60</v>
      </c>
      <c r="B71" s="27" t="s">
        <v>250</v>
      </c>
      <c r="C71" s="27" t="s">
        <v>197</v>
      </c>
      <c r="D71" s="27" t="s">
        <v>239</v>
      </c>
      <c r="E71" s="27" t="s">
        <v>58</v>
      </c>
      <c r="F71" s="27" t="s">
        <v>80</v>
      </c>
      <c r="G71" s="27" t="s">
        <v>251</v>
      </c>
      <c r="H71" s="27" t="n">
        <v>11</v>
      </c>
      <c r="I71" s="28" t="n">
        <v>3</v>
      </c>
      <c r="J71" s="28" t="n">
        <v>1</v>
      </c>
      <c r="K71" s="28" t="n">
        <v>1</v>
      </c>
      <c r="L71" s="28" t="n">
        <v>4</v>
      </c>
      <c r="M71" s="28" t="n">
        <v>2</v>
      </c>
      <c r="N71" s="28" t="n">
        <v>0</v>
      </c>
      <c r="O71" s="28" t="n">
        <v>0</v>
      </c>
      <c r="P71" s="28" t="n">
        <v>3.5</v>
      </c>
      <c r="Q71" s="28" t="n">
        <v>0.5</v>
      </c>
      <c r="R71" s="28" t="n">
        <v>4.5</v>
      </c>
      <c r="S71" s="28" t="n">
        <v>0</v>
      </c>
      <c r="T71" s="28" t="n">
        <v>2</v>
      </c>
      <c r="U71" s="28" t="n">
        <v>3</v>
      </c>
      <c r="V71" s="28" t="n">
        <f aca="false">I71+J71+K71+L71+M71+N71+O71+P71+Q71+R71+S71+T71+U71</f>
        <v>24.5</v>
      </c>
      <c r="W71" s="28" t="n">
        <v>4</v>
      </c>
      <c r="X71" s="28" t="n">
        <v>3</v>
      </c>
      <c r="Y71" s="28" t="n">
        <v>4</v>
      </c>
      <c r="Z71" s="28" t="n">
        <v>3</v>
      </c>
      <c r="AA71" s="28" t="n">
        <v>2</v>
      </c>
      <c r="AB71" s="27" t="n">
        <f aca="false">W71+X71+Y71+Z71+AA71</f>
        <v>16</v>
      </c>
      <c r="AC71" s="29" t="n">
        <f aca="false">AB71+V71</f>
        <v>40.5</v>
      </c>
      <c r="AD71" s="28" t="n">
        <v>36</v>
      </c>
      <c r="AE71" s="28"/>
      <c r="AF71" s="27" t="s">
        <v>252</v>
      </c>
      <c r="AG71" s="27" t="s">
        <v>203</v>
      </c>
      <c r="AH71" s="27" t="s">
        <v>253</v>
      </c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</row>
    <row r="72" s="26" customFormat="true" ht="15" hidden="false" customHeight="false" outlineLevel="0" collapsed="false">
      <c r="A72" s="26" t="n">
        <v>61</v>
      </c>
      <c r="B72" s="27" t="s">
        <v>254</v>
      </c>
      <c r="C72" s="27" t="s">
        <v>255</v>
      </c>
      <c r="D72" s="27" t="s">
        <v>256</v>
      </c>
      <c r="E72" s="27" t="s">
        <v>58</v>
      </c>
      <c r="F72" s="27" t="s">
        <v>80</v>
      </c>
      <c r="G72" s="27" t="s">
        <v>257</v>
      </c>
      <c r="H72" s="27" t="n">
        <v>11</v>
      </c>
      <c r="I72" s="28" t="n">
        <v>1</v>
      </c>
      <c r="J72" s="28" t="n">
        <v>0</v>
      </c>
      <c r="K72" s="28" t="n">
        <v>3</v>
      </c>
      <c r="L72" s="28" t="n">
        <v>4</v>
      </c>
      <c r="M72" s="28" t="n">
        <v>0</v>
      </c>
      <c r="N72" s="28" t="n">
        <v>2</v>
      </c>
      <c r="O72" s="28" t="n">
        <v>6</v>
      </c>
      <c r="P72" s="28" t="n">
        <v>3.5</v>
      </c>
      <c r="Q72" s="28" t="n">
        <v>0.5</v>
      </c>
      <c r="R72" s="28" t="n">
        <v>4.5</v>
      </c>
      <c r="S72" s="28" t="n">
        <v>8</v>
      </c>
      <c r="T72" s="28" t="n">
        <v>0</v>
      </c>
      <c r="U72" s="28" t="n">
        <v>1</v>
      </c>
      <c r="V72" s="28" t="n">
        <f aca="false">I72+J72+K72+L72+M72+N72+O72+P72+Q72+R72+S72+T72+U72</f>
        <v>33.5</v>
      </c>
      <c r="W72" s="28" t="n">
        <v>3</v>
      </c>
      <c r="X72" s="28" t="n">
        <v>1</v>
      </c>
      <c r="Y72" s="28" t="n">
        <v>2</v>
      </c>
      <c r="Z72" s="28" t="n">
        <v>0</v>
      </c>
      <c r="AA72" s="28" t="n">
        <v>1</v>
      </c>
      <c r="AB72" s="27" t="n">
        <f aca="false">W72+X72+Y72+Z72+AA72</f>
        <v>7</v>
      </c>
      <c r="AC72" s="29" t="n">
        <f aca="false">AB72+V72</f>
        <v>40.5</v>
      </c>
      <c r="AD72" s="28" t="n">
        <v>36</v>
      </c>
      <c r="AE72" s="28"/>
      <c r="AF72" s="27" t="s">
        <v>258</v>
      </c>
      <c r="AG72" s="27" t="s">
        <v>125</v>
      </c>
      <c r="AH72" s="27" t="s">
        <v>173</v>
      </c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</row>
    <row r="73" s="26" customFormat="true" ht="15" hidden="false" customHeight="false" outlineLevel="0" collapsed="false">
      <c r="A73" s="26" t="n">
        <v>62</v>
      </c>
      <c r="B73" s="27" t="s">
        <v>259</v>
      </c>
      <c r="C73" s="27" t="s">
        <v>260</v>
      </c>
      <c r="D73" s="27" t="s">
        <v>73</v>
      </c>
      <c r="E73" s="27" t="s">
        <v>58</v>
      </c>
      <c r="F73" s="27" t="s">
        <v>80</v>
      </c>
      <c r="G73" s="27" t="s">
        <v>145</v>
      </c>
      <c r="H73" s="27" t="n">
        <v>11</v>
      </c>
      <c r="I73" s="28" t="n">
        <v>0</v>
      </c>
      <c r="J73" s="28" t="n">
        <v>0</v>
      </c>
      <c r="K73" s="28" t="n">
        <v>1</v>
      </c>
      <c r="L73" s="28" t="n">
        <v>1.5</v>
      </c>
      <c r="M73" s="28" t="n">
        <v>1</v>
      </c>
      <c r="N73" s="28" t="n">
        <v>2</v>
      </c>
      <c r="O73" s="28" t="n">
        <v>0</v>
      </c>
      <c r="P73" s="28" t="n">
        <v>0</v>
      </c>
      <c r="Q73" s="28" t="n">
        <v>0.5</v>
      </c>
      <c r="R73" s="28" t="n">
        <v>3</v>
      </c>
      <c r="S73" s="28" t="n">
        <v>4</v>
      </c>
      <c r="T73" s="28" t="n">
        <v>0</v>
      </c>
      <c r="U73" s="28" t="n">
        <v>3</v>
      </c>
      <c r="V73" s="28" t="n">
        <f aca="false">I73+J73+K73+L73+M73+N73+O73+P73+Q73+R73+S73+T73+U73</f>
        <v>16</v>
      </c>
      <c r="W73" s="28" t="n">
        <v>7</v>
      </c>
      <c r="X73" s="28" t="n">
        <v>6</v>
      </c>
      <c r="Y73" s="28" t="n">
        <v>5</v>
      </c>
      <c r="Z73" s="28" t="n">
        <v>4</v>
      </c>
      <c r="AA73" s="28" t="n">
        <v>2</v>
      </c>
      <c r="AB73" s="27" t="n">
        <f aca="false">W73+X73+Y73+Z73+AA73</f>
        <v>24</v>
      </c>
      <c r="AC73" s="29" t="n">
        <f aca="false">AB73+V73</f>
        <v>40</v>
      </c>
      <c r="AD73" s="28" t="n">
        <v>37</v>
      </c>
      <c r="AE73" s="28"/>
      <c r="AF73" s="27" t="s">
        <v>146</v>
      </c>
      <c r="AG73" s="27" t="s">
        <v>147</v>
      </c>
      <c r="AH73" s="27" t="s">
        <v>63</v>
      </c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</row>
    <row r="74" s="26" customFormat="true" ht="15" hidden="false" customHeight="false" outlineLevel="0" collapsed="false">
      <c r="A74" s="26" t="n">
        <v>63</v>
      </c>
      <c r="B74" s="27" t="s">
        <v>261</v>
      </c>
      <c r="C74" s="27" t="s">
        <v>262</v>
      </c>
      <c r="D74" s="27" t="s">
        <v>155</v>
      </c>
      <c r="E74" s="27" t="s">
        <v>49</v>
      </c>
      <c r="F74" s="27" t="s">
        <v>80</v>
      </c>
      <c r="G74" s="27" t="s">
        <v>263</v>
      </c>
      <c r="H74" s="27" t="n">
        <v>11</v>
      </c>
      <c r="I74" s="28" t="n">
        <v>3</v>
      </c>
      <c r="J74" s="28" t="n">
        <v>0</v>
      </c>
      <c r="K74" s="28" t="n">
        <v>3</v>
      </c>
      <c r="L74" s="30" t="n">
        <v>2.5</v>
      </c>
      <c r="M74" s="28" t="n">
        <v>1</v>
      </c>
      <c r="N74" s="28" t="n">
        <v>3</v>
      </c>
      <c r="O74" s="28" t="n">
        <v>0</v>
      </c>
      <c r="P74" s="28" t="n">
        <v>0</v>
      </c>
      <c r="Q74" s="28" t="n">
        <v>0.5</v>
      </c>
      <c r="R74" s="28" t="n">
        <v>4.5</v>
      </c>
      <c r="S74" s="28" t="n">
        <v>2</v>
      </c>
      <c r="T74" s="28" t="n">
        <v>0</v>
      </c>
      <c r="U74" s="28" t="n">
        <v>1</v>
      </c>
      <c r="V74" s="28" t="n">
        <f aca="false">I74+J74+K74+L74+M74+N74+O74+P74+Q74+R74+S74+T74+U74</f>
        <v>20.5</v>
      </c>
      <c r="W74" s="28" t="n">
        <v>6</v>
      </c>
      <c r="X74" s="28" t="n">
        <v>4</v>
      </c>
      <c r="Y74" s="28" t="n">
        <v>6</v>
      </c>
      <c r="Z74" s="28" t="n">
        <v>2</v>
      </c>
      <c r="AA74" s="28" t="n">
        <v>1</v>
      </c>
      <c r="AB74" s="27" t="n">
        <f aca="false">W74+X74+Y74+Z74+AA74</f>
        <v>19</v>
      </c>
      <c r="AC74" s="29" t="n">
        <f aca="false">AB74+V74</f>
        <v>39.5</v>
      </c>
      <c r="AD74" s="28" t="n">
        <v>38</v>
      </c>
      <c r="AE74" s="28"/>
      <c r="AF74" s="27" t="s">
        <v>264</v>
      </c>
      <c r="AG74" s="27" t="s">
        <v>100</v>
      </c>
      <c r="AH74" s="27" t="s">
        <v>54</v>
      </c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</row>
    <row r="75" s="26" customFormat="true" ht="15" hidden="false" customHeight="false" outlineLevel="0" collapsed="false">
      <c r="A75" s="26" t="n">
        <v>65</v>
      </c>
      <c r="B75" s="27" t="s">
        <v>265</v>
      </c>
      <c r="C75" s="27" t="s">
        <v>92</v>
      </c>
      <c r="D75" s="27" t="s">
        <v>114</v>
      </c>
      <c r="E75" s="27" t="s">
        <v>58</v>
      </c>
      <c r="F75" s="27" t="s">
        <v>80</v>
      </c>
      <c r="G75" s="27" t="s">
        <v>266</v>
      </c>
      <c r="H75" s="27" t="n">
        <v>11</v>
      </c>
      <c r="I75" s="28" t="n">
        <v>1</v>
      </c>
      <c r="J75" s="28" t="n">
        <v>0</v>
      </c>
      <c r="K75" s="28" t="n">
        <v>2</v>
      </c>
      <c r="L75" s="28" t="n">
        <v>4.5</v>
      </c>
      <c r="M75" s="28" t="n">
        <v>0</v>
      </c>
      <c r="N75" s="28" t="n">
        <v>0</v>
      </c>
      <c r="O75" s="28" t="n">
        <v>0</v>
      </c>
      <c r="P75" s="28" t="n">
        <v>3.5</v>
      </c>
      <c r="Q75" s="28" t="n">
        <v>0.5</v>
      </c>
      <c r="R75" s="28" t="n">
        <v>4.5</v>
      </c>
      <c r="S75" s="28" t="n">
        <v>8</v>
      </c>
      <c r="T75" s="28" t="n">
        <v>0</v>
      </c>
      <c r="U75" s="28" t="n">
        <v>2</v>
      </c>
      <c r="V75" s="28" t="n">
        <f aca="false">I75+J75+K75+L75+M75+N75+O75+P75+Q75+R75+S75+T75+U75</f>
        <v>26</v>
      </c>
      <c r="W75" s="28" t="n">
        <v>3</v>
      </c>
      <c r="X75" s="28" t="n">
        <v>4</v>
      </c>
      <c r="Y75" s="28" t="n">
        <v>3</v>
      </c>
      <c r="Z75" s="28" t="n">
        <v>1</v>
      </c>
      <c r="AA75" s="28" t="n">
        <v>2</v>
      </c>
      <c r="AB75" s="27" t="n">
        <f aca="false">W75+X75+Y75+Z75+AA75</f>
        <v>13</v>
      </c>
      <c r="AC75" s="29" t="n">
        <f aca="false">AB75+V75</f>
        <v>39</v>
      </c>
      <c r="AD75" s="28" t="n">
        <v>39</v>
      </c>
      <c r="AE75" s="28"/>
      <c r="AF75" s="27" t="s">
        <v>106</v>
      </c>
      <c r="AG75" s="27" t="s">
        <v>267</v>
      </c>
      <c r="AH75" s="27" t="s">
        <v>169</v>
      </c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</row>
    <row r="76" s="26" customFormat="true" ht="15" hidden="false" customHeight="false" outlineLevel="0" collapsed="false">
      <c r="A76" s="26" t="n">
        <v>64</v>
      </c>
      <c r="B76" s="27" t="s">
        <v>268</v>
      </c>
      <c r="C76" s="27" t="s">
        <v>269</v>
      </c>
      <c r="D76" s="27" t="s">
        <v>73</v>
      </c>
      <c r="E76" s="27" t="s">
        <v>58</v>
      </c>
      <c r="F76" s="27" t="s">
        <v>80</v>
      </c>
      <c r="G76" s="27" t="s">
        <v>59</v>
      </c>
      <c r="H76" s="27" t="n">
        <v>11</v>
      </c>
      <c r="I76" s="28" t="n">
        <v>1</v>
      </c>
      <c r="J76" s="28" t="n">
        <v>0</v>
      </c>
      <c r="K76" s="28" t="n">
        <v>3</v>
      </c>
      <c r="L76" s="28" t="n">
        <v>4</v>
      </c>
      <c r="M76" s="28" t="n">
        <v>2</v>
      </c>
      <c r="N76" s="28" t="n">
        <v>5</v>
      </c>
      <c r="O76" s="28" t="n">
        <v>0</v>
      </c>
      <c r="P76" s="28" t="n">
        <v>2</v>
      </c>
      <c r="Q76" s="28" t="n">
        <v>0.5</v>
      </c>
      <c r="R76" s="28" t="n">
        <v>4.5</v>
      </c>
      <c r="S76" s="28" t="n">
        <v>1</v>
      </c>
      <c r="T76" s="28" t="n">
        <v>0</v>
      </c>
      <c r="U76" s="28" t="n">
        <v>0</v>
      </c>
      <c r="V76" s="28" t="n">
        <f aca="false">I76+J76+K76+L76+M76+N76+O76+P76+Q76+R76+S76+T76+U76</f>
        <v>23</v>
      </c>
      <c r="W76" s="28" t="n">
        <v>4</v>
      </c>
      <c r="X76" s="28" t="n">
        <v>3</v>
      </c>
      <c r="Y76" s="28" t="n">
        <v>3</v>
      </c>
      <c r="Z76" s="28" t="n">
        <v>4</v>
      </c>
      <c r="AA76" s="28" t="n">
        <v>2</v>
      </c>
      <c r="AB76" s="27" t="n">
        <f aca="false">W76+X76+Y76+Z76+AA76</f>
        <v>16</v>
      </c>
      <c r="AC76" s="29" t="n">
        <f aca="false">AB76+V76</f>
        <v>39</v>
      </c>
      <c r="AD76" s="28" t="n">
        <v>39</v>
      </c>
      <c r="AE76" s="28"/>
      <c r="AF76" s="27" t="s">
        <v>61</v>
      </c>
      <c r="AG76" s="27" t="s">
        <v>62</v>
      </c>
      <c r="AH76" s="27" t="s">
        <v>63</v>
      </c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</row>
    <row r="77" s="26" customFormat="true" ht="15" hidden="false" customHeight="false" outlineLevel="0" collapsed="false">
      <c r="A77" s="26" t="n">
        <v>66</v>
      </c>
      <c r="B77" s="27" t="s">
        <v>270</v>
      </c>
      <c r="C77" s="27" t="s">
        <v>83</v>
      </c>
      <c r="D77" s="27" t="s">
        <v>198</v>
      </c>
      <c r="E77" s="27" t="s">
        <v>58</v>
      </c>
      <c r="F77" s="27" t="s">
        <v>80</v>
      </c>
      <c r="G77" s="27" t="s">
        <v>149</v>
      </c>
      <c r="H77" s="27" t="n">
        <v>11</v>
      </c>
      <c r="I77" s="28" t="n">
        <v>1</v>
      </c>
      <c r="J77" s="28" t="n">
        <v>0</v>
      </c>
      <c r="K77" s="28" t="n">
        <v>1</v>
      </c>
      <c r="L77" s="32" t="n">
        <v>4.5</v>
      </c>
      <c r="M77" s="28" t="n">
        <v>0</v>
      </c>
      <c r="N77" s="28" t="n">
        <v>0</v>
      </c>
      <c r="O77" s="28" t="n">
        <v>0</v>
      </c>
      <c r="P77" s="28" t="n">
        <v>3.5</v>
      </c>
      <c r="Q77" s="28" t="n">
        <v>0.5</v>
      </c>
      <c r="R77" s="28" t="n">
        <v>0</v>
      </c>
      <c r="S77" s="28" t="n">
        <v>8</v>
      </c>
      <c r="T77" s="28" t="n">
        <v>0</v>
      </c>
      <c r="U77" s="28" t="n">
        <v>0</v>
      </c>
      <c r="V77" s="28" t="n">
        <f aca="false">I77+J77+K77+L77+M77+N77+O77+P77+Q77+R77+S77+T77+U77</f>
        <v>18.5</v>
      </c>
      <c r="W77" s="28" t="n">
        <v>6</v>
      </c>
      <c r="X77" s="28" t="n">
        <v>5</v>
      </c>
      <c r="Y77" s="28" t="n">
        <v>4</v>
      </c>
      <c r="Z77" s="28" t="n">
        <v>4</v>
      </c>
      <c r="AA77" s="28" t="n">
        <v>1</v>
      </c>
      <c r="AB77" s="27" t="n">
        <f aca="false">W77+X77+Y77+Z77+AA77</f>
        <v>20</v>
      </c>
      <c r="AC77" s="29" t="n">
        <f aca="false">AB77+V77</f>
        <v>38.5</v>
      </c>
      <c r="AD77" s="28" t="n">
        <v>40</v>
      </c>
      <c r="AE77" s="28"/>
      <c r="AF77" s="27" t="s">
        <v>150</v>
      </c>
      <c r="AG77" s="27" t="s">
        <v>151</v>
      </c>
      <c r="AH77" s="27" t="s">
        <v>152</v>
      </c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</row>
    <row r="78" s="26" customFormat="true" ht="15" hidden="false" customHeight="false" outlineLevel="0" collapsed="false">
      <c r="A78" s="26" t="n">
        <v>67</v>
      </c>
      <c r="B78" s="27" t="s">
        <v>271</v>
      </c>
      <c r="C78" s="27" t="s">
        <v>267</v>
      </c>
      <c r="D78" s="27" t="s">
        <v>200</v>
      </c>
      <c r="E78" s="27" t="s">
        <v>58</v>
      </c>
      <c r="F78" s="27" t="s">
        <v>80</v>
      </c>
      <c r="G78" s="27" t="s">
        <v>272</v>
      </c>
      <c r="H78" s="27" t="n">
        <v>11</v>
      </c>
      <c r="I78" s="28" t="n">
        <v>0</v>
      </c>
      <c r="J78" s="28" t="n">
        <v>0</v>
      </c>
      <c r="K78" s="28" t="n">
        <v>1</v>
      </c>
      <c r="L78" s="28" t="n">
        <v>2</v>
      </c>
      <c r="M78" s="28" t="n">
        <v>1</v>
      </c>
      <c r="N78" s="28" t="n">
        <v>0</v>
      </c>
      <c r="O78" s="28" t="n">
        <v>0</v>
      </c>
      <c r="P78" s="28" t="n">
        <v>3.5</v>
      </c>
      <c r="Q78" s="28" t="n">
        <v>0.5</v>
      </c>
      <c r="R78" s="28" t="n">
        <v>4.5</v>
      </c>
      <c r="S78" s="28" t="n">
        <v>4</v>
      </c>
      <c r="T78" s="28" t="n">
        <v>0</v>
      </c>
      <c r="U78" s="28" t="n">
        <v>4</v>
      </c>
      <c r="V78" s="28" t="n">
        <f aca="false">I78+J78+K78+L78+M78+N78+O78+P78+Q78+R78+S78+T78+U78</f>
        <v>20.5</v>
      </c>
      <c r="W78" s="28" t="n">
        <v>6</v>
      </c>
      <c r="X78" s="28" t="n">
        <v>4</v>
      </c>
      <c r="Y78" s="28" t="n">
        <v>5</v>
      </c>
      <c r="Z78" s="28" t="n">
        <v>1</v>
      </c>
      <c r="AA78" s="28" t="n">
        <v>2</v>
      </c>
      <c r="AB78" s="27" t="n">
        <f aca="false">W78+X78+Y78+Z78+AA78</f>
        <v>18</v>
      </c>
      <c r="AC78" s="29" t="n">
        <f aca="false">AB78+V78</f>
        <v>38.5</v>
      </c>
      <c r="AD78" s="28" t="n">
        <v>40</v>
      </c>
      <c r="AE78" s="28"/>
      <c r="AF78" s="27" t="s">
        <v>273</v>
      </c>
      <c r="AG78" s="27" t="s">
        <v>274</v>
      </c>
      <c r="AH78" s="27" t="s">
        <v>90</v>
      </c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</row>
    <row r="79" s="26" customFormat="true" ht="15" hidden="false" customHeight="false" outlineLevel="0" collapsed="false">
      <c r="A79" s="26" t="n">
        <v>68</v>
      </c>
      <c r="B79" s="27" t="s">
        <v>275</v>
      </c>
      <c r="C79" s="27" t="s">
        <v>120</v>
      </c>
      <c r="D79" s="27" t="s">
        <v>160</v>
      </c>
      <c r="E79" s="27" t="s">
        <v>58</v>
      </c>
      <c r="F79" s="27" t="s">
        <v>80</v>
      </c>
      <c r="G79" s="27" t="s">
        <v>59</v>
      </c>
      <c r="H79" s="27" t="n">
        <v>11</v>
      </c>
      <c r="I79" s="28" t="n">
        <v>3</v>
      </c>
      <c r="J79" s="28" t="n">
        <v>0</v>
      </c>
      <c r="K79" s="28" t="n">
        <v>3</v>
      </c>
      <c r="L79" s="28" t="n">
        <v>4.5</v>
      </c>
      <c r="M79" s="28" t="n">
        <v>0</v>
      </c>
      <c r="N79" s="28" t="n">
        <v>3</v>
      </c>
      <c r="O79" s="28" t="n">
        <v>0</v>
      </c>
      <c r="P79" s="28" t="n">
        <v>3.5</v>
      </c>
      <c r="Q79" s="28" t="n">
        <v>0.5</v>
      </c>
      <c r="R79" s="28" t="n">
        <v>3.5</v>
      </c>
      <c r="S79" s="28" t="n">
        <v>8</v>
      </c>
      <c r="T79" s="28" t="n">
        <v>0</v>
      </c>
      <c r="U79" s="28" t="n">
        <v>1</v>
      </c>
      <c r="V79" s="28" t="n">
        <f aca="false">I79+J79+K79+L79+M79+N79+O79+P79+Q79+R79+S79+T79+U79</f>
        <v>30</v>
      </c>
      <c r="W79" s="28" t="n">
        <v>2</v>
      </c>
      <c r="X79" s="28" t="n">
        <v>1</v>
      </c>
      <c r="Y79" s="28" t="n">
        <v>2</v>
      </c>
      <c r="Z79" s="28" t="n">
        <v>2</v>
      </c>
      <c r="AA79" s="28" t="n">
        <v>1</v>
      </c>
      <c r="AB79" s="27" t="n">
        <f aca="false">W79+X79+Y79+Z79+AA79</f>
        <v>8</v>
      </c>
      <c r="AC79" s="29" t="n">
        <f aca="false">AB79+V79</f>
        <v>38</v>
      </c>
      <c r="AD79" s="28" t="n">
        <v>41</v>
      </c>
      <c r="AE79" s="28"/>
      <c r="AF79" s="27" t="s">
        <v>61</v>
      </c>
      <c r="AG79" s="27" t="s">
        <v>62</v>
      </c>
      <c r="AH79" s="27" t="s">
        <v>63</v>
      </c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</row>
    <row r="80" s="26" customFormat="true" ht="15" hidden="false" customHeight="false" outlineLevel="0" collapsed="false">
      <c r="A80" s="26" t="n">
        <v>69</v>
      </c>
      <c r="B80" s="27" t="s">
        <v>276</v>
      </c>
      <c r="C80" s="27" t="s">
        <v>216</v>
      </c>
      <c r="D80" s="27" t="s">
        <v>138</v>
      </c>
      <c r="E80" s="27" t="s">
        <v>49</v>
      </c>
      <c r="F80" s="27" t="s">
        <v>80</v>
      </c>
      <c r="G80" s="27" t="s">
        <v>277</v>
      </c>
      <c r="H80" s="27" t="n">
        <v>11</v>
      </c>
      <c r="I80" s="27" t="n">
        <v>3</v>
      </c>
      <c r="J80" s="28" t="n">
        <v>0</v>
      </c>
      <c r="K80" s="28" t="n">
        <v>2</v>
      </c>
      <c r="L80" s="28" t="n">
        <v>3.5</v>
      </c>
      <c r="M80" s="28" t="n">
        <v>0</v>
      </c>
      <c r="N80" s="28" t="n">
        <v>6</v>
      </c>
      <c r="O80" s="28" t="n">
        <v>0</v>
      </c>
      <c r="P80" s="28" t="n">
        <v>3.5</v>
      </c>
      <c r="Q80" s="28" t="n">
        <v>0.5</v>
      </c>
      <c r="R80" s="28" t="n">
        <v>4.5</v>
      </c>
      <c r="S80" s="28" t="n">
        <v>8</v>
      </c>
      <c r="T80" s="28" t="n">
        <v>0</v>
      </c>
      <c r="U80" s="28" t="n">
        <v>4</v>
      </c>
      <c r="V80" s="28" t="n">
        <f aca="false">I80+J80+K80+L80+M80+N80+O80+P80+Q80+R80+S80+T80+U80</f>
        <v>35</v>
      </c>
      <c r="W80" s="28" t="n">
        <v>1</v>
      </c>
      <c r="X80" s="28" t="n">
        <v>1</v>
      </c>
      <c r="Y80" s="28" t="n">
        <v>0</v>
      </c>
      <c r="Z80" s="28" t="n">
        <v>0</v>
      </c>
      <c r="AA80" s="28" t="n">
        <v>1</v>
      </c>
      <c r="AB80" s="27" t="n">
        <f aca="false">W80+X80+Y80+Z80+AA80</f>
        <v>3</v>
      </c>
      <c r="AC80" s="29" t="n">
        <f aca="false">AB80+V80</f>
        <v>38</v>
      </c>
      <c r="AD80" s="28" t="n">
        <v>41</v>
      </c>
      <c r="AE80" s="28"/>
      <c r="AF80" s="27" t="s">
        <v>278</v>
      </c>
      <c r="AG80" s="27" t="s">
        <v>100</v>
      </c>
      <c r="AH80" s="27" t="s">
        <v>81</v>
      </c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</row>
    <row r="81" s="26" customFormat="true" ht="15" hidden="false" customHeight="false" outlineLevel="0" collapsed="false">
      <c r="A81" s="26" t="n">
        <v>72</v>
      </c>
      <c r="B81" s="27" t="s">
        <v>279</v>
      </c>
      <c r="C81" s="27" t="s">
        <v>255</v>
      </c>
      <c r="D81" s="27" t="s">
        <v>198</v>
      </c>
      <c r="E81" s="27" t="s">
        <v>58</v>
      </c>
      <c r="F81" s="27" t="s">
        <v>80</v>
      </c>
      <c r="G81" s="27" t="s">
        <v>206</v>
      </c>
      <c r="H81" s="27" t="n">
        <v>11</v>
      </c>
      <c r="I81" s="28" t="n">
        <v>1</v>
      </c>
      <c r="J81" s="28" t="n">
        <v>0</v>
      </c>
      <c r="K81" s="28" t="n">
        <v>3</v>
      </c>
      <c r="L81" s="28" t="n">
        <v>3</v>
      </c>
      <c r="M81" s="28" t="n">
        <v>1</v>
      </c>
      <c r="N81" s="28" t="n">
        <v>2</v>
      </c>
      <c r="O81" s="28" t="n">
        <v>0</v>
      </c>
      <c r="P81" s="28" t="n">
        <v>2</v>
      </c>
      <c r="Q81" s="28" t="n">
        <v>0.5</v>
      </c>
      <c r="R81" s="28" t="n">
        <v>4</v>
      </c>
      <c r="S81" s="28" t="n">
        <v>8</v>
      </c>
      <c r="T81" s="28" t="n">
        <v>0</v>
      </c>
      <c r="U81" s="28" t="n">
        <v>2</v>
      </c>
      <c r="V81" s="28" t="n">
        <f aca="false">I81+J81+K81+L81+M81+N81+O81+P81+Q81+R81+S81+T81+U81</f>
        <v>26.5</v>
      </c>
      <c r="W81" s="28" t="n">
        <v>3</v>
      </c>
      <c r="X81" s="28" t="n">
        <v>3</v>
      </c>
      <c r="Y81" s="28" t="n">
        <v>3</v>
      </c>
      <c r="Z81" s="28" t="n">
        <v>0</v>
      </c>
      <c r="AA81" s="28" t="n">
        <v>2</v>
      </c>
      <c r="AB81" s="27" t="n">
        <f aca="false">W81+X81+Y81+Z81+AA81</f>
        <v>11</v>
      </c>
      <c r="AC81" s="29" t="n">
        <f aca="false">AB81+V81</f>
        <v>37.5</v>
      </c>
      <c r="AD81" s="28" t="n">
        <v>42</v>
      </c>
      <c r="AE81" s="28"/>
      <c r="AF81" s="27" t="s">
        <v>207</v>
      </c>
      <c r="AG81" s="27" t="s">
        <v>83</v>
      </c>
      <c r="AH81" s="27" t="s">
        <v>144</v>
      </c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</row>
    <row r="82" s="26" customFormat="true" ht="15" hidden="false" customHeight="false" outlineLevel="0" collapsed="false">
      <c r="A82" s="26" t="n">
        <v>70</v>
      </c>
      <c r="B82" s="27" t="s">
        <v>280</v>
      </c>
      <c r="C82" s="27" t="s">
        <v>222</v>
      </c>
      <c r="D82" s="27" t="s">
        <v>138</v>
      </c>
      <c r="E82" s="27" t="s">
        <v>49</v>
      </c>
      <c r="F82" s="27" t="s">
        <v>80</v>
      </c>
      <c r="G82" s="27" t="s">
        <v>263</v>
      </c>
      <c r="H82" s="27" t="n">
        <v>11</v>
      </c>
      <c r="I82" s="28" t="n">
        <v>3</v>
      </c>
      <c r="J82" s="28" t="n">
        <v>0</v>
      </c>
      <c r="K82" s="28" t="n">
        <v>2</v>
      </c>
      <c r="L82" s="28" t="n">
        <v>1.5</v>
      </c>
      <c r="M82" s="28" t="n">
        <v>0</v>
      </c>
      <c r="N82" s="28" t="n">
        <v>2</v>
      </c>
      <c r="O82" s="28" t="n">
        <v>0</v>
      </c>
      <c r="P82" s="28" t="n">
        <v>0</v>
      </c>
      <c r="Q82" s="28" t="n">
        <v>0.5</v>
      </c>
      <c r="R82" s="28" t="n">
        <v>4.5</v>
      </c>
      <c r="S82" s="28" t="n">
        <v>8</v>
      </c>
      <c r="T82" s="28" t="n">
        <v>0</v>
      </c>
      <c r="U82" s="28" t="n">
        <v>0</v>
      </c>
      <c r="V82" s="28" t="n">
        <f aca="false">I82+J82+K82+L82+M82+N82+O82+P82+Q82+R82+S82+T82+U82</f>
        <v>21.5</v>
      </c>
      <c r="W82" s="28" t="n">
        <v>4</v>
      </c>
      <c r="X82" s="28" t="n">
        <v>3</v>
      </c>
      <c r="Y82" s="28" t="n">
        <v>4</v>
      </c>
      <c r="Z82" s="28" t="n">
        <v>4</v>
      </c>
      <c r="AA82" s="28" t="n">
        <v>1</v>
      </c>
      <c r="AB82" s="27" t="n">
        <f aca="false">W82+X82+Y82+Z82+AA82</f>
        <v>16</v>
      </c>
      <c r="AC82" s="29" t="n">
        <f aca="false">AB82+V82</f>
        <v>37.5</v>
      </c>
      <c r="AD82" s="28" t="n">
        <v>42</v>
      </c>
      <c r="AE82" s="28"/>
      <c r="AF82" s="27" t="s">
        <v>264</v>
      </c>
      <c r="AG82" s="27" t="s">
        <v>100</v>
      </c>
      <c r="AH82" s="27" t="s">
        <v>54</v>
      </c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</row>
    <row r="83" s="26" customFormat="true" ht="15" hidden="false" customHeight="false" outlineLevel="0" collapsed="false">
      <c r="A83" s="26" t="n">
        <v>71</v>
      </c>
      <c r="B83" s="27" t="s">
        <v>281</v>
      </c>
      <c r="C83" s="27" t="s">
        <v>157</v>
      </c>
      <c r="D83" s="27" t="s">
        <v>169</v>
      </c>
      <c r="E83" s="27" t="s">
        <v>58</v>
      </c>
      <c r="F83" s="27" t="s">
        <v>80</v>
      </c>
      <c r="G83" s="27" t="s">
        <v>59</v>
      </c>
      <c r="H83" s="27" t="n">
        <v>11</v>
      </c>
      <c r="I83" s="28" t="n">
        <v>3</v>
      </c>
      <c r="J83" s="28" t="n">
        <v>0</v>
      </c>
      <c r="K83" s="28" t="n">
        <v>2</v>
      </c>
      <c r="L83" s="28" t="n">
        <v>4.5</v>
      </c>
      <c r="M83" s="28" t="n">
        <v>1</v>
      </c>
      <c r="N83" s="28" t="n">
        <v>5</v>
      </c>
      <c r="O83" s="28" t="n">
        <v>0</v>
      </c>
      <c r="P83" s="28" t="n">
        <v>3.5</v>
      </c>
      <c r="Q83" s="28" t="n">
        <v>0.5</v>
      </c>
      <c r="R83" s="28" t="n">
        <v>3</v>
      </c>
      <c r="S83" s="28" t="n">
        <v>0</v>
      </c>
      <c r="T83" s="28" t="n">
        <v>0</v>
      </c>
      <c r="U83" s="28" t="n">
        <v>0</v>
      </c>
      <c r="V83" s="28" t="n">
        <f aca="false">I83+J83+K83+L83+M83+N83+O83+P83+Q83+R83+S83+T83+U83</f>
        <v>22.5</v>
      </c>
      <c r="W83" s="28" t="n">
        <v>4</v>
      </c>
      <c r="X83" s="28" t="n">
        <v>2</v>
      </c>
      <c r="Y83" s="28" t="n">
        <v>3</v>
      </c>
      <c r="Z83" s="28" t="n">
        <v>4</v>
      </c>
      <c r="AA83" s="28" t="n">
        <v>2</v>
      </c>
      <c r="AB83" s="27" t="n">
        <f aca="false">W83+X83+Y83+Z83+AA83</f>
        <v>15</v>
      </c>
      <c r="AC83" s="29" t="n">
        <f aca="false">AB83+V83</f>
        <v>37.5</v>
      </c>
      <c r="AD83" s="28" t="n">
        <v>42</v>
      </c>
      <c r="AE83" s="28"/>
      <c r="AF83" s="27" t="s">
        <v>61</v>
      </c>
      <c r="AG83" s="27" t="s">
        <v>62</v>
      </c>
      <c r="AH83" s="27" t="s">
        <v>63</v>
      </c>
    </row>
    <row r="84" s="26" customFormat="true" ht="15" hidden="false" customHeight="false" outlineLevel="0" collapsed="false">
      <c r="A84" s="26" t="n">
        <v>73</v>
      </c>
      <c r="B84" s="27" t="s">
        <v>282</v>
      </c>
      <c r="C84" s="27" t="s">
        <v>172</v>
      </c>
      <c r="D84" s="27" t="s">
        <v>148</v>
      </c>
      <c r="E84" s="27" t="s">
        <v>58</v>
      </c>
      <c r="F84" s="27" t="s">
        <v>80</v>
      </c>
      <c r="G84" s="27"/>
      <c r="H84" s="27" t="n">
        <v>11</v>
      </c>
      <c r="I84" s="27" t="n">
        <v>1</v>
      </c>
      <c r="J84" s="27" t="n">
        <v>0</v>
      </c>
      <c r="K84" s="27" t="n">
        <v>2</v>
      </c>
      <c r="L84" s="27" t="n">
        <v>3.5</v>
      </c>
      <c r="M84" s="27" t="n">
        <v>1</v>
      </c>
      <c r="N84" s="27" t="n">
        <v>4</v>
      </c>
      <c r="O84" s="27" t="n">
        <v>0</v>
      </c>
      <c r="P84" s="27" t="n">
        <v>0</v>
      </c>
      <c r="Q84" s="27" t="n">
        <v>0.5</v>
      </c>
      <c r="R84" s="27" t="n">
        <v>4</v>
      </c>
      <c r="S84" s="27" t="n">
        <v>0</v>
      </c>
      <c r="T84" s="27" t="n">
        <v>0</v>
      </c>
      <c r="U84" s="27" t="n">
        <v>0</v>
      </c>
      <c r="V84" s="27" t="n">
        <f aca="false">I84+J84+K84+L84+M84+N84+O84+P84+Q84+R84+S84+T84+U84</f>
        <v>16</v>
      </c>
      <c r="W84" s="27" t="n">
        <v>6</v>
      </c>
      <c r="X84" s="27" t="n">
        <v>6</v>
      </c>
      <c r="Y84" s="27" t="n">
        <v>5</v>
      </c>
      <c r="Z84" s="27" t="n">
        <v>2</v>
      </c>
      <c r="AA84" s="27" t="n">
        <v>2</v>
      </c>
      <c r="AB84" s="27" t="n">
        <f aca="false">W84+X84+Y84+Z84+AA84</f>
        <v>21</v>
      </c>
      <c r="AC84" s="29" t="n">
        <f aca="false">AB84+V84</f>
        <v>37</v>
      </c>
      <c r="AD84" s="27" t="n">
        <v>43</v>
      </c>
      <c r="AE84" s="27"/>
      <c r="AF84" s="27" t="s">
        <v>61</v>
      </c>
      <c r="AG84" s="27" t="s">
        <v>62</v>
      </c>
      <c r="AH84" s="27" t="s">
        <v>63</v>
      </c>
    </row>
    <row r="85" s="26" customFormat="true" ht="15" hidden="false" customHeight="false" outlineLevel="0" collapsed="false">
      <c r="A85" s="26" t="n">
        <v>74</v>
      </c>
      <c r="B85" s="27" t="s">
        <v>283</v>
      </c>
      <c r="C85" s="27" t="s">
        <v>65</v>
      </c>
      <c r="D85" s="27" t="s">
        <v>284</v>
      </c>
      <c r="E85" s="27" t="s">
        <v>58</v>
      </c>
      <c r="F85" s="27" t="s">
        <v>80</v>
      </c>
      <c r="G85" s="27" t="s">
        <v>285</v>
      </c>
      <c r="H85" s="27" t="n">
        <v>11</v>
      </c>
      <c r="I85" s="28" t="n">
        <v>1</v>
      </c>
      <c r="J85" s="28" t="n">
        <v>1</v>
      </c>
      <c r="K85" s="28" t="n">
        <v>2</v>
      </c>
      <c r="L85" s="28" t="n">
        <v>3.5</v>
      </c>
      <c r="M85" s="28" t="n">
        <v>0</v>
      </c>
      <c r="N85" s="28" t="n">
        <v>4</v>
      </c>
      <c r="O85" s="28" t="n">
        <v>6</v>
      </c>
      <c r="P85" s="28" t="n">
        <v>0</v>
      </c>
      <c r="Q85" s="28" t="n">
        <v>0</v>
      </c>
      <c r="R85" s="28" t="n">
        <v>4.5</v>
      </c>
      <c r="S85" s="28" t="n">
        <v>0</v>
      </c>
      <c r="T85" s="28" t="n">
        <v>0</v>
      </c>
      <c r="U85" s="28" t="n">
        <v>1</v>
      </c>
      <c r="V85" s="28" t="n">
        <f aca="false">I85+J85+K85+L85+M85+N85+O85+P85+Q85+R85+S85+T85+U85</f>
        <v>23</v>
      </c>
      <c r="W85" s="28" t="n">
        <v>3</v>
      </c>
      <c r="X85" s="28" t="n">
        <v>2</v>
      </c>
      <c r="Y85" s="28" t="n">
        <v>3</v>
      </c>
      <c r="Z85" s="28" t="n">
        <v>3</v>
      </c>
      <c r="AA85" s="28" t="n">
        <v>2</v>
      </c>
      <c r="AB85" s="27" t="n">
        <f aca="false">W85+X85+Y85+Z85+AA85</f>
        <v>13</v>
      </c>
      <c r="AC85" s="29" t="n">
        <f aca="false">AB85+V85</f>
        <v>36</v>
      </c>
      <c r="AD85" s="28" t="n">
        <v>44</v>
      </c>
      <c r="AE85" s="28"/>
      <c r="AF85" s="27" t="s">
        <v>286</v>
      </c>
      <c r="AG85" s="27" t="s">
        <v>203</v>
      </c>
      <c r="AH85" s="27" t="s">
        <v>54</v>
      </c>
    </row>
    <row r="86" s="26" customFormat="true" ht="15" hidden="false" customHeight="false" outlineLevel="0" collapsed="false">
      <c r="A86" s="26" t="n">
        <v>75</v>
      </c>
      <c r="B86" s="27" t="s">
        <v>287</v>
      </c>
      <c r="C86" s="27" t="s">
        <v>288</v>
      </c>
      <c r="D86" s="27" t="s">
        <v>289</v>
      </c>
      <c r="E86" s="27" t="s">
        <v>58</v>
      </c>
      <c r="F86" s="27" t="s">
        <v>80</v>
      </c>
      <c r="G86" s="27" t="s">
        <v>251</v>
      </c>
      <c r="H86" s="27" t="n">
        <v>11</v>
      </c>
      <c r="I86" s="28" t="n">
        <v>0</v>
      </c>
      <c r="J86" s="28" t="n">
        <v>0</v>
      </c>
      <c r="K86" s="28" t="n">
        <v>3</v>
      </c>
      <c r="L86" s="28" t="n">
        <v>4</v>
      </c>
      <c r="M86" s="28" t="n">
        <v>1</v>
      </c>
      <c r="N86" s="28" t="n">
        <v>4</v>
      </c>
      <c r="O86" s="28" t="n">
        <v>6</v>
      </c>
      <c r="P86" s="28" t="n">
        <v>3.5</v>
      </c>
      <c r="Q86" s="28" t="n">
        <v>0.5</v>
      </c>
      <c r="R86" s="28" t="n">
        <v>3.5</v>
      </c>
      <c r="S86" s="28" t="n">
        <v>2</v>
      </c>
      <c r="T86" s="28" t="n">
        <v>0</v>
      </c>
      <c r="U86" s="28" t="n">
        <v>1</v>
      </c>
      <c r="V86" s="28" t="n">
        <f aca="false">I86+J86+K86+L86+M86+N86+O86+P86+Q86+R86+S86+T86+U86</f>
        <v>28.5</v>
      </c>
      <c r="W86" s="28" t="n">
        <v>3</v>
      </c>
      <c r="X86" s="28" t="n">
        <v>0</v>
      </c>
      <c r="Y86" s="28" t="n">
        <v>2</v>
      </c>
      <c r="Z86" s="28" t="n">
        <v>0</v>
      </c>
      <c r="AA86" s="28" t="n">
        <v>2</v>
      </c>
      <c r="AB86" s="27" t="n">
        <f aca="false">W86+X86+Y86+Z86+AA86</f>
        <v>7</v>
      </c>
      <c r="AC86" s="29" t="n">
        <f aca="false">AB86+V86</f>
        <v>35.5</v>
      </c>
      <c r="AD86" s="28" t="n">
        <v>45</v>
      </c>
      <c r="AE86" s="28"/>
      <c r="AF86" s="27" t="s">
        <v>252</v>
      </c>
      <c r="AG86" s="27" t="s">
        <v>203</v>
      </c>
      <c r="AH86" s="27" t="s">
        <v>253</v>
      </c>
    </row>
    <row r="87" s="26" customFormat="true" ht="15" hidden="false" customHeight="false" outlineLevel="0" collapsed="false">
      <c r="A87" s="26" t="n">
        <v>76</v>
      </c>
      <c r="B87" s="27" t="s">
        <v>290</v>
      </c>
      <c r="C87" s="27" t="s">
        <v>291</v>
      </c>
      <c r="D87" s="27" t="s">
        <v>292</v>
      </c>
      <c r="E87" s="27" t="s">
        <v>58</v>
      </c>
      <c r="F87" s="27" t="s">
        <v>80</v>
      </c>
      <c r="G87" s="27" t="s">
        <v>134</v>
      </c>
      <c r="H87" s="27" t="n">
        <v>11</v>
      </c>
      <c r="I87" s="28" t="n">
        <v>0</v>
      </c>
      <c r="J87" s="28" t="n">
        <v>0</v>
      </c>
      <c r="K87" s="28" t="n">
        <v>2</v>
      </c>
      <c r="L87" s="28" t="n">
        <v>0</v>
      </c>
      <c r="M87" s="28" t="n">
        <v>0</v>
      </c>
      <c r="N87" s="28" t="n">
        <v>2</v>
      </c>
      <c r="O87" s="28" t="n">
        <v>0</v>
      </c>
      <c r="P87" s="28" t="n">
        <v>0</v>
      </c>
      <c r="Q87" s="28" t="n">
        <v>0.5</v>
      </c>
      <c r="R87" s="28" t="n">
        <v>4.5</v>
      </c>
      <c r="S87" s="28" t="n">
        <v>8</v>
      </c>
      <c r="T87" s="28" t="n">
        <v>0</v>
      </c>
      <c r="U87" s="28" t="n">
        <v>0</v>
      </c>
      <c r="V87" s="28" t="n">
        <f aca="false">I87+J87+K87+L87+M87+N87+O87+P87+Q87+R87+S87+T87+U87</f>
        <v>17</v>
      </c>
      <c r="W87" s="28" t="n">
        <v>4</v>
      </c>
      <c r="X87" s="28" t="n">
        <v>4</v>
      </c>
      <c r="Y87" s="28" t="n">
        <v>4</v>
      </c>
      <c r="Z87" s="28" t="n">
        <v>3</v>
      </c>
      <c r="AA87" s="28" t="n">
        <v>3</v>
      </c>
      <c r="AB87" s="27" t="n">
        <f aca="false">W87+X87+Y87+Z87+AA87</f>
        <v>18</v>
      </c>
      <c r="AC87" s="29" t="n">
        <f aca="false">AB87+V87</f>
        <v>35</v>
      </c>
      <c r="AD87" s="28" t="n">
        <v>46</v>
      </c>
      <c r="AE87" s="28"/>
      <c r="AF87" s="27" t="s">
        <v>135</v>
      </c>
      <c r="AG87" s="27" t="s">
        <v>62</v>
      </c>
      <c r="AH87" s="27" t="s">
        <v>63</v>
      </c>
    </row>
    <row r="88" s="26" customFormat="true" ht="15" hidden="false" customHeight="false" outlineLevel="0" collapsed="false">
      <c r="A88" s="26" t="n">
        <v>77</v>
      </c>
      <c r="B88" s="27" t="s">
        <v>293</v>
      </c>
      <c r="C88" s="27" t="s">
        <v>294</v>
      </c>
      <c r="D88" s="27" t="s">
        <v>295</v>
      </c>
      <c r="E88" s="27" t="s">
        <v>58</v>
      </c>
      <c r="F88" s="27" t="s">
        <v>80</v>
      </c>
      <c r="G88" s="27" t="s">
        <v>296</v>
      </c>
      <c r="H88" s="27" t="n">
        <v>11</v>
      </c>
      <c r="I88" s="28" t="n">
        <v>3</v>
      </c>
      <c r="J88" s="28" t="n">
        <v>6</v>
      </c>
      <c r="K88" s="28" t="n">
        <v>3</v>
      </c>
      <c r="L88" s="28" t="n">
        <v>5</v>
      </c>
      <c r="M88" s="28" t="n">
        <v>4</v>
      </c>
      <c r="N88" s="28" t="n">
        <v>4</v>
      </c>
      <c r="O88" s="28" t="n">
        <v>0</v>
      </c>
      <c r="P88" s="28" t="n">
        <v>0</v>
      </c>
      <c r="Q88" s="28" t="n">
        <v>0.5</v>
      </c>
      <c r="R88" s="28" t="n">
        <v>0.5</v>
      </c>
      <c r="S88" s="28" t="n">
        <v>8</v>
      </c>
      <c r="T88" s="28" t="n">
        <v>0</v>
      </c>
      <c r="U88" s="28" t="n">
        <v>0</v>
      </c>
      <c r="V88" s="28" t="n">
        <f aca="false">I88+J88+K88+L88+M88+N88+O88+P88+Q88+R88+S88+T88+U88</f>
        <v>34</v>
      </c>
      <c r="W88" s="28" t="n">
        <v>0</v>
      </c>
      <c r="X88" s="28" t="n">
        <v>0</v>
      </c>
      <c r="Y88" s="28" t="n">
        <v>0</v>
      </c>
      <c r="Z88" s="28" t="n">
        <v>0</v>
      </c>
      <c r="AA88" s="28" t="n">
        <v>0</v>
      </c>
      <c r="AB88" s="27" t="n">
        <f aca="false">W88+X88+Y88+Z88+AA88</f>
        <v>0</v>
      </c>
      <c r="AC88" s="29" t="n">
        <f aca="false">AB88+V88</f>
        <v>34</v>
      </c>
      <c r="AD88" s="28" t="n">
        <v>47</v>
      </c>
      <c r="AE88" s="28"/>
      <c r="AF88" s="27" t="s">
        <v>297</v>
      </c>
      <c r="AG88" s="27" t="s">
        <v>192</v>
      </c>
      <c r="AH88" s="27" t="s">
        <v>298</v>
      </c>
    </row>
    <row r="89" s="26" customFormat="true" ht="15" hidden="false" customHeight="false" outlineLevel="0" collapsed="false">
      <c r="A89" s="26" t="n">
        <v>79</v>
      </c>
      <c r="B89" s="27" t="s">
        <v>299</v>
      </c>
      <c r="C89" s="27" t="s">
        <v>300</v>
      </c>
      <c r="D89" s="27" t="s">
        <v>57</v>
      </c>
      <c r="E89" s="27" t="s">
        <v>58</v>
      </c>
      <c r="F89" s="27" t="s">
        <v>80</v>
      </c>
      <c r="G89" s="27" t="s">
        <v>301</v>
      </c>
      <c r="H89" s="27" t="n">
        <v>11</v>
      </c>
      <c r="I89" s="28" t="n">
        <v>3</v>
      </c>
      <c r="J89" s="28" t="n">
        <v>0</v>
      </c>
      <c r="K89" s="28" t="n">
        <v>1</v>
      </c>
      <c r="L89" s="28" t="n">
        <v>2.5</v>
      </c>
      <c r="M89" s="28" t="n">
        <v>0</v>
      </c>
      <c r="N89" s="28" t="n">
        <v>0</v>
      </c>
      <c r="O89" s="28" t="n">
        <v>0</v>
      </c>
      <c r="P89" s="28" t="n">
        <v>3</v>
      </c>
      <c r="Q89" s="28" t="n">
        <v>0.5</v>
      </c>
      <c r="R89" s="28" t="n">
        <v>3</v>
      </c>
      <c r="S89" s="28" t="n">
        <v>8</v>
      </c>
      <c r="T89" s="28" t="n">
        <v>0</v>
      </c>
      <c r="U89" s="28" t="n">
        <v>1</v>
      </c>
      <c r="V89" s="28" t="n">
        <f aca="false">I89+J89+K89+L89+M89+N89+O89+P89+Q89+R89+S89+T89+U89</f>
        <v>22</v>
      </c>
      <c r="W89" s="28" t="n">
        <v>3</v>
      </c>
      <c r="X89" s="28" t="n">
        <v>2</v>
      </c>
      <c r="Y89" s="28" t="n">
        <v>0</v>
      </c>
      <c r="Z89" s="28" t="n">
        <v>4</v>
      </c>
      <c r="AA89" s="28" t="n">
        <v>2.5</v>
      </c>
      <c r="AB89" s="27" t="n">
        <f aca="false">W89+X89+Y89+Z89+AA89</f>
        <v>11.5</v>
      </c>
      <c r="AC89" s="29" t="n">
        <f aca="false">AB89+V89</f>
        <v>33.5</v>
      </c>
      <c r="AD89" s="28" t="n">
        <v>48</v>
      </c>
      <c r="AE89" s="28"/>
      <c r="AF89" s="27" t="s">
        <v>302</v>
      </c>
      <c r="AG89" s="27" t="s">
        <v>300</v>
      </c>
      <c r="AH89" s="27" t="s">
        <v>63</v>
      </c>
    </row>
    <row r="90" s="26" customFormat="true" ht="15" hidden="false" customHeight="false" outlineLevel="0" collapsed="false">
      <c r="A90" s="26" t="n">
        <v>78</v>
      </c>
      <c r="B90" s="27" t="s">
        <v>303</v>
      </c>
      <c r="C90" s="27" t="s">
        <v>304</v>
      </c>
      <c r="D90" s="27" t="s">
        <v>239</v>
      </c>
      <c r="E90" s="27" t="s">
        <v>58</v>
      </c>
      <c r="F90" s="27" t="s">
        <v>80</v>
      </c>
      <c r="G90" s="27" t="s">
        <v>305</v>
      </c>
      <c r="H90" s="27" t="n">
        <v>11</v>
      </c>
      <c r="I90" s="28" t="n">
        <v>1</v>
      </c>
      <c r="J90" s="28" t="n">
        <v>0</v>
      </c>
      <c r="K90" s="28" t="n">
        <v>4</v>
      </c>
      <c r="L90" s="28" t="n">
        <v>3</v>
      </c>
      <c r="M90" s="28" t="n">
        <v>0</v>
      </c>
      <c r="N90" s="28" t="n">
        <v>0</v>
      </c>
      <c r="O90" s="28" t="n">
        <v>0</v>
      </c>
      <c r="P90" s="28" t="n">
        <v>0</v>
      </c>
      <c r="Q90" s="28" t="n">
        <v>0</v>
      </c>
      <c r="R90" s="28" t="n">
        <v>3.5</v>
      </c>
      <c r="S90" s="28" t="n">
        <v>8</v>
      </c>
      <c r="T90" s="28" t="n">
        <v>0</v>
      </c>
      <c r="U90" s="28" t="n">
        <v>1</v>
      </c>
      <c r="V90" s="28" t="n">
        <f aca="false">I90+J90+K90+L90+M90+N90+O90+P90+Q90+R90+S90+T90+U90</f>
        <v>20.5</v>
      </c>
      <c r="W90" s="28" t="n">
        <v>4</v>
      </c>
      <c r="X90" s="28" t="n">
        <v>2</v>
      </c>
      <c r="Y90" s="28" t="n">
        <v>2</v>
      </c>
      <c r="Z90" s="28" t="n">
        <v>3</v>
      </c>
      <c r="AA90" s="28" t="n">
        <v>2</v>
      </c>
      <c r="AB90" s="27" t="n">
        <f aca="false">W90+X90+Y90+Z90+AA90</f>
        <v>13</v>
      </c>
      <c r="AC90" s="29" t="n">
        <f aca="false">AB90+V90</f>
        <v>33.5</v>
      </c>
      <c r="AD90" s="28" t="n">
        <v>48</v>
      </c>
      <c r="AE90" s="28"/>
      <c r="AF90" s="27" t="s">
        <v>306</v>
      </c>
      <c r="AG90" s="27" t="s">
        <v>72</v>
      </c>
      <c r="AH90" s="27" t="s">
        <v>307</v>
      </c>
    </row>
    <row r="91" s="26" customFormat="true" ht="15" hidden="false" customHeight="false" outlineLevel="0" collapsed="false">
      <c r="A91" s="26" t="n">
        <v>80</v>
      </c>
      <c r="B91" s="27" t="s">
        <v>308</v>
      </c>
      <c r="C91" s="27" t="s">
        <v>309</v>
      </c>
      <c r="D91" s="27" t="s">
        <v>200</v>
      </c>
      <c r="E91" s="27" t="s">
        <v>58</v>
      </c>
      <c r="F91" s="27" t="s">
        <v>80</v>
      </c>
      <c r="G91" s="27" t="s">
        <v>59</v>
      </c>
      <c r="H91" s="27" t="n">
        <v>11</v>
      </c>
      <c r="I91" s="28" t="n">
        <v>3</v>
      </c>
      <c r="J91" s="28" t="n">
        <v>0</v>
      </c>
      <c r="K91" s="28" t="n">
        <v>2</v>
      </c>
      <c r="L91" s="28" t="n">
        <v>3.5</v>
      </c>
      <c r="M91" s="28" t="n">
        <v>0.5</v>
      </c>
      <c r="N91" s="28" t="n">
        <v>4</v>
      </c>
      <c r="O91" s="28" t="n">
        <v>0</v>
      </c>
      <c r="P91" s="28" t="n">
        <v>2</v>
      </c>
      <c r="Q91" s="28" t="n">
        <v>0.5</v>
      </c>
      <c r="R91" s="28" t="n">
        <v>4.5</v>
      </c>
      <c r="S91" s="28" t="n">
        <v>4</v>
      </c>
      <c r="T91" s="28" t="n">
        <v>0</v>
      </c>
      <c r="U91" s="28" t="n">
        <v>0</v>
      </c>
      <c r="V91" s="28" t="n">
        <f aca="false">I91+J91+K91+L91+M91+N91+O91+P91+Q91+R91+S91+T91+U91</f>
        <v>24</v>
      </c>
      <c r="W91" s="28" t="n">
        <v>3</v>
      </c>
      <c r="X91" s="28" t="n">
        <v>2</v>
      </c>
      <c r="Y91" s="28" t="n">
        <v>2</v>
      </c>
      <c r="Z91" s="28" t="n">
        <v>0</v>
      </c>
      <c r="AA91" s="28" t="n">
        <v>2</v>
      </c>
      <c r="AB91" s="27" t="n">
        <f aca="false">W91+X91+Y91+Z91+AA91</f>
        <v>9</v>
      </c>
      <c r="AC91" s="29" t="n">
        <f aca="false">AB91+V91</f>
        <v>33</v>
      </c>
      <c r="AD91" s="28" t="n">
        <v>49</v>
      </c>
      <c r="AE91" s="28"/>
      <c r="AF91" s="27" t="s">
        <v>61</v>
      </c>
      <c r="AG91" s="27" t="s">
        <v>62</v>
      </c>
      <c r="AH91" s="27" t="s">
        <v>63</v>
      </c>
    </row>
    <row r="92" s="26" customFormat="true" ht="15" hidden="false" customHeight="false" outlineLevel="0" collapsed="false">
      <c r="A92" s="26" t="n">
        <v>81</v>
      </c>
      <c r="B92" s="27" t="s">
        <v>310</v>
      </c>
      <c r="C92" s="27" t="s">
        <v>72</v>
      </c>
      <c r="D92" s="27" t="s">
        <v>66</v>
      </c>
      <c r="E92" s="27" t="s">
        <v>58</v>
      </c>
      <c r="F92" s="27" t="s">
        <v>80</v>
      </c>
      <c r="G92" s="27" t="s">
        <v>285</v>
      </c>
      <c r="H92" s="27" t="n">
        <v>11</v>
      </c>
      <c r="I92" s="28" t="n">
        <v>3</v>
      </c>
      <c r="J92" s="28" t="n">
        <v>0</v>
      </c>
      <c r="K92" s="28" t="n">
        <v>2</v>
      </c>
      <c r="L92" s="28" t="n">
        <v>1.5</v>
      </c>
      <c r="M92" s="28" t="n">
        <v>0</v>
      </c>
      <c r="N92" s="28" t="n">
        <v>1</v>
      </c>
      <c r="O92" s="28" t="n">
        <v>0</v>
      </c>
      <c r="P92" s="28" t="n">
        <v>0</v>
      </c>
      <c r="Q92" s="28" t="n">
        <v>0.5</v>
      </c>
      <c r="R92" s="28" t="n">
        <v>4</v>
      </c>
      <c r="S92" s="28" t="n">
        <v>8</v>
      </c>
      <c r="T92" s="28" t="n">
        <v>0</v>
      </c>
      <c r="U92" s="28" t="n">
        <v>0</v>
      </c>
      <c r="V92" s="28" t="n">
        <f aca="false">I92+J92+K92+L92+M92+N92+O92+P92+Q92+R92+S92+T92+U92</f>
        <v>20</v>
      </c>
      <c r="W92" s="28" t="n">
        <v>2</v>
      </c>
      <c r="X92" s="28" t="n">
        <v>2</v>
      </c>
      <c r="Y92" s="28" t="n">
        <v>4</v>
      </c>
      <c r="Z92" s="28" t="n">
        <v>4</v>
      </c>
      <c r="AA92" s="28" t="n">
        <v>1</v>
      </c>
      <c r="AB92" s="27" t="n">
        <f aca="false">W92+X92+Y92+Z92+AA92</f>
        <v>13</v>
      </c>
      <c r="AC92" s="29" t="n">
        <f aca="false">AB92+V92</f>
        <v>33</v>
      </c>
      <c r="AD92" s="28" t="n">
        <v>49</v>
      </c>
      <c r="AE92" s="28"/>
      <c r="AF92" s="27" t="s">
        <v>286</v>
      </c>
      <c r="AG92" s="27" t="s">
        <v>203</v>
      </c>
      <c r="AH92" s="27" t="s">
        <v>54</v>
      </c>
    </row>
    <row r="93" s="26" customFormat="true" ht="15" hidden="false" customHeight="false" outlineLevel="0" collapsed="false">
      <c r="A93" s="26" t="n">
        <v>82</v>
      </c>
      <c r="B93" s="27" t="s">
        <v>311</v>
      </c>
      <c r="C93" s="27" t="s">
        <v>65</v>
      </c>
      <c r="D93" s="27" t="s">
        <v>81</v>
      </c>
      <c r="E93" s="27" t="s">
        <v>58</v>
      </c>
      <c r="F93" s="27" t="s">
        <v>80</v>
      </c>
      <c r="G93" s="27" t="s">
        <v>59</v>
      </c>
      <c r="H93" s="27" t="n">
        <v>11</v>
      </c>
      <c r="I93" s="28" t="n">
        <v>1</v>
      </c>
      <c r="J93" s="28" t="n">
        <v>0</v>
      </c>
      <c r="K93" s="28" t="n">
        <v>1</v>
      </c>
      <c r="L93" s="28" t="n">
        <v>3.5</v>
      </c>
      <c r="M93" s="28" t="n">
        <v>0</v>
      </c>
      <c r="N93" s="28" t="n">
        <v>4</v>
      </c>
      <c r="O93" s="28" t="n">
        <v>6</v>
      </c>
      <c r="P93" s="28" t="n">
        <v>3.5</v>
      </c>
      <c r="Q93" s="28" t="n">
        <v>0.5</v>
      </c>
      <c r="R93" s="28" t="n">
        <v>3.5</v>
      </c>
      <c r="S93" s="28" t="n">
        <v>8</v>
      </c>
      <c r="T93" s="28" t="n">
        <v>0</v>
      </c>
      <c r="U93" s="28" t="n">
        <v>1</v>
      </c>
      <c r="V93" s="28" t="n">
        <f aca="false">I93+J93+K93+L93+M93+N93+O93+P93+Q93+R93+S93+T93+U93</f>
        <v>32</v>
      </c>
      <c r="W93" s="28" t="n">
        <v>0</v>
      </c>
      <c r="X93" s="28" t="n">
        <v>0</v>
      </c>
      <c r="Y93" s="28" t="n">
        <v>0</v>
      </c>
      <c r="Z93" s="28" t="n">
        <v>0</v>
      </c>
      <c r="AA93" s="28" t="n">
        <v>0</v>
      </c>
      <c r="AB93" s="27" t="n">
        <f aca="false">W93+X93+Y93+Z93+AA93</f>
        <v>0</v>
      </c>
      <c r="AC93" s="29" t="n">
        <f aca="false">AB93+V93</f>
        <v>32</v>
      </c>
      <c r="AD93" s="28" t="n">
        <v>50</v>
      </c>
      <c r="AE93" s="28"/>
      <c r="AF93" s="27" t="s">
        <v>61</v>
      </c>
      <c r="AG93" s="27" t="s">
        <v>62</v>
      </c>
      <c r="AH93" s="27" t="s">
        <v>63</v>
      </c>
    </row>
    <row r="94" s="26" customFormat="true" ht="15" hidden="false" customHeight="false" outlineLevel="0" collapsed="false">
      <c r="A94" s="26" t="n">
        <v>83</v>
      </c>
      <c r="B94" s="27" t="s">
        <v>312</v>
      </c>
      <c r="C94" s="27" t="s">
        <v>72</v>
      </c>
      <c r="D94" s="27" t="s">
        <v>200</v>
      </c>
      <c r="E94" s="27" t="s">
        <v>58</v>
      </c>
      <c r="F94" s="27" t="s">
        <v>80</v>
      </c>
      <c r="G94" s="27" t="s">
        <v>313</v>
      </c>
      <c r="H94" s="27" t="n">
        <v>11</v>
      </c>
      <c r="I94" s="28" t="n">
        <v>3</v>
      </c>
      <c r="J94" s="28" t="n">
        <v>0</v>
      </c>
      <c r="K94" s="28" t="n">
        <v>2</v>
      </c>
      <c r="L94" s="28" t="n">
        <v>3.5</v>
      </c>
      <c r="M94" s="28" t="n">
        <v>5</v>
      </c>
      <c r="N94" s="28" t="n">
        <v>2</v>
      </c>
      <c r="O94" s="28" t="n">
        <v>6</v>
      </c>
      <c r="P94" s="28" t="n">
        <v>0</v>
      </c>
      <c r="Q94" s="28" t="n">
        <v>0.5</v>
      </c>
      <c r="R94" s="28" t="n">
        <v>4</v>
      </c>
      <c r="S94" s="28" t="n">
        <v>0</v>
      </c>
      <c r="T94" s="28" t="n">
        <v>2</v>
      </c>
      <c r="U94" s="28" t="n">
        <v>4</v>
      </c>
      <c r="V94" s="28" t="n">
        <f aca="false">I94+J94+K94+L94+M94+N94+O94+P94+Q94+R94+S94+T94+U94</f>
        <v>32</v>
      </c>
      <c r="W94" s="28" t="n">
        <v>0</v>
      </c>
      <c r="X94" s="28" t="n">
        <v>0</v>
      </c>
      <c r="Y94" s="28" t="n">
        <v>0</v>
      </c>
      <c r="Z94" s="28" t="n">
        <v>0</v>
      </c>
      <c r="AA94" s="28" t="n">
        <v>0</v>
      </c>
      <c r="AB94" s="27" t="n">
        <f aca="false">W94+X94+Y94+Z94+AA94</f>
        <v>0</v>
      </c>
      <c r="AC94" s="29" t="n">
        <f aca="false">AB94+V94</f>
        <v>32</v>
      </c>
      <c r="AD94" s="28" t="n">
        <v>50</v>
      </c>
      <c r="AE94" s="28"/>
      <c r="AF94" s="27" t="s">
        <v>314</v>
      </c>
      <c r="AG94" s="27" t="s">
        <v>100</v>
      </c>
      <c r="AH94" s="27" t="s">
        <v>160</v>
      </c>
    </row>
    <row r="95" s="26" customFormat="true" ht="15" hidden="false" customHeight="false" outlineLevel="0" collapsed="false">
      <c r="A95" s="26" t="n">
        <v>84</v>
      </c>
      <c r="B95" s="27" t="s">
        <v>315</v>
      </c>
      <c r="C95" s="27" t="s">
        <v>65</v>
      </c>
      <c r="D95" s="27" t="s">
        <v>73</v>
      </c>
      <c r="E95" s="27" t="s">
        <v>58</v>
      </c>
      <c r="F95" s="27" t="s">
        <v>80</v>
      </c>
      <c r="G95" s="27" t="s">
        <v>59</v>
      </c>
      <c r="H95" s="27" t="n">
        <v>11</v>
      </c>
      <c r="I95" s="28" t="n">
        <v>3</v>
      </c>
      <c r="J95" s="28" t="n">
        <v>0</v>
      </c>
      <c r="K95" s="28" t="n">
        <v>2</v>
      </c>
      <c r="L95" s="28" t="n">
        <v>2.5</v>
      </c>
      <c r="M95" s="28" t="n">
        <v>1</v>
      </c>
      <c r="N95" s="28" t="n">
        <v>5</v>
      </c>
      <c r="O95" s="28" t="n">
        <v>0</v>
      </c>
      <c r="P95" s="28" t="n">
        <v>3.5</v>
      </c>
      <c r="Q95" s="28" t="n">
        <v>0.5</v>
      </c>
      <c r="R95" s="28" t="n">
        <v>3</v>
      </c>
      <c r="S95" s="28" t="n">
        <v>4</v>
      </c>
      <c r="T95" s="28" t="n">
        <v>0</v>
      </c>
      <c r="U95" s="28" t="n">
        <v>1</v>
      </c>
      <c r="V95" s="28" t="n">
        <f aca="false">I95+J95+K95+L95+M95+N95+O95+P95+Q95+R95+S95+T95+U95</f>
        <v>25.5</v>
      </c>
      <c r="W95" s="28" t="n">
        <v>2</v>
      </c>
      <c r="X95" s="28" t="n">
        <v>1</v>
      </c>
      <c r="Y95" s="28" t="n">
        <v>2</v>
      </c>
      <c r="Z95" s="28" t="n">
        <v>0</v>
      </c>
      <c r="AA95" s="28" t="n">
        <v>1</v>
      </c>
      <c r="AB95" s="27" t="n">
        <f aca="false">W95+X95+Y95+Z95+AA95</f>
        <v>6</v>
      </c>
      <c r="AC95" s="29" t="n">
        <f aca="false">AB95+V95</f>
        <v>31.5</v>
      </c>
      <c r="AD95" s="28" t="n">
        <v>51</v>
      </c>
      <c r="AE95" s="28"/>
      <c r="AF95" s="27" t="s">
        <v>61</v>
      </c>
      <c r="AG95" s="27" t="s">
        <v>62</v>
      </c>
      <c r="AH95" s="27" t="s">
        <v>63</v>
      </c>
    </row>
    <row r="96" s="26" customFormat="true" ht="15" hidden="false" customHeight="false" outlineLevel="0" collapsed="false">
      <c r="A96" s="26" t="n">
        <v>85</v>
      </c>
      <c r="B96" s="27" t="s">
        <v>316</v>
      </c>
      <c r="C96" s="27" t="s">
        <v>317</v>
      </c>
      <c r="D96" s="27" t="s">
        <v>152</v>
      </c>
      <c r="E96" s="27" t="s">
        <v>49</v>
      </c>
      <c r="F96" s="27" t="s">
        <v>80</v>
      </c>
      <c r="G96" s="27" t="s">
        <v>232</v>
      </c>
      <c r="H96" s="27" t="n">
        <v>11</v>
      </c>
      <c r="I96" s="28" t="n">
        <v>3</v>
      </c>
      <c r="J96" s="28" t="n">
        <v>2</v>
      </c>
      <c r="K96" s="28" t="n">
        <v>2</v>
      </c>
      <c r="L96" s="28" t="n">
        <v>4</v>
      </c>
      <c r="M96" s="28" t="n">
        <v>0</v>
      </c>
      <c r="N96" s="28" t="n">
        <v>5</v>
      </c>
      <c r="O96" s="28" t="n">
        <v>0</v>
      </c>
      <c r="P96" s="28" t="n">
        <v>0</v>
      </c>
      <c r="Q96" s="28" t="n">
        <v>0.5</v>
      </c>
      <c r="R96" s="28" t="n">
        <v>4.5</v>
      </c>
      <c r="S96" s="28" t="n">
        <v>2</v>
      </c>
      <c r="T96" s="28" t="n">
        <v>0</v>
      </c>
      <c r="U96" s="28" t="n">
        <v>1</v>
      </c>
      <c r="V96" s="28" t="n">
        <f aca="false">I96+J96+K96+L96+M96+N96+O96+P96+Q96+R96+S96+T96+U96</f>
        <v>24</v>
      </c>
      <c r="W96" s="28" t="n">
        <v>1</v>
      </c>
      <c r="X96" s="28" t="n">
        <v>1</v>
      </c>
      <c r="Y96" s="28" t="n">
        <v>1</v>
      </c>
      <c r="Z96" s="28" t="n">
        <v>2</v>
      </c>
      <c r="AA96" s="28" t="n">
        <v>1</v>
      </c>
      <c r="AB96" s="27" t="n">
        <f aca="false">W96+X96+Y96+Z96+AA96</f>
        <v>6</v>
      </c>
      <c r="AC96" s="29" t="n">
        <f aca="false">AB96+V96</f>
        <v>30</v>
      </c>
      <c r="AD96" s="28" t="n">
        <v>52</v>
      </c>
      <c r="AE96" s="28"/>
      <c r="AF96" s="27" t="s">
        <v>318</v>
      </c>
      <c r="AG96" s="27" t="s">
        <v>319</v>
      </c>
      <c r="AH96" s="27" t="s">
        <v>54</v>
      </c>
    </row>
    <row r="97" s="26" customFormat="true" ht="15" hidden="false" customHeight="false" outlineLevel="0" collapsed="false">
      <c r="A97" s="26" t="n">
        <v>86</v>
      </c>
      <c r="B97" s="27" t="s">
        <v>320</v>
      </c>
      <c r="C97" s="27" t="s">
        <v>129</v>
      </c>
      <c r="D97" s="27" t="s">
        <v>200</v>
      </c>
      <c r="E97" s="27" t="s">
        <v>58</v>
      </c>
      <c r="F97" s="27" t="s">
        <v>80</v>
      </c>
      <c r="G97" s="27" t="s">
        <v>59</v>
      </c>
      <c r="H97" s="27" t="n">
        <v>11</v>
      </c>
      <c r="I97" s="28" t="n">
        <v>3</v>
      </c>
      <c r="J97" s="28" t="n">
        <v>0</v>
      </c>
      <c r="K97" s="28" t="n">
        <v>2</v>
      </c>
      <c r="L97" s="28" t="n">
        <v>4</v>
      </c>
      <c r="M97" s="28" t="n">
        <v>2</v>
      </c>
      <c r="N97" s="28" t="n">
        <v>0</v>
      </c>
      <c r="O97" s="28" t="n">
        <v>0</v>
      </c>
      <c r="P97" s="28" t="n">
        <v>0</v>
      </c>
      <c r="Q97" s="28" t="n">
        <v>0.5</v>
      </c>
      <c r="R97" s="28" t="n">
        <v>3</v>
      </c>
      <c r="S97" s="28" t="n">
        <v>0</v>
      </c>
      <c r="T97" s="28" t="n">
        <v>0</v>
      </c>
      <c r="U97" s="28" t="n">
        <v>1</v>
      </c>
      <c r="V97" s="28" t="n">
        <f aca="false">I97+J97+K97+L97+M97+N97+O97+P97+Q97+R97+S97+T97+U97</f>
        <v>15.5</v>
      </c>
      <c r="W97" s="28" t="n">
        <v>2</v>
      </c>
      <c r="X97" s="28" t="n">
        <v>4</v>
      </c>
      <c r="Y97" s="28" t="n">
        <v>3</v>
      </c>
      <c r="Z97" s="28" t="n">
        <v>3</v>
      </c>
      <c r="AA97" s="28" t="n">
        <v>2</v>
      </c>
      <c r="AB97" s="27" t="n">
        <f aca="false">W97+X97+Y97+Z97+AA97</f>
        <v>14</v>
      </c>
      <c r="AC97" s="29" t="n">
        <f aca="false">AB97+V97</f>
        <v>29.5</v>
      </c>
      <c r="AD97" s="28" t="n">
        <v>53</v>
      </c>
      <c r="AE97" s="28"/>
      <c r="AF97" s="27" t="s">
        <v>61</v>
      </c>
      <c r="AG97" s="27" t="s">
        <v>62</v>
      </c>
      <c r="AH97" s="27" t="s">
        <v>63</v>
      </c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</row>
    <row r="98" s="26" customFormat="true" ht="15" hidden="false" customHeight="false" outlineLevel="0" collapsed="false">
      <c r="A98" s="26" t="n">
        <v>87</v>
      </c>
      <c r="B98" s="27" t="s">
        <v>321</v>
      </c>
      <c r="C98" s="27" t="s">
        <v>322</v>
      </c>
      <c r="D98" s="27" t="s">
        <v>200</v>
      </c>
      <c r="E98" s="27" t="s">
        <v>58</v>
      </c>
      <c r="F98" s="27" t="s">
        <v>80</v>
      </c>
      <c r="G98" s="27" t="s">
        <v>184</v>
      </c>
      <c r="H98" s="27" t="n">
        <v>11</v>
      </c>
      <c r="I98" s="28" t="n">
        <v>1</v>
      </c>
      <c r="J98" s="28" t="n">
        <v>0</v>
      </c>
      <c r="K98" s="28" t="n">
        <v>2</v>
      </c>
      <c r="L98" s="28" t="n">
        <v>3</v>
      </c>
      <c r="M98" s="28" t="n">
        <v>0</v>
      </c>
      <c r="N98" s="28" t="n">
        <v>0</v>
      </c>
      <c r="O98" s="28" t="n">
        <v>0</v>
      </c>
      <c r="P98" s="28" t="n">
        <v>1</v>
      </c>
      <c r="Q98" s="28" t="n">
        <v>0.5</v>
      </c>
      <c r="R98" s="28" t="n">
        <v>3.5</v>
      </c>
      <c r="S98" s="28" t="n">
        <v>4</v>
      </c>
      <c r="T98" s="28" t="n">
        <v>0</v>
      </c>
      <c r="U98" s="28" t="n">
        <v>1</v>
      </c>
      <c r="V98" s="28" t="n">
        <f aca="false">I98+J98+K98+L98+M98+N98+O98+P98+Q98+R98+S98+T98+U98</f>
        <v>16</v>
      </c>
      <c r="W98" s="28" t="n">
        <v>4</v>
      </c>
      <c r="X98" s="28" t="n">
        <v>4</v>
      </c>
      <c r="Y98" s="28" t="n">
        <v>2</v>
      </c>
      <c r="Z98" s="28" t="n">
        <v>2</v>
      </c>
      <c r="AA98" s="28" t="n">
        <v>1</v>
      </c>
      <c r="AB98" s="27" t="n">
        <f aca="false">W98+X98+Y98+Z98+AA98</f>
        <v>13</v>
      </c>
      <c r="AC98" s="29" t="n">
        <f aca="false">AB98+V98</f>
        <v>29</v>
      </c>
      <c r="AD98" s="28" t="n">
        <v>54</v>
      </c>
      <c r="AE98" s="28"/>
      <c r="AF98" s="27" t="s">
        <v>185</v>
      </c>
      <c r="AG98" s="27" t="s">
        <v>129</v>
      </c>
      <c r="AH98" s="27" t="s">
        <v>63</v>
      </c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</row>
    <row r="99" s="26" customFormat="true" ht="15" hidden="false" customHeight="false" outlineLevel="0" collapsed="false">
      <c r="A99" s="26" t="n">
        <v>88</v>
      </c>
      <c r="B99" s="27" t="s">
        <v>189</v>
      </c>
      <c r="C99" s="27" t="s">
        <v>72</v>
      </c>
      <c r="D99" s="27" t="s">
        <v>239</v>
      </c>
      <c r="E99" s="27" t="s">
        <v>58</v>
      </c>
      <c r="F99" s="27" t="s">
        <v>80</v>
      </c>
      <c r="G99" s="27" t="s">
        <v>296</v>
      </c>
      <c r="H99" s="27" t="n">
        <v>11</v>
      </c>
      <c r="I99" s="28" t="n">
        <v>3</v>
      </c>
      <c r="J99" s="28" t="n">
        <v>4</v>
      </c>
      <c r="K99" s="28" t="n">
        <v>4</v>
      </c>
      <c r="L99" s="28" t="n">
        <v>1.5</v>
      </c>
      <c r="M99" s="28" t="n">
        <v>4</v>
      </c>
      <c r="N99" s="28" t="n">
        <v>0</v>
      </c>
      <c r="O99" s="28" t="n">
        <v>0</v>
      </c>
      <c r="P99" s="28" t="n">
        <v>0</v>
      </c>
      <c r="Q99" s="28" t="n">
        <v>0.5</v>
      </c>
      <c r="R99" s="28" t="n">
        <v>2</v>
      </c>
      <c r="S99" s="28" t="n">
        <v>1</v>
      </c>
      <c r="T99" s="28" t="n">
        <v>0</v>
      </c>
      <c r="U99" s="26" t="n">
        <v>4</v>
      </c>
      <c r="V99" s="28" t="n">
        <f aca="false">I99+J99+K99+L99+M99+N99+O99+P99+Q99+R99+S99+T99+U99</f>
        <v>24</v>
      </c>
      <c r="W99" s="28" t="n">
        <v>2</v>
      </c>
      <c r="X99" s="28" t="n">
        <v>2</v>
      </c>
      <c r="Y99" s="28" t="n">
        <v>0</v>
      </c>
      <c r="Z99" s="28" t="n">
        <v>0</v>
      </c>
      <c r="AA99" s="28" t="n">
        <v>1</v>
      </c>
      <c r="AB99" s="27" t="n">
        <f aca="false">W99+X99+Y99+Z99+AA99</f>
        <v>5</v>
      </c>
      <c r="AC99" s="29" t="n">
        <f aca="false">AB99+V99</f>
        <v>29</v>
      </c>
      <c r="AD99" s="28" t="n">
        <v>54</v>
      </c>
      <c r="AE99" s="28"/>
      <c r="AF99" s="27" t="s">
        <v>297</v>
      </c>
      <c r="AG99" s="27" t="s">
        <v>192</v>
      </c>
      <c r="AH99" s="27" t="s">
        <v>298</v>
      </c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</row>
    <row r="100" s="26" customFormat="true" ht="15" hidden="false" customHeight="false" outlineLevel="0" collapsed="false">
      <c r="A100" s="26" t="n">
        <v>89</v>
      </c>
      <c r="B100" s="27" t="s">
        <v>323</v>
      </c>
      <c r="C100" s="27" t="s">
        <v>324</v>
      </c>
      <c r="D100" s="27" t="s">
        <v>200</v>
      </c>
      <c r="E100" s="27" t="s">
        <v>58</v>
      </c>
      <c r="F100" s="27" t="s">
        <v>80</v>
      </c>
      <c r="G100" s="27" t="s">
        <v>67</v>
      </c>
      <c r="H100" s="27" t="n">
        <v>11</v>
      </c>
      <c r="I100" s="28" t="n">
        <v>1</v>
      </c>
      <c r="J100" s="28" t="n">
        <v>0</v>
      </c>
      <c r="K100" s="28" t="n">
        <v>0</v>
      </c>
      <c r="L100" s="28" t="n">
        <v>4</v>
      </c>
      <c r="M100" s="28" t="n">
        <v>1</v>
      </c>
      <c r="N100" s="28" t="n">
        <v>0</v>
      </c>
      <c r="O100" s="28" t="n">
        <v>0</v>
      </c>
      <c r="P100" s="28" t="n">
        <v>0</v>
      </c>
      <c r="Q100" s="28" t="n">
        <v>0.5</v>
      </c>
      <c r="R100" s="28" t="n">
        <v>3</v>
      </c>
      <c r="S100" s="28" t="n">
        <v>4</v>
      </c>
      <c r="T100" s="28" t="n">
        <v>0</v>
      </c>
      <c r="U100" s="28" t="n">
        <v>1</v>
      </c>
      <c r="V100" s="28" t="n">
        <f aca="false">I100+J100+K100+L100+M100+N100+O100+P100+Q100+R100+S100+T100+U100</f>
        <v>14.5</v>
      </c>
      <c r="W100" s="28" t="n">
        <v>4</v>
      </c>
      <c r="X100" s="28" t="n">
        <v>4</v>
      </c>
      <c r="Y100" s="28" t="n">
        <v>3</v>
      </c>
      <c r="Z100" s="28" t="n">
        <v>2</v>
      </c>
      <c r="AA100" s="28" t="n">
        <v>1</v>
      </c>
      <c r="AB100" s="27" t="n">
        <f aca="false">W100+X100+Y100+Z100+AA100</f>
        <v>14</v>
      </c>
      <c r="AC100" s="29" t="n">
        <f aca="false">AB100+V100</f>
        <v>28.5</v>
      </c>
      <c r="AD100" s="28" t="n">
        <v>55</v>
      </c>
      <c r="AE100" s="28"/>
      <c r="AF100" s="27" t="s">
        <v>68</v>
      </c>
      <c r="AG100" s="27" t="s">
        <v>76</v>
      </c>
      <c r="AH100" s="27" t="s">
        <v>81</v>
      </c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</row>
    <row r="101" s="26" customFormat="true" ht="15" hidden="false" customHeight="false" outlineLevel="0" collapsed="false">
      <c r="A101" s="26" t="n">
        <v>90</v>
      </c>
      <c r="B101" s="27" t="s">
        <v>325</v>
      </c>
      <c r="C101" s="27" t="s">
        <v>172</v>
      </c>
      <c r="D101" s="27" t="s">
        <v>326</v>
      </c>
      <c r="E101" s="27" t="s">
        <v>58</v>
      </c>
      <c r="F101" s="27"/>
      <c r="G101" s="27" t="s">
        <v>67</v>
      </c>
      <c r="H101" s="27" t="n">
        <v>11</v>
      </c>
      <c r="I101" s="27" t="n">
        <v>3</v>
      </c>
      <c r="J101" s="27" t="n">
        <v>1</v>
      </c>
      <c r="K101" s="27" t="n">
        <v>2</v>
      </c>
      <c r="L101" s="27" t="n">
        <v>2</v>
      </c>
      <c r="M101" s="27" t="n">
        <v>0</v>
      </c>
      <c r="N101" s="27" t="n">
        <v>0</v>
      </c>
      <c r="O101" s="27" t="n">
        <v>6</v>
      </c>
      <c r="P101" s="27" t="n">
        <v>3.5</v>
      </c>
      <c r="Q101" s="27" t="n">
        <v>0.5</v>
      </c>
      <c r="R101" s="27" t="n">
        <v>2.5</v>
      </c>
      <c r="S101" s="27" t="n">
        <v>0</v>
      </c>
      <c r="T101" s="27" t="n">
        <v>0</v>
      </c>
      <c r="U101" s="27" t="n">
        <v>1</v>
      </c>
      <c r="V101" s="28" t="n">
        <f aca="false">I101+J101+K101+L101+M101+N101+O101+P101+Q101+R101+S101+T101+U101</f>
        <v>21.5</v>
      </c>
      <c r="W101" s="27" t="n">
        <v>2</v>
      </c>
      <c r="X101" s="27" t="n">
        <v>1</v>
      </c>
      <c r="Y101" s="27" t="n">
        <v>1</v>
      </c>
      <c r="Z101" s="27" t="n">
        <v>2</v>
      </c>
      <c r="AA101" s="27" t="n">
        <v>0.5</v>
      </c>
      <c r="AB101" s="27" t="n">
        <f aca="false">W101+X101+Y101+Z101+AA101</f>
        <v>6.5</v>
      </c>
      <c r="AC101" s="29" t="n">
        <f aca="false">AB101+V101</f>
        <v>28</v>
      </c>
      <c r="AD101" s="27" t="n">
        <v>56</v>
      </c>
      <c r="AE101" s="27"/>
      <c r="AF101" s="27" t="s">
        <v>174</v>
      </c>
      <c r="AG101" s="27" t="s">
        <v>53</v>
      </c>
      <c r="AH101" s="27" t="s">
        <v>175</v>
      </c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</row>
    <row r="102" s="26" customFormat="true" ht="15" hidden="false" customHeight="false" outlineLevel="0" collapsed="false">
      <c r="A102" s="26" t="n">
        <v>91</v>
      </c>
      <c r="B102" s="27" t="s">
        <v>327</v>
      </c>
      <c r="C102" s="27" t="s">
        <v>72</v>
      </c>
      <c r="D102" s="27" t="s">
        <v>81</v>
      </c>
      <c r="E102" s="27" t="s">
        <v>58</v>
      </c>
      <c r="F102" s="27" t="s">
        <v>80</v>
      </c>
      <c r="G102" s="27" t="s">
        <v>251</v>
      </c>
      <c r="H102" s="27" t="n">
        <v>11</v>
      </c>
      <c r="I102" s="28" t="n">
        <v>1</v>
      </c>
      <c r="J102" s="28" t="n">
        <v>0</v>
      </c>
      <c r="K102" s="28" t="n">
        <v>2</v>
      </c>
      <c r="L102" s="28" t="n">
        <v>3</v>
      </c>
      <c r="M102" s="28" t="n">
        <v>0</v>
      </c>
      <c r="N102" s="28" t="n">
        <v>0</v>
      </c>
      <c r="O102" s="28" t="n">
        <v>0</v>
      </c>
      <c r="P102" s="28" t="n">
        <v>2.5</v>
      </c>
      <c r="Q102" s="28" t="n">
        <v>0.5</v>
      </c>
      <c r="R102" s="28" t="n">
        <v>3.5</v>
      </c>
      <c r="S102" s="28" t="n">
        <v>0</v>
      </c>
      <c r="T102" s="28" t="n">
        <v>0</v>
      </c>
      <c r="U102" s="28" t="n">
        <v>1</v>
      </c>
      <c r="V102" s="28" t="n">
        <f aca="false">I102+J102+K102+L102+M102+N102+O102+P102+Q102+R102+S102+T102+U102</f>
        <v>13.5</v>
      </c>
      <c r="W102" s="28" t="n">
        <v>3</v>
      </c>
      <c r="X102" s="28" t="n">
        <v>2</v>
      </c>
      <c r="Y102" s="28" t="n">
        <v>3</v>
      </c>
      <c r="Z102" s="28" t="n">
        <v>3</v>
      </c>
      <c r="AA102" s="28" t="n">
        <v>3</v>
      </c>
      <c r="AB102" s="27" t="n">
        <f aca="false">W102+X102+Y102+Z102+AA102</f>
        <v>14</v>
      </c>
      <c r="AC102" s="29" t="n">
        <f aca="false">AB102+V102</f>
        <v>27.5</v>
      </c>
      <c r="AD102" s="28" t="n">
        <v>57</v>
      </c>
      <c r="AE102" s="28"/>
      <c r="AF102" s="27" t="s">
        <v>252</v>
      </c>
      <c r="AG102" s="27" t="s">
        <v>203</v>
      </c>
      <c r="AH102" s="27" t="s">
        <v>253</v>
      </c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</row>
    <row r="103" s="26" customFormat="true" ht="15" hidden="false" customHeight="false" outlineLevel="0" collapsed="false">
      <c r="A103" s="26" t="n">
        <v>92</v>
      </c>
      <c r="B103" s="27" t="s">
        <v>328</v>
      </c>
      <c r="C103" s="27" t="s">
        <v>113</v>
      </c>
      <c r="D103" s="27" t="s">
        <v>81</v>
      </c>
      <c r="E103" s="27" t="s">
        <v>58</v>
      </c>
      <c r="F103" s="27" t="s">
        <v>80</v>
      </c>
      <c r="G103" s="27" t="s">
        <v>329</v>
      </c>
      <c r="H103" s="27" t="n">
        <v>11</v>
      </c>
      <c r="I103" s="28" t="n">
        <v>3</v>
      </c>
      <c r="J103" s="28" t="n">
        <v>0</v>
      </c>
      <c r="K103" s="28" t="n">
        <v>1</v>
      </c>
      <c r="L103" s="28" t="n">
        <v>4</v>
      </c>
      <c r="M103" s="28" t="n">
        <v>1</v>
      </c>
      <c r="N103" s="28" t="n">
        <v>2</v>
      </c>
      <c r="O103" s="28" t="n">
        <v>0</v>
      </c>
      <c r="P103" s="28" t="n">
        <v>2.5</v>
      </c>
      <c r="Q103" s="28" t="n">
        <v>0.5</v>
      </c>
      <c r="R103" s="28" t="n">
        <v>3</v>
      </c>
      <c r="S103" s="28" t="n">
        <v>4</v>
      </c>
      <c r="T103" s="28" t="n">
        <v>0</v>
      </c>
      <c r="U103" s="28" t="n">
        <v>3</v>
      </c>
      <c r="V103" s="28" t="n">
        <f aca="false">I103+J103+K103+L103+M103+N103+O103+P103+Q103+R103+S103+T103+U103</f>
        <v>24</v>
      </c>
      <c r="W103" s="28" t="n">
        <v>3</v>
      </c>
      <c r="X103" s="28" t="n">
        <v>0</v>
      </c>
      <c r="Y103" s="28" t="n">
        <v>0</v>
      </c>
      <c r="Z103" s="28" t="n">
        <v>0</v>
      </c>
      <c r="AA103" s="28" t="n">
        <v>0</v>
      </c>
      <c r="AB103" s="27" t="n">
        <f aca="false">W103+X103+Y103+Z103+AA103</f>
        <v>3</v>
      </c>
      <c r="AC103" s="29" t="n">
        <f aca="false">AB103+V103</f>
        <v>27</v>
      </c>
      <c r="AD103" s="28" t="n">
        <v>58</v>
      </c>
      <c r="AE103" s="28"/>
      <c r="AF103" s="27" t="s">
        <v>204</v>
      </c>
      <c r="AG103" s="27" t="s">
        <v>203</v>
      </c>
      <c r="AH103" s="27" t="s">
        <v>239</v>
      </c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</row>
    <row r="104" s="26" customFormat="true" ht="15" hidden="false" customHeight="false" outlineLevel="0" collapsed="false">
      <c r="A104" s="26" t="n">
        <v>93</v>
      </c>
      <c r="B104" s="27" t="s">
        <v>330</v>
      </c>
      <c r="C104" s="27" t="s">
        <v>234</v>
      </c>
      <c r="D104" s="27" t="s">
        <v>114</v>
      </c>
      <c r="E104" s="27" t="s">
        <v>58</v>
      </c>
      <c r="F104" s="27" t="s">
        <v>80</v>
      </c>
      <c r="G104" s="27" t="s">
        <v>59</v>
      </c>
      <c r="H104" s="27" t="n">
        <v>11</v>
      </c>
      <c r="I104" s="28" t="n">
        <v>3</v>
      </c>
      <c r="J104" s="28" t="n">
        <v>0</v>
      </c>
      <c r="K104" s="28" t="n">
        <v>1</v>
      </c>
      <c r="L104" s="28" t="n">
        <v>4</v>
      </c>
      <c r="M104" s="28" t="n">
        <v>1</v>
      </c>
      <c r="N104" s="28" t="n">
        <v>0</v>
      </c>
      <c r="O104" s="28" t="n">
        <v>0</v>
      </c>
      <c r="P104" s="28" t="n">
        <v>3.5</v>
      </c>
      <c r="Q104" s="28" t="n">
        <v>0.5</v>
      </c>
      <c r="R104" s="28" t="n">
        <v>4.5</v>
      </c>
      <c r="S104" s="28" t="n">
        <v>1</v>
      </c>
      <c r="T104" s="28" t="n">
        <v>0</v>
      </c>
      <c r="U104" s="28" t="n">
        <v>0</v>
      </c>
      <c r="V104" s="28" t="n">
        <f aca="false">I104+J104+K104+L104+M104+N104+O104+P104+Q104+R104+S104+T104+U104</f>
        <v>18.5</v>
      </c>
      <c r="W104" s="28" t="n">
        <v>3</v>
      </c>
      <c r="X104" s="28" t="n">
        <v>1</v>
      </c>
      <c r="Y104" s="28" t="n">
        <v>2</v>
      </c>
      <c r="Z104" s="28" t="n">
        <v>0</v>
      </c>
      <c r="AA104" s="28" t="n">
        <v>2</v>
      </c>
      <c r="AB104" s="27" t="n">
        <f aca="false">W104+X104+Y104+Z104+AA104</f>
        <v>8</v>
      </c>
      <c r="AC104" s="29" t="n">
        <f aca="false">AB104+V104</f>
        <v>26.5</v>
      </c>
      <c r="AD104" s="28" t="n">
        <v>59</v>
      </c>
      <c r="AE104" s="28"/>
      <c r="AF104" s="27" t="s">
        <v>247</v>
      </c>
      <c r="AG104" s="27" t="s">
        <v>248</v>
      </c>
      <c r="AH104" s="27" t="s">
        <v>249</v>
      </c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</row>
    <row r="105" s="26" customFormat="true" ht="15" hidden="false" customHeight="false" outlineLevel="0" collapsed="false">
      <c r="A105" s="26" t="n">
        <v>94</v>
      </c>
      <c r="B105" s="27" t="s">
        <v>331</v>
      </c>
      <c r="C105" s="27" t="s">
        <v>105</v>
      </c>
      <c r="D105" s="27" t="s">
        <v>332</v>
      </c>
      <c r="E105" s="27" t="s">
        <v>58</v>
      </c>
      <c r="F105" s="27" t="s">
        <v>80</v>
      </c>
      <c r="G105" s="27" t="s">
        <v>59</v>
      </c>
      <c r="H105" s="27" t="n">
        <v>11</v>
      </c>
      <c r="I105" s="28" t="n">
        <v>1</v>
      </c>
      <c r="J105" s="28" t="n">
        <v>0</v>
      </c>
      <c r="K105" s="28" t="n">
        <v>1</v>
      </c>
      <c r="L105" s="28" t="n">
        <v>3</v>
      </c>
      <c r="M105" s="28" t="n">
        <v>0</v>
      </c>
      <c r="N105" s="28" t="n">
        <v>0</v>
      </c>
      <c r="O105" s="28" t="n">
        <v>0</v>
      </c>
      <c r="P105" s="28" t="n">
        <v>0</v>
      </c>
      <c r="Q105" s="28" t="n">
        <v>0</v>
      </c>
      <c r="R105" s="28" t="n">
        <v>3.5</v>
      </c>
      <c r="S105" s="28" t="n">
        <v>8</v>
      </c>
      <c r="T105" s="28" t="n">
        <v>0</v>
      </c>
      <c r="U105" s="28" t="n">
        <v>0</v>
      </c>
      <c r="V105" s="28" t="n">
        <f aca="false">I105+J105+K105+L105+M105+N105+O105+P105+Q105+R105+S105+T105+U105</f>
        <v>16.5</v>
      </c>
      <c r="W105" s="28" t="n">
        <v>3</v>
      </c>
      <c r="X105" s="28" t="n">
        <v>2</v>
      </c>
      <c r="Y105" s="28" t="n">
        <v>1</v>
      </c>
      <c r="Z105" s="28" t="n">
        <v>1</v>
      </c>
      <c r="AA105" s="28" t="n">
        <v>2</v>
      </c>
      <c r="AB105" s="27" t="n">
        <f aca="false">W105+X105+Y105+Z105+AA105</f>
        <v>9</v>
      </c>
      <c r="AC105" s="29" t="n">
        <f aca="false">AB105+V105</f>
        <v>25.5</v>
      </c>
      <c r="AD105" s="28" t="n">
        <v>60</v>
      </c>
      <c r="AE105" s="28"/>
      <c r="AF105" s="27" t="s">
        <v>247</v>
      </c>
      <c r="AG105" s="27" t="s">
        <v>248</v>
      </c>
      <c r="AH105" s="27" t="s">
        <v>249</v>
      </c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</row>
    <row r="106" s="26" customFormat="true" ht="15" hidden="false" customHeight="false" outlineLevel="0" collapsed="false">
      <c r="A106" s="26" t="n">
        <v>95</v>
      </c>
      <c r="B106" s="27" t="s">
        <v>333</v>
      </c>
      <c r="C106" s="27" t="s">
        <v>123</v>
      </c>
      <c r="D106" s="27" t="s">
        <v>200</v>
      </c>
      <c r="E106" s="27" t="s">
        <v>58</v>
      </c>
      <c r="F106" s="27" t="s">
        <v>80</v>
      </c>
      <c r="G106" s="27" t="s">
        <v>257</v>
      </c>
      <c r="H106" s="27" t="n">
        <v>11</v>
      </c>
      <c r="I106" s="28" t="n">
        <v>1</v>
      </c>
      <c r="J106" s="28" t="n">
        <v>0</v>
      </c>
      <c r="K106" s="28" t="n">
        <v>2</v>
      </c>
      <c r="L106" s="28" t="n">
        <v>3.5</v>
      </c>
      <c r="M106" s="28" t="n">
        <v>0</v>
      </c>
      <c r="N106" s="28" t="n">
        <v>3</v>
      </c>
      <c r="O106" s="28" t="n">
        <v>0</v>
      </c>
      <c r="P106" s="28" t="n">
        <v>2.5</v>
      </c>
      <c r="Q106" s="28" t="n">
        <v>0.5</v>
      </c>
      <c r="R106" s="28" t="n">
        <v>3</v>
      </c>
      <c r="S106" s="28" t="n">
        <v>0</v>
      </c>
      <c r="T106" s="28" t="n">
        <v>0</v>
      </c>
      <c r="U106" s="28" t="n">
        <v>2</v>
      </c>
      <c r="V106" s="28" t="n">
        <f aca="false">I106+J106+K106+L106+M106+N106+O106+P106+Q106+R106+S106+T106+U106</f>
        <v>17.5</v>
      </c>
      <c r="W106" s="28" t="n">
        <v>2</v>
      </c>
      <c r="X106" s="28" t="n">
        <v>2</v>
      </c>
      <c r="Y106" s="28" t="n">
        <v>0</v>
      </c>
      <c r="Z106" s="28" t="n">
        <v>2</v>
      </c>
      <c r="AA106" s="28" t="n">
        <v>1.5</v>
      </c>
      <c r="AB106" s="27" t="n">
        <f aca="false">W106+X106+Y106+Z106+AA106</f>
        <v>7.5</v>
      </c>
      <c r="AC106" s="29" t="n">
        <f aca="false">AB106+V106</f>
        <v>25</v>
      </c>
      <c r="AD106" s="28" t="n">
        <v>61</v>
      </c>
      <c r="AE106" s="28"/>
      <c r="AF106" s="27" t="s">
        <v>258</v>
      </c>
      <c r="AG106" s="27" t="s">
        <v>125</v>
      </c>
      <c r="AH106" s="27" t="s">
        <v>173</v>
      </c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</row>
    <row r="107" s="26" customFormat="true" ht="15" hidden="false" customHeight="false" outlineLevel="0" collapsed="false">
      <c r="A107" s="26" t="n">
        <v>96</v>
      </c>
      <c r="B107" s="27" t="s">
        <v>334</v>
      </c>
      <c r="C107" s="27" t="s">
        <v>335</v>
      </c>
      <c r="D107" s="27" t="s">
        <v>336</v>
      </c>
      <c r="E107" s="27" t="s">
        <v>49</v>
      </c>
      <c r="F107" s="27" t="s">
        <v>80</v>
      </c>
      <c r="G107" s="27" t="s">
        <v>329</v>
      </c>
      <c r="H107" s="27" t="n">
        <v>11</v>
      </c>
      <c r="I107" s="28" t="n">
        <v>1</v>
      </c>
      <c r="J107" s="28" t="n">
        <v>0</v>
      </c>
      <c r="K107" s="28" t="n">
        <v>1</v>
      </c>
      <c r="L107" s="28" t="n">
        <v>3</v>
      </c>
      <c r="M107" s="28" t="n">
        <v>1</v>
      </c>
      <c r="N107" s="28" t="n">
        <v>1</v>
      </c>
      <c r="O107" s="28" t="n">
        <v>0</v>
      </c>
      <c r="P107" s="28" t="n">
        <v>3.5</v>
      </c>
      <c r="Q107" s="28" t="n">
        <v>0</v>
      </c>
      <c r="R107" s="28" t="n">
        <v>4</v>
      </c>
      <c r="S107" s="28" t="n">
        <v>8</v>
      </c>
      <c r="T107" s="28" t="n">
        <v>0</v>
      </c>
      <c r="U107" s="28" t="n">
        <v>2</v>
      </c>
      <c r="V107" s="28" t="n">
        <f aca="false">I107+J107+K107+L107+M107+N107+O107+P107+Q107+R107+S107+T107+U107</f>
        <v>24.5</v>
      </c>
      <c r="W107" s="28" t="n">
        <v>0</v>
      </c>
      <c r="X107" s="28" t="n">
        <v>0</v>
      </c>
      <c r="Y107" s="28" t="n">
        <v>0</v>
      </c>
      <c r="Z107" s="28" t="n">
        <v>0</v>
      </c>
      <c r="AA107" s="28" t="n">
        <v>0</v>
      </c>
      <c r="AB107" s="27" t="n">
        <f aca="false">W107+X107+Y107+Z107+AA107</f>
        <v>0</v>
      </c>
      <c r="AC107" s="29" t="n">
        <f aca="false">AB107+V107</f>
        <v>24.5</v>
      </c>
      <c r="AD107" s="28" t="n">
        <v>62</v>
      </c>
      <c r="AE107" s="28"/>
      <c r="AF107" s="27" t="s">
        <v>204</v>
      </c>
      <c r="AG107" s="27" t="s">
        <v>203</v>
      </c>
      <c r="AH107" s="27" t="s">
        <v>239</v>
      </c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</row>
    <row r="108" s="26" customFormat="true" ht="15" hidden="false" customHeight="false" outlineLevel="0" collapsed="false">
      <c r="A108" s="26" t="n">
        <v>97</v>
      </c>
      <c r="B108" s="27" t="s">
        <v>247</v>
      </c>
      <c r="C108" s="27" t="s">
        <v>337</v>
      </c>
      <c r="D108" s="27" t="s">
        <v>338</v>
      </c>
      <c r="E108" s="27" t="s">
        <v>49</v>
      </c>
      <c r="F108" s="27" t="s">
        <v>80</v>
      </c>
      <c r="G108" s="27" t="s">
        <v>339</v>
      </c>
      <c r="H108" s="27" t="n">
        <v>11</v>
      </c>
      <c r="I108" s="28" t="n">
        <v>3</v>
      </c>
      <c r="J108" s="28" t="n">
        <v>0</v>
      </c>
      <c r="K108" s="28" t="n">
        <v>2</v>
      </c>
      <c r="L108" s="28" t="n">
        <v>3</v>
      </c>
      <c r="M108" s="28" t="n">
        <v>0</v>
      </c>
      <c r="N108" s="28" t="n">
        <v>0</v>
      </c>
      <c r="O108" s="28" t="n">
        <v>0</v>
      </c>
      <c r="P108" s="28" t="n">
        <v>0</v>
      </c>
      <c r="Q108" s="28" t="n">
        <v>0.5</v>
      </c>
      <c r="R108" s="28" t="n">
        <v>3</v>
      </c>
      <c r="S108" s="28" t="n">
        <v>1</v>
      </c>
      <c r="T108" s="28" t="n">
        <v>0</v>
      </c>
      <c r="U108" s="28" t="n">
        <v>1</v>
      </c>
      <c r="V108" s="28" t="n">
        <f aca="false">I108+J108+K108+L108+M108+N108+O108+P108+Q108+R108+S108+T108+U108</f>
        <v>13.5</v>
      </c>
      <c r="W108" s="28" t="n">
        <v>3</v>
      </c>
      <c r="X108" s="28" t="n">
        <v>1</v>
      </c>
      <c r="Y108" s="28" t="n">
        <v>0</v>
      </c>
      <c r="Z108" s="28" t="n">
        <v>3</v>
      </c>
      <c r="AA108" s="28" t="n">
        <v>2.5</v>
      </c>
      <c r="AB108" s="27" t="n">
        <f aca="false">W108+X108+Y108+Z108+AA108</f>
        <v>9.5</v>
      </c>
      <c r="AC108" s="29" t="n">
        <f aca="false">AB108+V108</f>
        <v>23</v>
      </c>
      <c r="AD108" s="28" t="n">
        <v>63</v>
      </c>
      <c r="AE108" s="28"/>
      <c r="AF108" s="27" t="s">
        <v>340</v>
      </c>
      <c r="AG108" s="27" t="s">
        <v>129</v>
      </c>
      <c r="AH108" s="27" t="s">
        <v>341</v>
      </c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</row>
    <row r="109" s="26" customFormat="true" ht="15" hidden="false" customHeight="false" outlineLevel="0" collapsed="false">
      <c r="A109" s="26" t="n">
        <v>98</v>
      </c>
      <c r="B109" s="27" t="s">
        <v>342</v>
      </c>
      <c r="C109" s="27" t="s">
        <v>234</v>
      </c>
      <c r="D109" s="27" t="s">
        <v>57</v>
      </c>
      <c r="E109" s="27" t="s">
        <v>58</v>
      </c>
      <c r="F109" s="27" t="s">
        <v>80</v>
      </c>
      <c r="G109" s="27" t="s">
        <v>343</v>
      </c>
      <c r="H109" s="27" t="n">
        <v>11</v>
      </c>
      <c r="I109" s="28" t="n">
        <v>0</v>
      </c>
      <c r="J109" s="28" t="n">
        <v>0</v>
      </c>
      <c r="K109" s="28" t="n">
        <v>1</v>
      </c>
      <c r="L109" s="28" t="n">
        <v>3.5</v>
      </c>
      <c r="M109" s="28" t="n">
        <v>0</v>
      </c>
      <c r="N109" s="28" t="n">
        <v>0</v>
      </c>
      <c r="O109" s="28" t="n">
        <v>0</v>
      </c>
      <c r="P109" s="28" t="n">
        <v>2</v>
      </c>
      <c r="Q109" s="28" t="n">
        <v>0.5</v>
      </c>
      <c r="R109" s="28" t="n">
        <v>0</v>
      </c>
      <c r="S109" s="28" t="n">
        <v>2</v>
      </c>
      <c r="T109" s="28" t="n">
        <v>0</v>
      </c>
      <c r="U109" s="28" t="n">
        <v>0</v>
      </c>
      <c r="V109" s="28" t="n">
        <f aca="false">I109+J109+K109+L109+M109+N109+O109+P109+Q109+R109+S109+T109+U109</f>
        <v>9</v>
      </c>
      <c r="W109" s="28" t="n">
        <v>4</v>
      </c>
      <c r="X109" s="28" t="n">
        <v>4</v>
      </c>
      <c r="Y109" s="28" t="n">
        <v>2</v>
      </c>
      <c r="Z109" s="28" t="n">
        <v>2</v>
      </c>
      <c r="AA109" s="28" t="n">
        <v>1</v>
      </c>
      <c r="AB109" s="27" t="n">
        <f aca="false">W109+X109+Y109+Z109+AA109</f>
        <v>13</v>
      </c>
      <c r="AC109" s="29" t="n">
        <f aca="false">AB109+V109</f>
        <v>22</v>
      </c>
      <c r="AD109" s="28" t="n">
        <v>64</v>
      </c>
      <c r="AE109" s="28"/>
      <c r="AF109" s="27" t="s">
        <v>344</v>
      </c>
      <c r="AG109" s="27" t="s">
        <v>345</v>
      </c>
      <c r="AH109" s="27" t="s">
        <v>63</v>
      </c>
    </row>
    <row r="110" s="26" customFormat="true" ht="15" hidden="false" customHeight="false" outlineLevel="0" collapsed="false">
      <c r="A110" s="26" t="n">
        <v>99</v>
      </c>
      <c r="B110" s="27" t="s">
        <v>346</v>
      </c>
      <c r="C110" s="27" t="s">
        <v>274</v>
      </c>
      <c r="D110" s="27" t="s">
        <v>138</v>
      </c>
      <c r="E110" s="27" t="s">
        <v>49</v>
      </c>
      <c r="F110" s="27" t="s">
        <v>80</v>
      </c>
      <c r="G110" s="27" t="s">
        <v>347</v>
      </c>
      <c r="H110" s="27" t="n">
        <v>11</v>
      </c>
      <c r="I110" s="28" t="n">
        <v>1</v>
      </c>
      <c r="J110" s="28" t="n">
        <v>0</v>
      </c>
      <c r="K110" s="28" t="n">
        <v>4</v>
      </c>
      <c r="L110" s="28" t="n">
        <v>2.5</v>
      </c>
      <c r="M110" s="28" t="n">
        <v>1</v>
      </c>
      <c r="N110" s="28" t="n">
        <v>2</v>
      </c>
      <c r="O110" s="28" t="n">
        <v>0</v>
      </c>
      <c r="P110" s="28" t="n">
        <v>1</v>
      </c>
      <c r="Q110" s="28" t="n">
        <v>0.5</v>
      </c>
      <c r="R110" s="28" t="n">
        <v>3.5</v>
      </c>
      <c r="S110" s="28" t="n">
        <v>4</v>
      </c>
      <c r="T110" s="28" t="n">
        <v>0</v>
      </c>
      <c r="U110" s="28" t="n">
        <v>1</v>
      </c>
      <c r="V110" s="28" t="n">
        <f aca="false">I110+J110+K110+L110+M110+N110+O110+P110+Q110+R110+S110+T110+U110</f>
        <v>20.5</v>
      </c>
      <c r="W110" s="28" t="n">
        <v>0</v>
      </c>
      <c r="X110" s="28" t="n">
        <v>0</v>
      </c>
      <c r="Y110" s="28" t="n">
        <v>0</v>
      </c>
      <c r="Z110" s="28" t="n">
        <v>0</v>
      </c>
      <c r="AA110" s="28" t="n">
        <v>0</v>
      </c>
      <c r="AB110" s="27" t="n">
        <f aca="false">W110+X110+Y110+Z110+AA110</f>
        <v>0</v>
      </c>
      <c r="AC110" s="29" t="n">
        <f aca="false">AB110+V110</f>
        <v>20.5</v>
      </c>
      <c r="AD110" s="28" t="n">
        <v>65</v>
      </c>
      <c r="AE110" s="28"/>
      <c r="AF110" s="27" t="s">
        <v>348</v>
      </c>
      <c r="AG110" s="27" t="s">
        <v>47</v>
      </c>
      <c r="AH110" s="27" t="s">
        <v>349</v>
      </c>
    </row>
    <row r="111" s="26" customFormat="true" ht="15" hidden="false" customHeight="false" outlineLevel="0" collapsed="false">
      <c r="A111" s="26" t="n">
        <v>100</v>
      </c>
      <c r="B111" s="27" t="s">
        <v>350</v>
      </c>
      <c r="C111" s="27" t="s">
        <v>351</v>
      </c>
      <c r="D111" s="27" t="s">
        <v>336</v>
      </c>
      <c r="E111" s="27" t="s">
        <v>49</v>
      </c>
      <c r="F111" s="27" t="s">
        <v>80</v>
      </c>
      <c r="G111" s="27" t="s">
        <v>343</v>
      </c>
      <c r="H111" s="27" t="n">
        <v>11</v>
      </c>
      <c r="I111" s="28" t="n">
        <v>1</v>
      </c>
      <c r="J111" s="28" t="n">
        <v>0</v>
      </c>
      <c r="K111" s="28" t="n">
        <v>1</v>
      </c>
      <c r="L111" s="28" t="n">
        <v>3</v>
      </c>
      <c r="M111" s="28" t="n">
        <v>0</v>
      </c>
      <c r="N111" s="28" t="n">
        <v>4</v>
      </c>
      <c r="O111" s="28" t="n">
        <v>6</v>
      </c>
      <c r="P111" s="28" t="n">
        <v>2</v>
      </c>
      <c r="Q111" s="28" t="n">
        <v>0.5</v>
      </c>
      <c r="R111" s="28" t="n">
        <v>1.5</v>
      </c>
      <c r="S111" s="28" t="n">
        <v>0</v>
      </c>
      <c r="T111" s="28" t="n">
        <v>0</v>
      </c>
      <c r="U111" s="28" t="n">
        <v>0</v>
      </c>
      <c r="V111" s="28" t="n">
        <f aca="false">I111+J111+K111+L111+M111+N111+O111+P111+Q111+R111+S111+T111+U111</f>
        <v>19</v>
      </c>
      <c r="W111" s="28" t="n">
        <v>0</v>
      </c>
      <c r="X111" s="28" t="n">
        <v>0</v>
      </c>
      <c r="Y111" s="28" t="n">
        <v>0</v>
      </c>
      <c r="Z111" s="28" t="n">
        <v>0</v>
      </c>
      <c r="AA111" s="28" t="n">
        <v>0</v>
      </c>
      <c r="AB111" s="27" t="n">
        <f aca="false">W111+X111+Y111+Z111+AA111</f>
        <v>0</v>
      </c>
      <c r="AC111" s="29" t="n">
        <f aca="false">AB111+V111</f>
        <v>19</v>
      </c>
      <c r="AD111" s="28" t="n">
        <v>66</v>
      </c>
      <c r="AE111" s="28"/>
      <c r="AF111" s="27" t="s">
        <v>344</v>
      </c>
      <c r="AG111" s="27" t="s">
        <v>345</v>
      </c>
      <c r="AH111" s="27" t="s">
        <v>63</v>
      </c>
    </row>
    <row r="112" s="26" customFormat="true" ht="15" hidden="false" customHeight="false" outlineLevel="0" collapsed="false">
      <c r="A112" s="26" t="n">
        <v>102</v>
      </c>
      <c r="B112" s="27" t="s">
        <v>352</v>
      </c>
      <c r="C112" s="27" t="s">
        <v>353</v>
      </c>
      <c r="D112" s="27" t="s">
        <v>81</v>
      </c>
      <c r="E112" s="27" t="s">
        <v>58</v>
      </c>
      <c r="F112" s="27" t="s">
        <v>80</v>
      </c>
      <c r="G112" s="27" t="s">
        <v>145</v>
      </c>
      <c r="H112" s="27" t="n">
        <v>11</v>
      </c>
      <c r="I112" s="28" t="n">
        <v>3</v>
      </c>
      <c r="J112" s="28" t="n">
        <v>0</v>
      </c>
      <c r="K112" s="28" t="n">
        <v>4</v>
      </c>
      <c r="L112" s="28" t="n">
        <v>4.5</v>
      </c>
      <c r="M112" s="28" t="n">
        <v>1</v>
      </c>
      <c r="N112" s="28" t="n">
        <v>0</v>
      </c>
      <c r="O112" s="28" t="n">
        <v>0</v>
      </c>
      <c r="P112" s="28" t="n">
        <v>0</v>
      </c>
      <c r="Q112" s="28" t="n">
        <v>0.5</v>
      </c>
      <c r="R112" s="28" t="n">
        <v>1</v>
      </c>
      <c r="S112" s="28" t="n">
        <v>0</v>
      </c>
      <c r="T112" s="28" t="n">
        <v>0</v>
      </c>
      <c r="U112" s="28" t="n">
        <v>4</v>
      </c>
      <c r="V112" s="28" t="n">
        <f aca="false">I112+J112+K112+L112+M112+N112+O112+P112+Q112+R112+S112+T112+U112</f>
        <v>18</v>
      </c>
      <c r="W112" s="28" t="n">
        <v>0</v>
      </c>
      <c r="X112" s="28" t="n">
        <v>0</v>
      </c>
      <c r="Y112" s="28" t="n">
        <v>0</v>
      </c>
      <c r="Z112" s="28" t="n">
        <v>0</v>
      </c>
      <c r="AA112" s="28" t="n">
        <v>0</v>
      </c>
      <c r="AB112" s="27" t="n">
        <f aca="false">W112+X112+Y112+Z112+AA112</f>
        <v>0</v>
      </c>
      <c r="AC112" s="29" t="n">
        <f aca="false">AB112+V112</f>
        <v>18</v>
      </c>
      <c r="AD112" s="28" t="n">
        <v>67</v>
      </c>
      <c r="AE112" s="28"/>
      <c r="AF112" s="27" t="s">
        <v>146</v>
      </c>
      <c r="AG112" s="27" t="s">
        <v>147</v>
      </c>
      <c r="AH112" s="27" t="s">
        <v>63</v>
      </c>
    </row>
    <row r="113" s="26" customFormat="true" ht="15" hidden="false" customHeight="false" outlineLevel="0" collapsed="false">
      <c r="A113" s="26" t="n">
        <v>101</v>
      </c>
      <c r="B113" s="27" t="s">
        <v>354</v>
      </c>
      <c r="C113" s="27" t="s">
        <v>355</v>
      </c>
      <c r="D113" s="27" t="s">
        <v>356</v>
      </c>
      <c r="E113" s="27" t="s">
        <v>49</v>
      </c>
      <c r="F113" s="27" t="s">
        <v>80</v>
      </c>
      <c r="G113" s="27" t="s">
        <v>134</v>
      </c>
      <c r="H113" s="27" t="n">
        <v>11</v>
      </c>
      <c r="I113" s="28" t="n">
        <v>1</v>
      </c>
      <c r="J113" s="28" t="n">
        <v>1</v>
      </c>
      <c r="K113" s="28" t="n">
        <v>3</v>
      </c>
      <c r="L113" s="28" t="n">
        <v>2.5</v>
      </c>
      <c r="M113" s="28" t="n">
        <v>0</v>
      </c>
      <c r="N113" s="28" t="n">
        <v>2</v>
      </c>
      <c r="O113" s="28" t="n">
        <v>0</v>
      </c>
      <c r="P113" s="28" t="n">
        <v>0</v>
      </c>
      <c r="Q113" s="28" t="n">
        <v>0.5</v>
      </c>
      <c r="R113" s="28" t="n">
        <v>0</v>
      </c>
      <c r="S113" s="28" t="n">
        <v>1</v>
      </c>
      <c r="T113" s="28" t="n">
        <v>0</v>
      </c>
      <c r="U113" s="28" t="n">
        <v>0</v>
      </c>
      <c r="V113" s="28" t="n">
        <f aca="false">I113+J113+K113+L113+M113+N113+O113+P113+Q113+R113+S113+T113+U113</f>
        <v>11</v>
      </c>
      <c r="W113" s="28" t="n">
        <v>2</v>
      </c>
      <c r="X113" s="28" t="n">
        <v>2</v>
      </c>
      <c r="Y113" s="28" t="n">
        <v>1</v>
      </c>
      <c r="Z113" s="28" t="n">
        <v>1</v>
      </c>
      <c r="AA113" s="28" t="n">
        <v>1</v>
      </c>
      <c r="AB113" s="27" t="n">
        <f aca="false">W113+X113+Y113+Z113+AA113</f>
        <v>7</v>
      </c>
      <c r="AC113" s="29" t="n">
        <f aca="false">AB113+V113</f>
        <v>18</v>
      </c>
      <c r="AD113" s="28" t="n">
        <v>67</v>
      </c>
      <c r="AE113" s="28"/>
      <c r="AF113" s="27" t="s">
        <v>135</v>
      </c>
      <c r="AG113" s="27" t="s">
        <v>62</v>
      </c>
      <c r="AH113" s="27" t="s">
        <v>63</v>
      </c>
    </row>
    <row r="114" s="26" customFormat="true" ht="15" hidden="false" customHeight="false" outlineLevel="0" collapsed="false">
      <c r="A114" s="26" t="n">
        <v>103</v>
      </c>
      <c r="B114" s="27" t="s">
        <v>357</v>
      </c>
      <c r="C114" s="27" t="s">
        <v>210</v>
      </c>
      <c r="D114" s="27" t="s">
        <v>138</v>
      </c>
      <c r="E114" s="27" t="s">
        <v>49</v>
      </c>
      <c r="F114" s="27" t="s">
        <v>80</v>
      </c>
      <c r="G114" s="27" t="s">
        <v>343</v>
      </c>
      <c r="H114" s="27" t="n">
        <v>11</v>
      </c>
      <c r="I114" s="28" t="n">
        <v>3</v>
      </c>
      <c r="J114" s="28" t="n">
        <v>0</v>
      </c>
      <c r="K114" s="28" t="n">
        <v>1</v>
      </c>
      <c r="L114" s="28" t="n">
        <v>2</v>
      </c>
      <c r="M114" s="28" t="n">
        <v>0</v>
      </c>
      <c r="N114" s="28" t="n">
        <v>0</v>
      </c>
      <c r="O114" s="28" t="n">
        <v>0</v>
      </c>
      <c r="P114" s="28" t="n">
        <v>0</v>
      </c>
      <c r="Q114" s="28" t="n">
        <v>0</v>
      </c>
      <c r="R114" s="28" t="n">
        <v>0</v>
      </c>
      <c r="S114" s="28" t="n">
        <v>2</v>
      </c>
      <c r="T114" s="28" t="n">
        <v>0</v>
      </c>
      <c r="U114" s="28" t="n">
        <v>0</v>
      </c>
      <c r="V114" s="28" t="n">
        <f aca="false">I114+J114+K114+L114+M114+N114+O114+P114+Q114+R114+S114+T114+U114</f>
        <v>8</v>
      </c>
      <c r="W114" s="28" t="n">
        <v>2</v>
      </c>
      <c r="X114" s="28" t="n">
        <v>2</v>
      </c>
      <c r="Y114" s="28" t="n">
        <v>2</v>
      </c>
      <c r="Z114" s="28" t="n">
        <v>2</v>
      </c>
      <c r="AA114" s="28" t="n">
        <v>1</v>
      </c>
      <c r="AB114" s="27" t="n">
        <f aca="false">W114+X114+Y114+Z114+AA114</f>
        <v>9</v>
      </c>
      <c r="AC114" s="29" t="n">
        <f aca="false">AB114+V114</f>
        <v>17</v>
      </c>
      <c r="AD114" s="28" t="n">
        <v>68</v>
      </c>
      <c r="AE114" s="28"/>
      <c r="AF114" s="27" t="s">
        <v>344</v>
      </c>
      <c r="AG114" s="27" t="s">
        <v>345</v>
      </c>
      <c r="AH114" s="27" t="s">
        <v>63</v>
      </c>
    </row>
    <row r="115" s="26" customFormat="true" ht="15" hidden="false" customHeight="false" outlineLevel="0" collapsed="false">
      <c r="A115" s="26" t="n">
        <v>104</v>
      </c>
      <c r="B115" s="27" t="s">
        <v>358</v>
      </c>
      <c r="C115" s="27" t="s">
        <v>151</v>
      </c>
      <c r="D115" s="27" t="s">
        <v>48</v>
      </c>
      <c r="E115" s="27" t="s">
        <v>49</v>
      </c>
      <c r="F115" s="27" t="s">
        <v>80</v>
      </c>
      <c r="G115" s="27" t="s">
        <v>305</v>
      </c>
      <c r="H115" s="27" t="n">
        <v>11</v>
      </c>
      <c r="I115" s="28" t="n">
        <v>3</v>
      </c>
      <c r="J115" s="28" t="n">
        <v>0</v>
      </c>
      <c r="K115" s="28" t="n">
        <v>3</v>
      </c>
      <c r="L115" s="28" t="n">
        <v>3</v>
      </c>
      <c r="M115" s="28" t="n">
        <v>0</v>
      </c>
      <c r="N115" s="28" t="n">
        <v>0</v>
      </c>
      <c r="O115" s="28" t="n">
        <v>0</v>
      </c>
      <c r="P115" s="28" t="n">
        <v>2.5</v>
      </c>
      <c r="Q115" s="28" t="n">
        <v>0.5</v>
      </c>
      <c r="R115" s="28" t="n">
        <v>0</v>
      </c>
      <c r="S115" s="28" t="n">
        <v>0</v>
      </c>
      <c r="T115" s="28" t="n">
        <v>0</v>
      </c>
      <c r="U115" s="28" t="n">
        <v>1</v>
      </c>
      <c r="V115" s="28" t="n">
        <f aca="false">I115+J115+K115+L115+M115+N115+O115+P115+Q115+R115+S115+T115+U115</f>
        <v>13</v>
      </c>
      <c r="W115" s="28" t="n">
        <v>3</v>
      </c>
      <c r="X115" s="28" t="n">
        <v>0</v>
      </c>
      <c r="Y115" s="28" t="n">
        <v>0</v>
      </c>
      <c r="Z115" s="28" t="n">
        <v>0</v>
      </c>
      <c r="AA115" s="28" t="n">
        <v>0</v>
      </c>
      <c r="AB115" s="27" t="n">
        <f aca="false">W115+X115+Y115+Z115+AA115</f>
        <v>3</v>
      </c>
      <c r="AC115" s="29" t="n">
        <f aca="false">AB115+V115</f>
        <v>16</v>
      </c>
      <c r="AD115" s="28" t="n">
        <v>69</v>
      </c>
      <c r="AE115" s="28"/>
      <c r="AF115" s="27" t="s">
        <v>306</v>
      </c>
      <c r="AG115" s="27" t="s">
        <v>72</v>
      </c>
      <c r="AH115" s="27" t="s">
        <v>307</v>
      </c>
    </row>
    <row r="116" s="26" customFormat="true" ht="15" hidden="false" customHeight="false" outlineLevel="0" collapsed="false">
      <c r="A116" s="26" t="n">
        <v>106</v>
      </c>
      <c r="B116" s="27" t="s">
        <v>359</v>
      </c>
      <c r="C116" s="27" t="s">
        <v>238</v>
      </c>
      <c r="D116" s="27" t="s">
        <v>118</v>
      </c>
      <c r="E116" s="27" t="s">
        <v>58</v>
      </c>
      <c r="F116" s="27" t="s">
        <v>80</v>
      </c>
      <c r="G116" s="27" t="s">
        <v>313</v>
      </c>
      <c r="H116" s="27" t="n">
        <v>11</v>
      </c>
      <c r="I116" s="28" t="n">
        <v>1</v>
      </c>
      <c r="J116" s="28" t="n">
        <v>1</v>
      </c>
      <c r="K116" s="28" t="n">
        <v>0</v>
      </c>
      <c r="L116" s="28" t="n">
        <v>4</v>
      </c>
      <c r="M116" s="28" t="n">
        <v>1</v>
      </c>
      <c r="N116" s="28" t="n">
        <v>1</v>
      </c>
      <c r="O116" s="28" t="n">
        <v>0</v>
      </c>
      <c r="P116" s="28" t="n">
        <v>0</v>
      </c>
      <c r="Q116" s="28" t="n">
        <v>0</v>
      </c>
      <c r="R116" s="28" t="n">
        <v>3.5</v>
      </c>
      <c r="S116" s="28" t="n">
        <v>1</v>
      </c>
      <c r="T116" s="28" t="n">
        <v>0</v>
      </c>
      <c r="U116" s="28" t="n">
        <v>2</v>
      </c>
      <c r="V116" s="28" t="n">
        <f aca="false">I116+J116+K116+L116+M116+N116+O116+P116+Q116+R116+S116+T116+U116</f>
        <v>14.5</v>
      </c>
      <c r="W116" s="28" t="n">
        <v>0</v>
      </c>
      <c r="X116" s="28" t="n">
        <v>0</v>
      </c>
      <c r="Y116" s="28" t="n">
        <v>0</v>
      </c>
      <c r="Z116" s="28" t="n">
        <v>0</v>
      </c>
      <c r="AA116" s="28" t="n">
        <v>0</v>
      </c>
      <c r="AB116" s="27" t="n">
        <f aca="false">W116+X116+Y116+Z116+AA116</f>
        <v>0</v>
      </c>
      <c r="AC116" s="29" t="n">
        <f aca="false">AB116+V116</f>
        <v>14.5</v>
      </c>
      <c r="AD116" s="28" t="n">
        <v>70</v>
      </c>
      <c r="AE116" s="28"/>
      <c r="AF116" s="27" t="s">
        <v>314</v>
      </c>
      <c r="AG116" s="27" t="s">
        <v>100</v>
      </c>
      <c r="AH116" s="27" t="s">
        <v>160</v>
      </c>
    </row>
    <row r="117" s="26" customFormat="true" ht="15" hidden="false" customHeight="false" outlineLevel="0" collapsed="false">
      <c r="A117" s="26" t="n">
        <v>105</v>
      </c>
      <c r="B117" s="27" t="s">
        <v>360</v>
      </c>
      <c r="C117" s="27" t="s">
        <v>335</v>
      </c>
      <c r="D117" s="27" t="s">
        <v>90</v>
      </c>
      <c r="E117" s="27" t="s">
        <v>49</v>
      </c>
      <c r="F117" s="27" t="s">
        <v>80</v>
      </c>
      <c r="G117" s="27" t="s">
        <v>59</v>
      </c>
      <c r="H117" s="27" t="n">
        <v>11</v>
      </c>
      <c r="I117" s="28" t="n">
        <v>3</v>
      </c>
      <c r="J117" s="28" t="n">
        <v>0</v>
      </c>
      <c r="K117" s="28" t="n">
        <v>0</v>
      </c>
      <c r="L117" s="28" t="n">
        <v>2</v>
      </c>
      <c r="M117" s="28" t="n">
        <v>1</v>
      </c>
      <c r="N117" s="28" t="n">
        <v>0</v>
      </c>
      <c r="O117" s="28" t="n">
        <v>0</v>
      </c>
      <c r="P117" s="28" t="n">
        <v>0</v>
      </c>
      <c r="Q117" s="28" t="n">
        <v>0.5</v>
      </c>
      <c r="R117" s="28" t="n">
        <v>3</v>
      </c>
      <c r="S117" s="28" t="n">
        <v>0</v>
      </c>
      <c r="T117" s="28" t="n">
        <v>0</v>
      </c>
      <c r="U117" s="28" t="n">
        <v>0</v>
      </c>
      <c r="V117" s="28" t="n">
        <f aca="false">I117+J117+K117+L117+M117+N117+O117+P117+Q117+R117+S117+T117+U117</f>
        <v>9.5</v>
      </c>
      <c r="W117" s="28" t="n">
        <v>2</v>
      </c>
      <c r="X117" s="28" t="n">
        <v>1</v>
      </c>
      <c r="Y117" s="28" t="n">
        <v>1</v>
      </c>
      <c r="Z117" s="28" t="n">
        <v>0</v>
      </c>
      <c r="AA117" s="28" t="n">
        <v>1</v>
      </c>
      <c r="AB117" s="27" t="n">
        <f aca="false">W117+X117+Y117+Z117+AA117</f>
        <v>5</v>
      </c>
      <c r="AC117" s="29" t="n">
        <f aca="false">AB117+V117</f>
        <v>14.5</v>
      </c>
      <c r="AD117" s="28" t="n">
        <v>70</v>
      </c>
      <c r="AE117" s="28"/>
      <c r="AF117" s="27" t="s">
        <v>247</v>
      </c>
      <c r="AG117" s="27" t="s">
        <v>248</v>
      </c>
      <c r="AH117" s="27" t="s">
        <v>249</v>
      </c>
    </row>
    <row r="118" s="26" customFormat="true" ht="15" hidden="false" customHeight="false" outlineLevel="0" collapsed="false">
      <c r="A118" s="26" t="n">
        <v>107</v>
      </c>
      <c r="B118" s="27" t="s">
        <v>361</v>
      </c>
      <c r="C118" s="27" t="s">
        <v>129</v>
      </c>
      <c r="D118" s="27" t="s">
        <v>57</v>
      </c>
      <c r="E118" s="27" t="s">
        <v>58</v>
      </c>
      <c r="F118" s="27" t="s">
        <v>80</v>
      </c>
      <c r="G118" s="27" t="s">
        <v>251</v>
      </c>
      <c r="H118" s="27" t="n">
        <v>11</v>
      </c>
      <c r="I118" s="28" t="n">
        <v>1</v>
      </c>
      <c r="J118" s="28" t="n">
        <v>1</v>
      </c>
      <c r="K118" s="28" t="n">
        <v>2</v>
      </c>
      <c r="L118" s="28" t="n">
        <v>3</v>
      </c>
      <c r="M118" s="28" t="n">
        <v>0</v>
      </c>
      <c r="N118" s="28" t="n">
        <v>0</v>
      </c>
      <c r="O118" s="28" t="n">
        <v>0</v>
      </c>
      <c r="P118" s="28" t="n">
        <v>0</v>
      </c>
      <c r="Q118" s="28" t="n">
        <v>0.5</v>
      </c>
      <c r="R118" s="28" t="n">
        <v>3.5</v>
      </c>
      <c r="S118" s="28" t="n">
        <v>0</v>
      </c>
      <c r="T118" s="28" t="n">
        <v>0</v>
      </c>
      <c r="U118" s="28" t="n">
        <v>2</v>
      </c>
      <c r="V118" s="28" t="n">
        <f aca="false">I118+J118+K118+L118+M118+N118+O118+P118+Q118+R118+S118+T118+U118</f>
        <v>13</v>
      </c>
      <c r="W118" s="28" t="n">
        <v>0</v>
      </c>
      <c r="X118" s="28" t="n">
        <v>0</v>
      </c>
      <c r="Y118" s="28" t="n">
        <v>0</v>
      </c>
      <c r="Z118" s="28" t="n">
        <v>0</v>
      </c>
      <c r="AA118" s="28" t="n">
        <v>0</v>
      </c>
      <c r="AB118" s="27" t="n">
        <f aca="false">W118+X118+Y118+Z118+AA118</f>
        <v>0</v>
      </c>
      <c r="AC118" s="29" t="n">
        <f aca="false">AB118+V118</f>
        <v>13</v>
      </c>
      <c r="AD118" s="28" t="n">
        <v>71</v>
      </c>
      <c r="AE118" s="28"/>
      <c r="AF118" s="27" t="s">
        <v>252</v>
      </c>
      <c r="AG118" s="27" t="s">
        <v>203</v>
      </c>
      <c r="AH118" s="27" t="s">
        <v>253</v>
      </c>
    </row>
    <row r="119" s="26" customFormat="true" ht="15" hidden="false" customHeight="false" outlineLevel="0" collapsed="false">
      <c r="A119" s="26" t="n">
        <v>108</v>
      </c>
      <c r="B119" s="27" t="s">
        <v>362</v>
      </c>
      <c r="C119" s="27" t="s">
        <v>113</v>
      </c>
      <c r="D119" s="27" t="s">
        <v>160</v>
      </c>
      <c r="E119" s="27" t="s">
        <v>58</v>
      </c>
      <c r="F119" s="27" t="s">
        <v>80</v>
      </c>
      <c r="G119" s="27" t="s">
        <v>363</v>
      </c>
      <c r="H119" s="27" t="n">
        <v>11</v>
      </c>
      <c r="I119" s="28" t="n">
        <v>0</v>
      </c>
      <c r="J119" s="28" t="n">
        <v>0</v>
      </c>
      <c r="K119" s="28" t="n">
        <v>2</v>
      </c>
      <c r="L119" s="28" t="n">
        <v>1.5</v>
      </c>
      <c r="M119" s="28" t="n">
        <v>0</v>
      </c>
      <c r="N119" s="28" t="n">
        <v>0</v>
      </c>
      <c r="O119" s="28" t="n">
        <v>0</v>
      </c>
      <c r="P119" s="28" t="n">
        <v>0</v>
      </c>
      <c r="Q119" s="28" t="n">
        <v>0.5</v>
      </c>
      <c r="R119" s="28" t="n">
        <v>0</v>
      </c>
      <c r="S119" s="28" t="n">
        <v>0</v>
      </c>
      <c r="T119" s="28" t="n">
        <v>0</v>
      </c>
      <c r="U119" s="28" t="n">
        <v>0</v>
      </c>
      <c r="V119" s="28" t="n">
        <f aca="false">I119+J119+K119+L119+M119+N119+O119+P119+Q119+R119+S119+T119+U119</f>
        <v>4</v>
      </c>
      <c r="W119" s="28" t="n">
        <v>2</v>
      </c>
      <c r="X119" s="28" t="n">
        <v>2</v>
      </c>
      <c r="Y119" s="28" t="n">
        <v>1</v>
      </c>
      <c r="Z119" s="28" t="n">
        <v>2</v>
      </c>
      <c r="AA119" s="28" t="n">
        <v>0</v>
      </c>
      <c r="AB119" s="27" t="n">
        <f aca="false">W119+X119+Y119+Z119+AA119</f>
        <v>7</v>
      </c>
      <c r="AC119" s="29" t="n">
        <f aca="false">AB119+V119</f>
        <v>11</v>
      </c>
      <c r="AD119" s="28" t="n">
        <v>72</v>
      </c>
      <c r="AE119" s="28"/>
      <c r="AF119" s="27" t="s">
        <v>364</v>
      </c>
      <c r="AG119" s="27" t="s">
        <v>267</v>
      </c>
      <c r="AH119" s="27" t="s">
        <v>118</v>
      </c>
    </row>
    <row r="120" s="26" customFormat="true" ht="15" hidden="false" customHeight="false" outlineLevel="0" collapsed="false">
      <c r="A120" s="26" t="n">
        <v>109</v>
      </c>
      <c r="B120" s="27" t="s">
        <v>365</v>
      </c>
      <c r="C120" s="27" t="s">
        <v>366</v>
      </c>
      <c r="D120" s="27" t="s">
        <v>200</v>
      </c>
      <c r="E120" s="27" t="s">
        <v>58</v>
      </c>
      <c r="F120" s="27" t="s">
        <v>80</v>
      </c>
      <c r="G120" s="27"/>
      <c r="H120" s="27" t="n">
        <v>11</v>
      </c>
      <c r="I120" s="27" t="n">
        <v>3</v>
      </c>
      <c r="J120" s="27" t="n">
        <v>0</v>
      </c>
      <c r="K120" s="27" t="n">
        <v>1</v>
      </c>
      <c r="L120" s="27" t="n">
        <v>1.5</v>
      </c>
      <c r="M120" s="27" t="n">
        <v>0</v>
      </c>
      <c r="N120" s="27" t="n">
        <v>0</v>
      </c>
      <c r="O120" s="27" t="n">
        <v>0</v>
      </c>
      <c r="P120" s="27" t="n">
        <v>0</v>
      </c>
      <c r="Q120" s="27" t="n">
        <v>0.5</v>
      </c>
      <c r="R120" s="27" t="n">
        <v>2.5</v>
      </c>
      <c r="S120" s="27" t="n">
        <v>0</v>
      </c>
      <c r="T120" s="27" t="n">
        <v>0</v>
      </c>
      <c r="U120" s="27" t="n">
        <v>0</v>
      </c>
      <c r="V120" s="28" t="n">
        <f aca="false">I120+J120+K120+L120+M120+N120+O120+P120+Q120+R120+S120+T120+U120</f>
        <v>8.5</v>
      </c>
      <c r="W120" s="28" t="n">
        <v>0</v>
      </c>
      <c r="X120" s="28" t="n">
        <v>0</v>
      </c>
      <c r="Y120" s="28" t="n">
        <v>0</v>
      </c>
      <c r="Z120" s="28" t="n">
        <v>0</v>
      </c>
      <c r="AA120" s="28" t="n">
        <v>0</v>
      </c>
      <c r="AB120" s="27" t="n">
        <f aca="false">W120+X120+Y120+Z120+AA120</f>
        <v>0</v>
      </c>
      <c r="AC120" s="29" t="n">
        <f aca="false">AB120+V120</f>
        <v>8.5</v>
      </c>
      <c r="AD120" s="27" t="n">
        <v>73</v>
      </c>
      <c r="AE120" s="27"/>
      <c r="AF120" s="33" t="s">
        <v>247</v>
      </c>
      <c r="AG120" s="33" t="s">
        <v>248</v>
      </c>
      <c r="AH120" s="33" t="s">
        <v>249</v>
      </c>
    </row>
    <row r="121" s="26" customFormat="true" ht="15" hidden="false" customHeight="false" outlineLevel="0" collapsed="false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</row>
    <row r="122" s="26" customFormat="true" ht="15" hidden="false" customHeight="false" outlineLevel="0" collapsed="false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</row>
    <row r="123" s="26" customFormat="true" ht="15" hidden="false" customHeight="false" outlineLevel="0" collapsed="false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</row>
    <row r="124" s="26" customFormat="true" ht="15" hidden="false" customHeight="false" outlineLevel="0" collapsed="false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34"/>
      <c r="AD124" s="27"/>
      <c r="AE124" s="27"/>
      <c r="AF124" s="27"/>
      <c r="AG124" s="27"/>
      <c r="AH124" s="27"/>
    </row>
    <row r="125" s="26" customFormat="true" ht="15" hidden="false" customHeight="false" outlineLevel="0" collapsed="false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</row>
    <row r="126" s="26" customFormat="true" ht="15" hidden="false" customHeight="false" outlineLevel="0" collapsed="false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</row>
    <row r="127" s="26" customFormat="true" ht="15" hidden="false" customHeight="false" outlineLevel="0" collapsed="false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</row>
    <row r="128" s="26" customFormat="true" ht="15" hidden="false" customHeight="false" outlineLevel="0" collapsed="false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</row>
    <row r="129" s="26" customFormat="true" ht="15" hidden="false" customHeight="false" outlineLevel="0" collapsed="false"/>
    <row r="130" s="26" customFormat="true" ht="15" hidden="false" customHeight="false" outlineLevel="0" collapsed="false"/>
    <row r="131" s="26" customFormat="true" ht="15" hidden="false" customHeight="false" outlineLevel="0" collapsed="false"/>
    <row r="132" s="26" customFormat="true" ht="15" hidden="false" customHeight="false" outlineLevel="0" collapsed="false"/>
    <row r="133" s="26" customFormat="true" ht="15" hidden="false" customHeight="false" outlineLevel="0" collapsed="false"/>
    <row r="134" s="26" customFormat="true" ht="15" hidden="false" customHeight="false" outlineLevel="0" collapsed="false"/>
    <row r="135" s="26" customFormat="true" ht="15" hidden="false" customHeight="false" outlineLevel="0" collapsed="false"/>
    <row r="136" s="26" customFormat="true" ht="15" hidden="false" customHeight="false" outlineLevel="0" collapsed="false"/>
    <row r="137" s="26" customFormat="true" ht="15" hidden="false" customHeight="false" outlineLevel="0" collapsed="false"/>
    <row r="138" s="26" customFormat="true" ht="15" hidden="false" customHeight="false" outlineLevel="0" collapsed="false"/>
    <row r="139" s="26" customFormat="true" ht="15" hidden="false" customHeight="false" outlineLevel="0" collapsed="false"/>
    <row r="140" s="26" customFormat="true" ht="15" hidden="false" customHeight="false" outlineLevel="0" collapsed="false"/>
    <row r="141" s="26" customFormat="true" ht="15" hidden="false" customHeight="false" outlineLevel="0" collapsed="false"/>
    <row r="142" s="26" customFormat="true" ht="15" hidden="false" customHeight="false" outlineLevel="0" collapsed="false"/>
    <row r="143" s="26" customFormat="true" ht="15" hidden="false" customHeight="false" outlineLevel="0" collapsed="false"/>
    <row r="144" s="26" customFormat="true" ht="15" hidden="false" customHeight="false" outlineLevel="0" collapsed="false"/>
    <row r="145" customFormat="false" ht="15" hidden="false" customHeight="false" outlineLevel="0" collapsed="false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</row>
    <row r="146" customFormat="false" ht="15" hidden="false" customHeight="false" outlineLevel="0" collapsed="false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</row>
    <row r="147" customFormat="false" ht="15" hidden="false" customHeight="false" outlineLevel="0" collapsed="false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</row>
    <row r="148" customFormat="false" ht="15" hidden="false" customHeight="false" outlineLevel="0" collapsed="false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</row>
    <row r="149" customFormat="false" ht="15" hidden="false" customHeight="false" outlineLevel="0" collapsed="false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</row>
    <row r="150" customFormat="false" ht="15" hidden="false" customHeight="false" outlineLevel="0" collapsed="false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</row>
    <row r="151" customFormat="false" ht="15" hidden="false" customHeight="false" outlineLevel="0" collapsed="false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</row>
    <row r="152" customFormat="false" ht="15" hidden="false" customHeight="false" outlineLevel="0" collapsed="false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</row>
    <row r="153" customFormat="false" ht="15" hidden="false" customHeight="false" outlineLevel="0" collapsed="false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</row>
    <row r="154" customFormat="false" ht="15" hidden="false" customHeight="false" outlineLevel="0" collapsed="false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</row>
    <row r="155" customFormat="false" ht="15" hidden="false" customHeight="false" outlineLevel="0" collapsed="false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</row>
    <row r="156" customFormat="false" ht="15" hidden="false" customHeight="false" outlineLevel="0" collapsed="false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</row>
    <row r="157" customFormat="false" ht="15" hidden="false" customHeight="false" outlineLevel="0" collapsed="false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</row>
  </sheetData>
  <autoFilter ref="A10:AH120"/>
  <mergeCells count="19">
    <mergeCell ref="A2:J2"/>
    <mergeCell ref="A10:A11"/>
    <mergeCell ref="B10:B11"/>
    <mergeCell ref="C10:C11"/>
    <mergeCell ref="D10:D11"/>
    <mergeCell ref="E10:E11"/>
    <mergeCell ref="F10:F11"/>
    <mergeCell ref="G10:G11"/>
    <mergeCell ref="H10:H11"/>
    <mergeCell ref="I10:V10"/>
    <mergeCell ref="W10:AB10"/>
    <mergeCell ref="AC10:AE10"/>
    <mergeCell ref="AF10:AF11"/>
    <mergeCell ref="AG10:AG11"/>
    <mergeCell ref="AH10:AH11"/>
    <mergeCell ref="AJ16:AK16"/>
    <mergeCell ref="AJ18:AK18"/>
    <mergeCell ref="AJ19:AK19"/>
    <mergeCell ref="AJ20:AK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2020-11-28T07:28:46Z</dcterms:created>
  <dc:creator>ASUS</dc:creator>
  <dc:description/>
  <dc:language>en-US</dc:language>
  <cp:lastModifiedBy/>
  <dcterms:modified xsi:type="dcterms:W3CDTF">2022-05-19T15:07:57Z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