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20" yWindow="2460" windowWidth="18210" windowHeight="8640" activeTab="0"/>
  </bookViews>
  <sheets>
    <sheet name="7 класс" sheetId="2" r:id="rId2"/>
    <sheet name="8 класс" sheetId="3" r:id="rId3"/>
    <sheet name="9 класс" sheetId="4" r:id="rId4"/>
    <sheet name="10 класс" sheetId="5" r:id="rId5"/>
    <sheet name="11 класс" sheetId="6" r:id="rId6"/>
  </sheets>
  <externalReferences>
    <externalReference r:id="rId9"/>
  </externalReferences>
  <definedNames>
    <definedName name="school_type">#REF!</definedName>
  </definedNames>
  <calcPr fullCalcOnLoad="1"/>
</workbook>
</file>

<file path=xl/calcChain.xml><?xml version="1.0" encoding="utf-8"?>
<calcChain xmlns="http://schemas.openxmlformats.org/spreadsheetml/2006/main">
  <c r="O28" i="2" l="1"/>
</calcChain>
</file>

<file path=xl/sharedStrings.xml><?xml version="1.0" encoding="utf-8"?>
<sst xmlns="http://schemas.openxmlformats.org/spreadsheetml/2006/main" count="848" uniqueCount="404">
  <si>
    <t>№ п/п</t>
  </si>
  <si>
    <t>Класс обучения</t>
  </si>
  <si>
    <t>Результаты участия</t>
  </si>
  <si>
    <t>Фамилия</t>
  </si>
  <si>
    <t>Имя</t>
  </si>
  <si>
    <t>Отчество</t>
  </si>
  <si>
    <t>Место</t>
  </si>
  <si>
    <t>Количество баллов</t>
  </si>
  <si>
    <t>Тип диплома (победитель/ призер)</t>
  </si>
  <si>
    <t>ВЕДОМОСТЬ</t>
  </si>
  <si>
    <t>Образовательное учреждение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</si>
  <si>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</si>
  <si>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>Муниципалитет:  г. Омск</t>
  </si>
  <si>
    <t>Андрей</t>
  </si>
  <si>
    <t>Владимир</t>
  </si>
  <si>
    <t>Игоревич</t>
  </si>
  <si>
    <t>Анатольевич</t>
  </si>
  <si>
    <t>Богдан</t>
  </si>
  <si>
    <t>Алексеевич</t>
  </si>
  <si>
    <t>Владимирович</t>
  </si>
  <si>
    <t>Кирилл</t>
  </si>
  <si>
    <t>Павлович</t>
  </si>
  <si>
    <t>Бюджетное общеобразовательное учреждение города Омска "Лицей № 137"</t>
  </si>
  <si>
    <t>Бюджетное общеобразовательное учреждение города Омска "Гимназия № 115"</t>
  </si>
  <si>
    <t>Диана</t>
  </si>
  <si>
    <t>Вячеславовна</t>
  </si>
  <si>
    <t>Алексеевна</t>
  </si>
  <si>
    <t>Мария</t>
  </si>
  <si>
    <t>Председатель жюри:</t>
  </si>
  <si>
    <t>Члены жюри:</t>
  </si>
  <si>
    <t>Возрастная параллель (класс): 7 класс</t>
  </si>
  <si>
    <t>Саблин</t>
  </si>
  <si>
    <t>Георгий</t>
  </si>
  <si>
    <t>Антонович</t>
  </si>
  <si>
    <t>Патратий</t>
  </si>
  <si>
    <t>Натан</t>
  </si>
  <si>
    <t>Владиславович</t>
  </si>
  <si>
    <t>Храпов</t>
  </si>
  <si>
    <t>Арсений</t>
  </si>
  <si>
    <t>Тригубов</t>
  </si>
  <si>
    <t>Бибиков</t>
  </si>
  <si>
    <t>Куприянов</t>
  </si>
  <si>
    <t>Новошинский</t>
  </si>
  <si>
    <t>Роман</t>
  </si>
  <si>
    <t xml:space="preserve">Кочергин </t>
  </si>
  <si>
    <t>Пиджакова</t>
  </si>
  <si>
    <t>Максимовна</t>
  </si>
  <si>
    <t>Марченко</t>
  </si>
  <si>
    <t>Пригода</t>
  </si>
  <si>
    <t>Валерьевич</t>
  </si>
  <si>
    <t>Лебединцева</t>
  </si>
  <si>
    <t>Анна</t>
  </si>
  <si>
    <t>Валерьевна</t>
  </si>
  <si>
    <t xml:space="preserve">Гренц </t>
  </si>
  <si>
    <t>Ульяна</t>
  </si>
  <si>
    <t>Филиппова</t>
  </si>
  <si>
    <t>Бюджетное общеобразовательное учреждение города Омска "Инженерно-технологический лицей № 25"</t>
  </si>
  <si>
    <t>Бюджетное общеобразовательное учреждение города Омска "Казачья кадетская школа-интернат среднего общего образования им. Маршала Советского Союза Дмитрия Тимофеевича Язова"</t>
  </si>
  <si>
    <t>Бюджетное общеобразовательное учреждение города Омска "Лицей № 166"</t>
  </si>
  <si>
    <t>Дата проведения: 07.12.2020</t>
  </si>
  <si>
    <t>Максимальное количество баллов: 200</t>
  </si>
  <si>
    <t>Леонов А.В.</t>
  </si>
  <si>
    <t>Акульшин В.К.</t>
  </si>
  <si>
    <t>Головина А.Ю.</t>
  </si>
  <si>
    <t>Лескова Л.Н.</t>
  </si>
  <si>
    <t>Новохатский И.В.</t>
  </si>
  <si>
    <t>Оверко В.В.</t>
  </si>
  <si>
    <t>Плотникова Е.С.</t>
  </si>
  <si>
    <t>Рязанов А.В.</t>
  </si>
  <si>
    <t>Образовательная организация: "ОмГТУ"</t>
  </si>
  <si>
    <t>Леонов</t>
  </si>
  <si>
    <t>Никита</t>
  </si>
  <si>
    <t>Романович</t>
  </si>
  <si>
    <t>Лысенко</t>
  </si>
  <si>
    <t>Сергеевна</t>
  </si>
  <si>
    <t>Шапорин</t>
  </si>
  <si>
    <t>Павел</t>
  </si>
  <si>
    <t>Васильевич</t>
  </si>
  <si>
    <t>Владислав</t>
  </si>
  <si>
    <t>Предмет олимпиады: ОБЖ</t>
  </si>
  <si>
    <t>Предмет олимпиады:  ОБЖ</t>
  </si>
  <si>
    <t>Возрастная параллель (класс): 8 класс</t>
  </si>
  <si>
    <t>Кукузей</t>
  </si>
  <si>
    <t>Александрович</t>
  </si>
  <si>
    <t>Мацевич</t>
  </si>
  <si>
    <t>Бюджетное общеобразовательное учреждение города Омска "Гимназия № 69 им. Чередова И.М."</t>
  </si>
  <si>
    <t>Баранник</t>
  </si>
  <si>
    <t>Максимович</t>
  </si>
  <si>
    <t>Масюк</t>
  </si>
  <si>
    <t>Алина</t>
  </si>
  <si>
    <t>Павловна</t>
  </si>
  <si>
    <t>Бюджетное общеобразовательное учреждение города Омска "Гимназия № 62"</t>
  </si>
  <si>
    <t>Орлов</t>
  </si>
  <si>
    <t>Александр</t>
  </si>
  <si>
    <t>Андреевич</t>
  </si>
  <si>
    <t>Меньшенина</t>
  </si>
  <si>
    <t>Алёна</t>
  </si>
  <si>
    <t>Витальевна</t>
  </si>
  <si>
    <t>Черепанов</t>
  </si>
  <si>
    <t xml:space="preserve">Егор </t>
  </si>
  <si>
    <t>Пузырева</t>
  </si>
  <si>
    <t>Вероника</t>
  </si>
  <si>
    <t>Бюджетное общеобразовательное учреждение города Омска "Гимназия № 139"</t>
  </si>
  <si>
    <t>Нефедова</t>
  </si>
  <si>
    <t>Полина</t>
  </si>
  <si>
    <t>Константиновна</t>
  </si>
  <si>
    <t>Золотарева</t>
  </si>
  <si>
    <t>Олеся</t>
  </si>
  <si>
    <t>Олеговна</t>
  </si>
  <si>
    <t>Бюджетное общеобразовательное учреждение города Омска "Средняя общеобразовательная школа № 120"</t>
  </si>
  <si>
    <t>Сахнова</t>
  </si>
  <si>
    <t>Дарья</t>
  </si>
  <si>
    <t>Бюджетное общеобразовательное учреждение города Омска "Средняя общеобразовательная школа № 23"</t>
  </si>
  <si>
    <t>Грязнов</t>
  </si>
  <si>
    <t>Дмитрий</t>
  </si>
  <si>
    <t>Ваал</t>
  </si>
  <si>
    <t>Анастасия</t>
  </si>
  <si>
    <t>Рюмина</t>
  </si>
  <si>
    <t>Бюджетное общеобразовательное учреждение города Омска "Гимназия № 150 "</t>
  </si>
  <si>
    <t>Дроздетский</t>
  </si>
  <si>
    <t>Евгеньевич</t>
  </si>
  <si>
    <t>Бюджетное общеобразовательное учреждение города Омска "Средняя общеобразовательная школа № 127"</t>
  </si>
  <si>
    <t>Крючков</t>
  </si>
  <si>
    <t>Олегович</t>
  </si>
  <si>
    <t>Бажурина</t>
  </si>
  <si>
    <t>Дмитривна</t>
  </si>
  <si>
    <t>Бюджетное общеобразовательное учреждение города Омска "Средняя общеобразовательная школа № 44"</t>
  </si>
  <si>
    <t>Каргаполова</t>
  </si>
  <si>
    <t>Ярослава</t>
  </si>
  <si>
    <t>Баланова</t>
  </si>
  <si>
    <t>Ангелина</t>
  </si>
  <si>
    <t>Сиясатовна</t>
  </si>
  <si>
    <t>Бюджетное общеобразовательное учреждение города Омска "СОШ №34"</t>
  </si>
  <si>
    <t>Есенбердин</t>
  </si>
  <si>
    <t>Арсен</t>
  </si>
  <si>
    <t>Рустамович</t>
  </si>
  <si>
    <t>Бюджетное общеобразовательное учреждение города Омска "Средняя общеобразовательная школа № 55 имени Л.Я. Кичигиной и В.И. Кичигина"</t>
  </si>
  <si>
    <t xml:space="preserve">Белоусов </t>
  </si>
  <si>
    <t>Абрамова</t>
  </si>
  <si>
    <t>Софья</t>
  </si>
  <si>
    <t>Аркадьевна</t>
  </si>
  <si>
    <t>Антипова</t>
  </si>
  <si>
    <t>Виктория</t>
  </si>
  <si>
    <t>Владимировна</t>
  </si>
  <si>
    <t>Еремин</t>
  </si>
  <si>
    <t>Илья</t>
  </si>
  <si>
    <t>Аганина</t>
  </si>
  <si>
    <t>Марина</t>
  </si>
  <si>
    <t>Дорофеева</t>
  </si>
  <si>
    <t>Евгения</t>
  </si>
  <si>
    <t>Запольская</t>
  </si>
  <si>
    <t>Кира</t>
  </si>
  <si>
    <t>Дмитриевна</t>
  </si>
  <si>
    <t>Сенчилин</t>
  </si>
  <si>
    <t>Кипилл</t>
  </si>
  <si>
    <t>Возрастная параллель (класс): 9 класс</t>
  </si>
  <si>
    <t>Мамлин</t>
  </si>
  <si>
    <t>Егор</t>
  </si>
  <si>
    <t>Ложкина</t>
  </si>
  <si>
    <t>Екатерина</t>
  </si>
  <si>
    <t>Александровна</t>
  </si>
  <si>
    <t>Бюджетное общеобразовательное учреждение города Омска "Лицей № 29"</t>
  </si>
  <si>
    <t>Дрогунов</t>
  </si>
  <si>
    <t>Ферцман</t>
  </si>
  <si>
    <t>Сергеевич</t>
  </si>
  <si>
    <t>Бюджетное общеобразовательное учреждение города Омска "Средняя общеобразовательная школа № 34"</t>
  </si>
  <si>
    <t>Бальцежак</t>
  </si>
  <si>
    <t xml:space="preserve">Баранов </t>
  </si>
  <si>
    <t xml:space="preserve">Павел </t>
  </si>
  <si>
    <t>Боднарюк</t>
  </si>
  <si>
    <t>Евгений</t>
  </si>
  <si>
    <t>Богданович</t>
  </si>
  <si>
    <t>Приходько</t>
  </si>
  <si>
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</si>
  <si>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>Прокопенков</t>
  </si>
  <si>
    <t>Горобцов</t>
  </si>
  <si>
    <t>Юрьевич</t>
  </si>
  <si>
    <t>Панюшкина</t>
  </si>
  <si>
    <t>Бюджетное общеобразовательное учреждение города Омска "Средняя общеобразовательная школа № 30"</t>
  </si>
  <si>
    <t>Суслов</t>
  </si>
  <si>
    <t>Бюджетное общеобразовательное учреждение города Омска "Средняя общеобразовательная школа № 113"</t>
  </si>
  <si>
    <t>Заболотная</t>
  </si>
  <si>
    <t>Андреевна</t>
  </si>
  <si>
    <t>Бюджетное общеобразовательное учреждение города Омска "Лицей № 145"</t>
  </si>
  <si>
    <t>Позюмская</t>
  </si>
  <si>
    <t>Низовцев</t>
  </si>
  <si>
    <t>Максим</t>
  </si>
  <si>
    <t>Манохина</t>
  </si>
  <si>
    <t>Булавко</t>
  </si>
  <si>
    <t>Леонидович</t>
  </si>
  <si>
    <t xml:space="preserve">Колесников </t>
  </si>
  <si>
    <t xml:space="preserve">Матвей </t>
  </si>
  <si>
    <t>Карпенко</t>
  </si>
  <si>
    <t>Владислава</t>
  </si>
  <si>
    <t>Кочеткова</t>
  </si>
  <si>
    <t>Юлия</t>
  </si>
  <si>
    <t>Бюджетное общеобразовательное учреждение города Омска "Средняя общеобразовательная школа № 37"</t>
  </si>
  <si>
    <t>Лавров</t>
  </si>
  <si>
    <t>Еремина</t>
  </si>
  <si>
    <t>Ева</t>
  </si>
  <si>
    <t>Аксенов</t>
  </si>
  <si>
    <t>Виктор</t>
  </si>
  <si>
    <t>Бюджетное общеобразовательное учреждение города Омска "Средняя общеобразовательная школа № 112"</t>
  </si>
  <si>
    <t>Кожухарь</t>
  </si>
  <si>
    <t>Валерия</t>
  </si>
  <si>
    <t>Николаевна</t>
  </si>
  <si>
    <t>Терпугова</t>
  </si>
  <si>
    <t>Лидия</t>
  </si>
  <si>
    <t>Евгеньевна</t>
  </si>
  <si>
    <t>Андёнкина</t>
  </si>
  <si>
    <t>Баев</t>
  </si>
  <si>
    <t>Матвей</t>
  </si>
  <si>
    <t>Самохвалова</t>
  </si>
  <si>
    <t>Ксения</t>
  </si>
  <si>
    <t>Гудзенко</t>
  </si>
  <si>
    <t>Михайленко</t>
  </si>
  <si>
    <t>Михаил</t>
  </si>
  <si>
    <t>Зыкин</t>
  </si>
  <si>
    <t>Мкртчян</t>
  </si>
  <si>
    <t>Ермакович</t>
  </si>
  <si>
    <t>Дана</t>
  </si>
  <si>
    <t>Михайловна</t>
  </si>
  <si>
    <t>Карташев</t>
  </si>
  <si>
    <t>Косинова</t>
  </si>
  <si>
    <t>Маргарита</t>
  </si>
  <si>
    <t>Ляликова</t>
  </si>
  <si>
    <t>Волхов</t>
  </si>
  <si>
    <t xml:space="preserve">Данил </t>
  </si>
  <si>
    <t>Шемберко</t>
  </si>
  <si>
    <t>Шабарин</t>
  </si>
  <si>
    <t>Витальевич</t>
  </si>
  <si>
    <t>Кузовкин</t>
  </si>
  <si>
    <t>Штанг</t>
  </si>
  <si>
    <t>Иван</t>
  </si>
  <si>
    <t>Денисович</t>
  </si>
  <si>
    <t>Седымов А.В.</t>
  </si>
  <si>
    <t>Дмитриев Д.В.</t>
  </si>
  <si>
    <t>Толстокоренко Л.А.</t>
  </si>
  <si>
    <t>Третьякова Е.А.</t>
  </si>
  <si>
    <t>Фаттахов И.Р.</t>
  </si>
  <si>
    <t>Возрастная параллель (класс): 10 класс</t>
  </si>
  <si>
    <t>Вайпман</t>
  </si>
  <si>
    <t xml:space="preserve">Александра </t>
  </si>
  <si>
    <t>Ильинична</t>
  </si>
  <si>
    <t>Бюджетное общеобразовательное учреждение города Омска "СОШ № 23"</t>
  </si>
  <si>
    <t xml:space="preserve">Бобкунов </t>
  </si>
  <si>
    <t>Подгорный</t>
  </si>
  <si>
    <t xml:space="preserve">Кулачкова </t>
  </si>
  <si>
    <t>Лугуманова</t>
  </si>
  <si>
    <t>Коржук</t>
  </si>
  <si>
    <t>Бусс</t>
  </si>
  <si>
    <t>Эдуард</t>
  </si>
  <si>
    <t>Артурович</t>
  </si>
  <si>
    <t>Цику</t>
  </si>
  <si>
    <t>Русланович</t>
  </si>
  <si>
    <t xml:space="preserve">Кулик </t>
  </si>
  <si>
    <t>Глеб</t>
  </si>
  <si>
    <t>Потапов</t>
  </si>
  <si>
    <t>Бюджетное общеобразовательное учреждение города Омска "Средняя общеобразовательная школа № 72 с углубленным изучением отдельных предметов"</t>
  </si>
  <si>
    <t>Поправко</t>
  </si>
  <si>
    <t>Валерий</t>
  </si>
  <si>
    <t>Бюджетное общеобразовательное учреждение города Омска "Лицей № 149"</t>
  </si>
  <si>
    <t xml:space="preserve">Сальникова </t>
  </si>
  <si>
    <t xml:space="preserve">Юлия </t>
  </si>
  <si>
    <t>Ивановна</t>
  </si>
  <si>
    <t>Винникова</t>
  </si>
  <si>
    <t>Анатольевна</t>
  </si>
  <si>
    <t>Скрынник</t>
  </si>
  <si>
    <t>Алиса</t>
  </si>
  <si>
    <t>Владиславовна</t>
  </si>
  <si>
    <t>Дёмин</t>
  </si>
  <si>
    <t>Денис</t>
  </si>
  <si>
    <t>Тарвид</t>
  </si>
  <si>
    <t>Антоновна</t>
  </si>
  <si>
    <t>Венцель</t>
  </si>
  <si>
    <t>Юрьевна</t>
  </si>
  <si>
    <t xml:space="preserve">Вороная </t>
  </si>
  <si>
    <t xml:space="preserve">Кулагина  </t>
  </si>
  <si>
    <t>Елизавета</t>
  </si>
  <si>
    <t>Анисимов</t>
  </si>
  <si>
    <t>Константин</t>
  </si>
  <si>
    <t>Николаевич</t>
  </si>
  <si>
    <t xml:space="preserve">Чепурко </t>
  </si>
  <si>
    <t>Артём</t>
  </si>
  <si>
    <t>Иванович</t>
  </si>
  <si>
    <t>Ризванова</t>
  </si>
  <si>
    <t>Романовна</t>
  </si>
  <si>
    <t>Гаркуша</t>
  </si>
  <si>
    <t>София</t>
  </si>
  <si>
    <t>Талалаев</t>
  </si>
  <si>
    <t>Бюджетное общеобразовательное учреждение города Омска "Средняя общеобразовательная школа № 4 им. И.И. Стрельникова"</t>
  </si>
  <si>
    <t>Кит</t>
  </si>
  <si>
    <t>Карлов</t>
  </si>
  <si>
    <t>Мильничук</t>
  </si>
  <si>
    <t>Бюджетное общеобразовательное учреждение города Омска "Гимназия № 150"</t>
  </si>
  <si>
    <t>Кужилина</t>
  </si>
  <si>
    <t>Полянина</t>
  </si>
  <si>
    <t xml:space="preserve">Зейналов </t>
  </si>
  <si>
    <t>Заур</t>
  </si>
  <si>
    <t>Фуад-оглы</t>
  </si>
  <si>
    <t>Кузнецов</t>
  </si>
  <si>
    <t>Алексей</t>
  </si>
  <si>
    <t>Борисович</t>
  </si>
  <si>
    <t>Веревкин</t>
  </si>
  <si>
    <t>Бюджетное общеобразовательное учреждение города Омска "Лицей № 54"</t>
  </si>
  <si>
    <t xml:space="preserve">Бровко </t>
  </si>
  <si>
    <t>Мариловцева</t>
  </si>
  <si>
    <t xml:space="preserve">Серегина  </t>
  </si>
  <si>
    <t>Злата</t>
  </si>
  <si>
    <t>Китаева</t>
  </si>
  <si>
    <t>Масленко</t>
  </si>
  <si>
    <t>Викторовна</t>
  </si>
  <si>
    <t>Юдин</t>
  </si>
  <si>
    <t>Новоселов</t>
  </si>
  <si>
    <t>Дюкова</t>
  </si>
  <si>
    <t>Кутьмина И.А.</t>
  </si>
  <si>
    <t>Борисов С.М.</t>
  </si>
  <si>
    <t>Евсеева Г.Н.</t>
  </si>
  <si>
    <t>Кавлакан Л.Е.</t>
  </si>
  <si>
    <t>Маляренко В.И.</t>
  </si>
  <si>
    <t>Возрастная параллель (класс): 11 класс</t>
  </si>
  <si>
    <t>Нестерец</t>
  </si>
  <si>
    <t>Левахина</t>
  </si>
  <si>
    <t>Ульянов</t>
  </si>
  <si>
    <t>Константинович</t>
  </si>
  <si>
    <t xml:space="preserve">Ильиных </t>
  </si>
  <si>
    <t>Бюджетное общеобразовательное учреждение города Омска "Средняя общеобразовательная школа № 101"</t>
  </si>
  <si>
    <t>Салангин</t>
  </si>
  <si>
    <t>Судакова</t>
  </si>
  <si>
    <t>Бюджетное общеобразовательное учреждение города Омска "Лицей № 64"</t>
  </si>
  <si>
    <t>Кисин</t>
  </si>
  <si>
    <t>Савченков</t>
  </si>
  <si>
    <t>Бюджетное общеобразовательное учреждение города Омска "Гимназия № 85"</t>
  </si>
  <si>
    <t>Смагулова</t>
  </si>
  <si>
    <t>Мажитовна</t>
  </si>
  <si>
    <t>Хрущ</t>
  </si>
  <si>
    <t>Яна</t>
  </si>
  <si>
    <t>Коломиец</t>
  </si>
  <si>
    <t>Качанова</t>
  </si>
  <si>
    <t xml:space="preserve">Бесценный </t>
  </si>
  <si>
    <t>Степан</t>
  </si>
  <si>
    <t>Бюджетное общеобразовательное учреждение города Омска "Средняя общеобразовательная школа № 119"</t>
  </si>
  <si>
    <t>Пилегина</t>
  </si>
  <si>
    <t>Арина</t>
  </si>
  <si>
    <t>Каримов</t>
  </si>
  <si>
    <t>Кузнецова</t>
  </si>
  <si>
    <t>Марьев</t>
  </si>
  <si>
    <t>Игорь</t>
  </si>
  <si>
    <t>Дмитриевич</t>
  </si>
  <si>
    <t>Васин</t>
  </si>
  <si>
    <t>Вячеславович</t>
  </si>
  <si>
    <t>Бюджетное общеобразовательное учреждение города Омска "Средняя общеобразовательная школа № 142"</t>
  </si>
  <si>
    <t>Коровкина</t>
  </si>
  <si>
    <t>Василина</t>
  </si>
  <si>
    <t>Суровикин</t>
  </si>
  <si>
    <t>Всеволод</t>
  </si>
  <si>
    <t>Семёнов</t>
  </si>
  <si>
    <t>Мисюров</t>
  </si>
  <si>
    <t xml:space="preserve">Всеволод </t>
  </si>
  <si>
    <t>Никитич</t>
  </si>
  <si>
    <t>Тимонина</t>
  </si>
  <si>
    <t>Лапиков</t>
  </si>
  <si>
    <t>Корчагин</t>
  </si>
  <si>
    <t xml:space="preserve">Дмитрий </t>
  </si>
  <si>
    <t>Маар</t>
  </si>
  <si>
    <t>Вадим</t>
  </si>
  <si>
    <t>Зорина</t>
  </si>
  <si>
    <t>Третьяков</t>
  </si>
  <si>
    <t>Шеков</t>
  </si>
  <si>
    <t>Артем</t>
  </si>
  <si>
    <t>Андронов</t>
  </si>
  <si>
    <t>Михайлович</t>
  </si>
  <si>
    <t>Куренкова</t>
  </si>
  <si>
    <t>Артемьевна</t>
  </si>
  <si>
    <t>Бобровникова</t>
  </si>
  <si>
    <t xml:space="preserve">Евстафьев </t>
  </si>
  <si>
    <t>Адриан</t>
  </si>
  <si>
    <t>Озолин</t>
  </si>
  <si>
    <t xml:space="preserve">Лебёдкина  </t>
  </si>
  <si>
    <t>Абдрахманов</t>
  </si>
  <si>
    <t>Рахат</t>
  </si>
  <si>
    <t>Канатович</t>
  </si>
  <si>
    <t>Пиценко</t>
  </si>
  <si>
    <t>Антон</t>
  </si>
  <si>
    <t>Станиславович</t>
  </si>
  <si>
    <t>Сафронова</t>
  </si>
  <si>
    <t>Ищенко</t>
  </si>
  <si>
    <t>Филипп</t>
  </si>
  <si>
    <t>Олейник</t>
  </si>
  <si>
    <t>Лузин</t>
  </si>
  <si>
    <t>Пирогов</t>
  </si>
  <si>
    <t>Спартакович</t>
  </si>
  <si>
    <t>Якименко</t>
  </si>
  <si>
    <t>Владлен</t>
  </si>
  <si>
    <t>Рыжов П.П.</t>
  </si>
  <si>
    <t>Архипова Г.П.</t>
  </si>
  <si>
    <t>Маркова И.И.</t>
  </si>
  <si>
    <t>Мельникова И.Е.</t>
  </si>
  <si>
    <t>Нагорная С.П.</t>
  </si>
  <si>
    <t>Рычагов В.А.</t>
  </si>
  <si>
    <t>Симонова Т.Н.</t>
  </si>
  <si>
    <t>Стриженко В.В.</t>
  </si>
  <si>
    <t>Победитель</t>
  </si>
  <si>
    <t>Призёр</t>
  </si>
</sst>
</file>

<file path=xl/styles.xml><?xml version="1.0" encoding="utf-8"?>
<styleSheet xmlns="http://schemas.openxmlformats.org/spreadsheetml/2006/main">
  <numFmts count="24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\ &quot;₽&quot;;\-#,##0\ &quot;₽&quot;"/>
    <numFmt numFmtId="165" formatCode="#,##0\ &quot;₽&quot;;[Red]\-#,##0\ &quot;₽&quot;"/>
    <numFmt numFmtId="166" formatCode="#,##0.00\ &quot;₽&quot;;\-#,##0.00\ &quot;₽&quot;"/>
    <numFmt numFmtId="167" formatCode="#,##0.00\ &quot;₽&quot;;[Red]\-#,##0.00\ &quot;₽&quot;"/>
    <numFmt numFmtId="168" formatCode="_-* #,##0\ &quot;₽&quot;_-;\-* #,##0\ &quot;₽&quot;_-;_-* &quot;-&quot;\ &quot;₽&quot;_-;_-@_-"/>
    <numFmt numFmtId="169" formatCode="_-* #,##0\ _₽_-;\-* #,##0\ _₽_-;_-* &quot;-&quot;\ _₽_-;_-@_-"/>
    <numFmt numFmtId="170" formatCode="_-* #,##0.00\ &quot;₽&quot;_-;\-* #,##0.00\ &quot;₽&quot;_-;_-* &quot;-&quot;??\ &quot;₽&quot;_-;_-@_-"/>
    <numFmt numFmtId="171" formatCode="_-* #,##0.00\ _₽_-;\-* #,##0.00\ _₽_-;_-* &quot;-&quot;??\ _₽_-;_-@_-"/>
    <numFmt numFmtId="172" formatCode="0.0"/>
    <numFmt numFmtId="173" formatCode="&quot;Да&quot;;&quot;Да&quot;;&quot;Нет&quot;"/>
    <numFmt numFmtId="174" formatCode="&quot;Истина&quot;;&quot;Истина&quot;;&quot;Ложь&quot;"/>
    <numFmt numFmtId="175" formatCode="&quot;Вкл&quot;;&quot;Вкл&quot;;&quot;Выкл&quot;"/>
    <numFmt numFmtId="176" formatCode="[$€-2]\ ###,000_);[Red]\([$€-2]\ ###,000\)"/>
    <numFmt numFmtId="177" formatCode="0.000"/>
    <numFmt numFmtId="178" formatCode="0.0000"/>
    <numFmt numFmtId="179" formatCode="0;[Red]0"/>
  </numFmts>
  <fonts count="42">
    <font>
      <sz val="10"/>
      <name val="Arial Cyr"/>
      <family val="0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 Cyr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0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u val="single"/>
      <sz val="10"/>
      <color indexed="20"/>
      <name val="Arial Cyr"/>
      <family val="0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u val="single"/>
      <sz val="10"/>
      <color theme="11"/>
      <name val="Arial Cyr"/>
      <family val="0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u val="single"/>
      <sz val="10"/>
      <color theme="10"/>
      <name val="Arial Cyr"/>
      <family val="0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>
        <color indexed="0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1" fillId="3" borderId="0" applyNumberFormat="0" applyBorder="0" applyAlignment="0" applyProtection="0"/>
    <xf numFmtId="0" fontId="41" fillId="4" borderId="0" applyNumberFormat="0" applyBorder="0" applyAlignment="0" applyProtection="0"/>
    <xf numFmtId="0" fontId="41" fillId="5" borderId="0" applyNumberFormat="0" applyBorder="0" applyAlignment="0" applyProtection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39" fillId="25" borderId="1" applyNumberFormat="0" applyAlignment="0" applyProtection="0"/>
    <xf numFmtId="0" fontId="38" fillId="26" borderId="2" applyNumberFormat="0" applyAlignment="0" applyProtection="0"/>
    <xf numFmtId="0" fontId="37" fillId="26" borderId="1" applyNumberFormat="0" applyAlignment="0" applyProtection="0"/>
    <xf numFmtId="0" fontId="36" fillId="0" borderId="0" applyNumberForma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5" fillId="0" borderId="3" applyNumberFormat="0" applyFill="0" applyAlignment="0" applyProtection="0"/>
    <xf numFmtId="0" fontId="34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32" fillId="0" borderId="6" applyNumberFormat="0" applyFill="0" applyAlignment="0" applyProtection="0"/>
    <xf numFmtId="0" fontId="31" fillId="27" borderId="7" applyNumberFormat="0" applyAlignment="0" applyProtection="0"/>
    <xf numFmtId="0" fontId="30" fillId="0" borderId="0" applyNumberFormat="0" applyFill="0" applyBorder="0" applyAlignment="0" applyProtection="0"/>
    <xf numFmtId="0" fontId="29" fillId="28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6" fillId="0" borderId="0" applyNumberFormat="0" applyFill="0" applyBorder="0" applyAlignment="0" applyProtection="0"/>
    <xf numFmtId="0" fontId="0" fillId="30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4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3" fillId="31" borderId="0" applyNumberFormat="0" applyBorder="0" applyAlignment="0" applyProtection="0"/>
  </cellStyleXfs>
  <cellXfs count="115">
    <xf numFmtId="0" fontId="0" fillId="0" borderId="0" xfId="0" applyAlignment="1">
      <alignment/>
    </xf>
    <xf numFmtId="0" fontId="0" fillId="0" borderId="0" xfId="0" applyFill="1" applyBorder="1" applyAlignment="1">
      <alignment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/>
    </xf>
    <xf numFmtId="0" fontId="2" fillId="0" borderId="0" xfId="0" applyFont="1" applyAlignment="1">
      <alignment/>
    </xf>
    <xf numFmtId="14" fontId="2" fillId="0" borderId="0" xfId="0" applyNumberFormat="1" applyFont="1" applyAlignment="1">
      <alignment/>
    </xf>
    <xf numFmtId="0" fontId="1" fillId="0" borderId="0" xfId="0" applyFont="1" applyAlignment="1">
      <alignment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/>
    </xf>
    <xf numFmtId="0" fontId="1" fillId="0" borderId="0" xfId="0" applyFont="1" applyAlignment="1">
      <alignment/>
    </xf>
    <xf numFmtId="0" fontId="2" fillId="0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0" fillId="0" borderId="0" xfId="0" applyFill="1" applyAlignment="1">
      <alignment/>
    </xf>
    <xf numFmtId="0" fontId="0" fillId="0" borderId="10" xfId="0" applyFill="1" applyBorder="1" applyAlignment="1">
      <alignment/>
    </xf>
    <xf numFmtId="0" fontId="2" fillId="0" borderId="10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/>
    </xf>
    <xf numFmtId="0" fontId="1" fillId="0" borderId="10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/>
    </xf>
    <xf numFmtId="179" fontId="1" fillId="0" borderId="10" xfId="0" applyNumberFormat="1" applyFont="1" applyFill="1" applyBorder="1" applyAlignment="1">
      <alignment horizontal="left" vertical="top" wrapText="1"/>
    </xf>
    <xf numFmtId="179" fontId="2" fillId="0" borderId="10" xfId="0" applyNumberFormat="1" applyFont="1" applyFill="1" applyBorder="1" applyAlignment="1">
      <alignment horizontal="left" vertical="top" wrapText="1"/>
    </xf>
    <xf numFmtId="179" fontId="1" fillId="0" borderId="11" xfId="0" applyNumberFormat="1" applyFont="1" applyFill="1" applyBorder="1" applyAlignment="1">
      <alignment horizontal="left" vertical="top" wrapText="1"/>
    </xf>
    <xf numFmtId="179" fontId="2" fillId="0" borderId="11" xfId="0" applyNumberFormat="1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/>
    </xf>
    <xf numFmtId="179" fontId="2" fillId="0" borderId="14" xfId="0" applyNumberFormat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1" fillId="32" borderId="11" xfId="0" applyFont="1" applyFill="1" applyBorder="1" applyAlignment="1">
      <alignment horizontal="center" vertical="top" wrapText="1"/>
    </xf>
    <xf numFmtId="0" fontId="1" fillId="32" borderId="10" xfId="0" applyFont="1" applyFill="1" applyBorder="1" applyAlignment="1">
      <alignment vertical="top" wrapText="1"/>
    </xf>
    <xf numFmtId="0" fontId="1" fillId="32" borderId="12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179" fontId="1" fillId="0" borderId="15" xfId="0" applyNumberFormat="1" applyFont="1" applyBorder="1" applyAlignment="1">
      <alignment vertical="top" wrapText="1"/>
    </xf>
    <xf numFmtId="179" fontId="2" fillId="0" borderId="15" xfId="0" applyNumberFormat="1" applyFont="1" applyBorder="1" applyAlignment="1">
      <alignment horizontal="center" vertical="top" wrapText="1"/>
    </xf>
    <xf numFmtId="0" fontId="1" fillId="32" borderId="12" xfId="0" applyFont="1" applyFill="1" applyBorder="1" applyAlignment="1">
      <alignment horizontal="center" vertical="top"/>
    </xf>
    <xf numFmtId="0" fontId="1" fillId="32" borderId="13" xfId="0" applyFont="1" applyFill="1" applyBorder="1" applyAlignment="1">
      <alignment horizontal="center" vertical="top"/>
    </xf>
    <xf numFmtId="0" fontId="1" fillId="0" borderId="10" xfId="0" applyFont="1" applyBorder="1" applyAlignment="1">
      <alignment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32" borderId="1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 wrapText="1"/>
    </xf>
    <xf numFmtId="179" fontId="1" fillId="0" borderId="11" xfId="0" applyNumberFormat="1" applyFont="1" applyBorder="1" applyAlignment="1">
      <alignment vertical="top" wrapText="1"/>
    </xf>
    <xf numFmtId="179" fontId="2" fillId="32" borderId="11" xfId="0" applyNumberFormat="1" applyFont="1" applyFill="1" applyBorder="1" applyAlignment="1">
      <alignment horizontal="center" vertical="top" wrapText="1"/>
    </xf>
    <xf numFmtId="0" fontId="2" fillId="32" borderId="12" xfId="0" applyFont="1" applyFill="1" applyBorder="1" applyAlignment="1">
      <alignment horizontal="center" vertical="top"/>
    </xf>
    <xf numFmtId="0" fontId="2" fillId="32" borderId="13" xfId="0" applyFont="1" applyFill="1" applyBorder="1" applyAlignment="1">
      <alignment horizontal="center" vertical="top"/>
    </xf>
    <xf numFmtId="0" fontId="2" fillId="32" borderId="10" xfId="0" applyFont="1" applyFill="1" applyBorder="1" applyAlignment="1">
      <alignment horizontal="left" vertical="top"/>
    </xf>
    <xf numFmtId="0" fontId="1" fillId="32" borderId="10" xfId="0" applyFont="1" applyFill="1" applyBorder="1" applyAlignment="1">
      <alignment vertical="top"/>
    </xf>
    <xf numFmtId="179" fontId="1" fillId="32" borderId="11" xfId="0" applyNumberFormat="1" applyFont="1" applyFill="1" applyBorder="1" applyAlignment="1">
      <alignment vertical="top" wrapText="1"/>
    </xf>
    <xf numFmtId="0" fontId="2" fillId="3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179" fontId="1" fillId="0" borderId="10" xfId="0" applyNumberFormat="1" applyFont="1" applyBorder="1" applyAlignment="1">
      <alignment vertical="top" wrapText="1"/>
    </xf>
    <xf numFmtId="179" fontId="2" fillId="32" borderId="10" xfId="0" applyNumberFormat="1" applyFont="1" applyFill="1" applyBorder="1" applyAlignment="1">
      <alignment horizontal="center" vertical="top" wrapText="1"/>
    </xf>
    <xf numFmtId="0" fontId="1" fillId="32" borderId="10" xfId="0" applyFont="1" applyFill="1" applyBorder="1" applyAlignment="1">
      <alignment/>
    </xf>
    <xf numFmtId="0" fontId="2" fillId="33" borderId="13" xfId="0" applyFont="1" applyFill="1" applyBorder="1" applyAlignment="1">
      <alignment horizontal="center" vertical="top"/>
    </xf>
    <xf numFmtId="0" fontId="2" fillId="32" borderId="12" xfId="0" applyFont="1" applyFill="1" applyBorder="1" applyAlignment="1">
      <alignment horizontal="center" vertical="top"/>
    </xf>
    <xf numFmtId="0" fontId="2" fillId="32" borderId="13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 wrapText="1"/>
    </xf>
    <xf numFmtId="179" fontId="1" fillId="0" borderId="11" xfId="0" applyNumberFormat="1" applyFont="1" applyFill="1" applyBorder="1" applyAlignment="1">
      <alignment vertical="top" wrapText="1"/>
    </xf>
    <xf numFmtId="179" fontId="2" fillId="0" borderId="11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vertical="top"/>
    </xf>
    <xf numFmtId="0" fontId="2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 wrapText="1"/>
    </xf>
    <xf numFmtId="179" fontId="1" fillId="0" borderId="15" xfId="0" applyNumberFormat="1" applyFont="1" applyFill="1" applyBorder="1" applyAlignment="1">
      <alignment vertical="top" wrapText="1"/>
    </xf>
    <xf numFmtId="179" fontId="2" fillId="0" borderId="15" xfId="0" applyNumberFormat="1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/>
    </xf>
    <xf numFmtId="0" fontId="1" fillId="32" borderId="10" xfId="0" applyFont="1" applyFill="1" applyBorder="1" applyAlignment="1">
      <alignment horizontal="left" vertical="top" wrapText="1"/>
    </xf>
    <xf numFmtId="0" fontId="1" fillId="32" borderId="10" xfId="0" applyFont="1" applyFill="1" applyBorder="1" applyAlignment="1">
      <alignment horizontal="left" vertical="top"/>
    </xf>
    <xf numFmtId="0" fontId="1" fillId="32" borderId="11" xfId="0" applyFont="1" applyFill="1" applyBorder="1" applyAlignment="1">
      <alignment horizontal="left" vertical="top"/>
    </xf>
    <xf numFmtId="0" fontId="2" fillId="32" borderId="11" xfId="0" applyFont="1" applyFill="1" applyBorder="1" applyAlignment="1">
      <alignment horizontal="left" vertical="top"/>
    </xf>
    <xf numFmtId="0" fontId="2" fillId="32" borderId="10" xfId="0" applyFont="1" applyFill="1" applyBorder="1" applyAlignment="1">
      <alignment horizontal="center" vertical="top"/>
    </xf>
    <xf numFmtId="0" fontId="0" fillId="32" borderId="0" xfId="0" applyFill="1" applyAlignment="1">
      <alignment/>
    </xf>
    <xf numFmtId="179" fontId="1" fillId="32" borderId="15" xfId="0" applyNumberFormat="1" applyFont="1" applyFill="1" applyBorder="1" applyAlignment="1">
      <alignment vertical="top" wrapText="1"/>
    </xf>
    <xf numFmtId="179" fontId="2" fillId="32" borderId="15" xfId="0" applyNumberFormat="1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32" borderId="12" xfId="0" applyFont="1" applyFill="1" applyBorder="1" applyAlignment="1">
      <alignment horizontal="center" vertical="top"/>
    </xf>
    <xf numFmtId="0" fontId="2" fillId="32" borderId="1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16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32" borderId="12" xfId="0" applyFont="1" applyFill="1" applyBorder="1" applyAlignment="1">
      <alignment horizontal="center" vertical="top"/>
    </xf>
    <xf numFmtId="0" fontId="1" fillId="32" borderId="13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</cellXfs>
  <cellStyles count="49">
    <cellStyle name="Normal" xfId="0" builtinId="0"/>
    <cellStyle name="20% - Акцент1" xfId="15"/>
    <cellStyle name="20% - Акцент2" xfId="16"/>
    <cellStyle name="20% - Акцент3" xfId="17"/>
    <cellStyle name="20% - Акцент4" xfId="18"/>
    <cellStyle name="20% - Акцент5" xfId="19"/>
    <cellStyle name="20% - Акцент6" xfId="20"/>
    <cellStyle name="40% - Акцент1" xfId="21"/>
    <cellStyle name="40% - Акцент2" xfId="22"/>
    <cellStyle name="40% - Акцент3" xfId="23"/>
    <cellStyle name="40% - Акцент4" xfId="24"/>
    <cellStyle name="40% - Акцент5" xfId="25"/>
    <cellStyle name="40% - Акцент6" xfId="26"/>
    <cellStyle name="60% - Акцент1" xfId="27"/>
    <cellStyle name="60% - Акцент2" xfId="28"/>
    <cellStyle name="60% - Акцент3" xfId="29"/>
    <cellStyle name="60% - Акцент4" xfId="30"/>
    <cellStyle name="60% - Акцент5" xfId="31"/>
    <cellStyle name="60% -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Followed Hyperlink" xfId="53" builtinId="9"/>
    <cellStyle name="Плохой" xfId="54"/>
    <cellStyle name="Пояснение" xfId="55"/>
    <cellStyle name="Примечание" xfId="56"/>
    <cellStyle name="Percent" xfId="57" builtinId="5"/>
    <cellStyle name="Связанная ячейка" xfId="58"/>
    <cellStyle name="Текст предупреждения" xfId="59"/>
    <cellStyle name="Comma" xfId="60" builtinId="3"/>
    <cellStyle name="Comma [0]" xfId="61" builtinId="6"/>
    <cellStyle name="Хороший" xfId="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9" Type="http://schemas.openxmlformats.org/officeDocument/2006/relationships/externalLink" Target="externalLinks/externalLink1.xml" /><Relationship Id="rId6" Type="http://schemas.openxmlformats.org/officeDocument/2006/relationships/worksheet" Target="worksheets/sheet5.xml" /><Relationship Id="rId10" Type="http://schemas.openxmlformats.org/officeDocument/2006/relationships/calcChain" Target="calcChain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Temp\Rar$DI00.484\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59fbb9c-7a54-49b0-9d1b-acfd1e622f75}">
  <dimension ref="A1:R36"/>
  <sheetViews>
    <sheetView tabSelected="1" workbookViewId="0" topLeftCell="A1">
      <selection pane="topLeft" activeCell="U15" sqref="U15"/>
    </sheetView>
  </sheetViews>
  <sheetFormatPr defaultRowHeight="12.75"/>
  <cols>
    <col min="1" max="1" width="3.42857142857143" customWidth="1"/>
    <col min="2" max="2" width="3.28571428571429" customWidth="1"/>
    <col min="3" max="3" width="8.28571428571429" customWidth="1"/>
    <col min="4" max="4" width="12" customWidth="1"/>
    <col min="6" max="6" width="12.7142857142857" customWidth="1"/>
    <col min="7" max="7" width="16.2857142857143" customWidth="1"/>
    <col min="8" max="8" width="2.71428571428571" customWidth="1"/>
    <col min="9" max="9" width="1.85714285714286" customWidth="1"/>
    <col min="10" max="13" width="2.71428571428571" customWidth="1"/>
    <col min="14" max="14" width="3" customWidth="1"/>
    <col min="15" max="15" width="8.14285714285714" customWidth="1"/>
    <col min="16" max="16" width="6.28571428571429" customWidth="1"/>
    <col min="17" max="17" width="3.42857142857143" hidden="1" customWidth="1"/>
    <col min="18" max="18" width="11.5714285714286" customWidth="1"/>
  </cols>
  <sheetData>
    <row r="1" spans="1:18" ht="12.75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1:18" ht="12.75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ht="12.75">
      <c r="A3" s="3"/>
      <c r="B3" s="102" t="s">
        <v>12</v>
      </c>
      <c r="C3" s="102"/>
      <c r="D3" s="102"/>
      <c r="E3" s="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1:18" ht="12.75">
      <c r="A4" s="3"/>
      <c r="B4" s="104" t="s">
        <v>69</v>
      </c>
      <c r="C4" s="104"/>
      <c r="D4" s="104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</row>
    <row r="5" spans="1:18" ht="12.75">
      <c r="A5" s="5"/>
      <c r="B5" s="102" t="s">
        <v>79</v>
      </c>
      <c r="C5" s="102"/>
      <c r="D5" s="102"/>
      <c r="E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</row>
    <row r="6" spans="1:18" ht="12.75">
      <c r="A6" s="6"/>
      <c r="B6" s="105" t="s">
        <v>30</v>
      </c>
      <c r="C6" s="105"/>
      <c r="D6" s="105"/>
      <c r="E6" s="7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</row>
    <row r="7" spans="1:18" ht="12.75">
      <c r="A7" s="3"/>
      <c r="B7" s="8" t="s">
        <v>59</v>
      </c>
      <c r="C7" s="8"/>
      <c r="D7" s="7"/>
      <c r="E7" s="9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18" ht="12.75">
      <c r="A8" s="3"/>
      <c r="B8" s="94" t="s">
        <v>60</v>
      </c>
      <c r="C8" s="94"/>
      <c r="D8" s="94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2.75">
      <c r="A9" s="3"/>
      <c r="B9" s="11"/>
      <c r="C9" s="11"/>
      <c r="D9" s="11"/>
      <c r="E9" s="9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</row>
    <row r="10" spans="1:18" ht="12.75">
      <c r="A10" s="3"/>
      <c r="B10" s="95" t="s">
        <v>0</v>
      </c>
      <c r="C10" s="98"/>
      <c r="D10" s="98"/>
      <c r="E10" s="98"/>
      <c r="F10" s="98"/>
      <c r="G10" s="99"/>
      <c r="H10" s="95">
        <v>1</v>
      </c>
      <c r="I10" s="95">
        <v>2</v>
      </c>
      <c r="J10" s="95">
        <v>3</v>
      </c>
      <c r="K10" s="95">
        <v>4</v>
      </c>
      <c r="L10" s="95">
        <v>5</v>
      </c>
      <c r="M10" s="95">
        <v>6</v>
      </c>
      <c r="N10" s="95">
        <v>7</v>
      </c>
      <c r="O10" s="95" t="s">
        <v>7</v>
      </c>
      <c r="P10" s="97" t="s">
        <v>2</v>
      </c>
      <c r="Q10" s="98"/>
      <c r="R10" s="99"/>
    </row>
    <row r="11" spans="1:18" ht="38.25">
      <c r="A11" s="3"/>
      <c r="B11" s="96"/>
      <c r="C11" s="13" t="s">
        <v>1</v>
      </c>
      <c r="D11" s="13" t="s">
        <v>3</v>
      </c>
      <c r="E11" s="13" t="s">
        <v>4</v>
      </c>
      <c r="F11" s="13" t="s">
        <v>5</v>
      </c>
      <c r="G11" s="13" t="s">
        <v>10</v>
      </c>
      <c r="H11" s="96"/>
      <c r="I11" s="96"/>
      <c r="J11" s="96"/>
      <c r="K11" s="96"/>
      <c r="L11" s="96"/>
      <c r="M11" s="96"/>
      <c r="N11" s="96"/>
      <c r="O11" s="96"/>
      <c r="P11" s="97" t="s">
        <v>6</v>
      </c>
      <c r="Q11" s="99"/>
      <c r="R11" s="13" t="s">
        <v>8</v>
      </c>
    </row>
    <row r="12" spans="1:18" ht="64.5" customHeight="1">
      <c r="A12" s="2"/>
      <c r="B12" s="36">
        <v>1</v>
      </c>
      <c r="C12" s="79">
        <v>7</v>
      </c>
      <c r="D12" s="80" t="s">
        <v>42</v>
      </c>
      <c r="E12" s="80" t="s">
        <v>43</v>
      </c>
      <c r="F12" s="80" t="s">
        <v>15</v>
      </c>
      <c r="G12" s="79" t="s">
        <v>23</v>
      </c>
      <c r="H12" s="81">
        <v>28</v>
      </c>
      <c r="I12" s="81">
        <v>0</v>
      </c>
      <c r="J12" s="81">
        <v>6</v>
      </c>
      <c r="K12" s="81">
        <v>12</v>
      </c>
      <c r="L12" s="81">
        <v>3</v>
      </c>
      <c r="M12" s="81">
        <v>14</v>
      </c>
      <c r="N12" s="81">
        <v>51</v>
      </c>
      <c r="O12" s="82">
        <f t="shared" si="0" ref="O12:O24">SUM(H12:N12)</f>
        <v>114</v>
      </c>
      <c r="P12" s="90">
        <v>1</v>
      </c>
      <c r="Q12" s="91"/>
      <c r="R12" s="14" t="s">
        <v>402</v>
      </c>
    </row>
    <row r="13" spans="1:18" ht="65.25" customHeight="1">
      <c r="A13" s="2"/>
      <c r="B13" s="36">
        <v>2</v>
      </c>
      <c r="C13" s="79">
        <v>7</v>
      </c>
      <c r="D13" s="80" t="s">
        <v>75</v>
      </c>
      <c r="E13" s="80" t="s">
        <v>76</v>
      </c>
      <c r="F13" s="80" t="s">
        <v>77</v>
      </c>
      <c r="G13" s="79" t="s">
        <v>56</v>
      </c>
      <c r="H13" s="81">
        <v>7</v>
      </c>
      <c r="I13" s="81">
        <v>0</v>
      </c>
      <c r="J13" s="81">
        <v>6</v>
      </c>
      <c r="K13" s="81">
        <v>0</v>
      </c>
      <c r="L13" s="81">
        <v>12</v>
      </c>
      <c r="M13" s="81">
        <v>28</v>
      </c>
      <c r="N13" s="81">
        <v>60</v>
      </c>
      <c r="O13" s="82">
        <f t="shared" si="0"/>
        <v>113</v>
      </c>
      <c r="P13" s="90">
        <v>2</v>
      </c>
      <c r="Q13" s="91"/>
      <c r="R13" s="15" t="s">
        <v>403</v>
      </c>
    </row>
    <row r="14" spans="1:18" ht="64.5" customHeight="1">
      <c r="A14" s="2"/>
      <c r="B14" s="36">
        <v>3</v>
      </c>
      <c r="C14" s="79">
        <v>7</v>
      </c>
      <c r="D14" s="80" t="s">
        <v>41</v>
      </c>
      <c r="E14" s="80" t="s">
        <v>78</v>
      </c>
      <c r="F14" s="80" t="s">
        <v>21</v>
      </c>
      <c r="G14" s="79" t="s">
        <v>23</v>
      </c>
      <c r="H14" s="81">
        <v>28</v>
      </c>
      <c r="I14" s="81">
        <v>0</v>
      </c>
      <c r="J14" s="81">
        <v>6</v>
      </c>
      <c r="K14" s="81">
        <v>12</v>
      </c>
      <c r="L14" s="81">
        <v>0</v>
      </c>
      <c r="M14" s="81">
        <v>28</v>
      </c>
      <c r="N14" s="81">
        <v>29</v>
      </c>
      <c r="O14" s="82">
        <f t="shared" si="0"/>
        <v>103</v>
      </c>
      <c r="P14" s="83">
        <v>3</v>
      </c>
      <c r="Q14" s="84"/>
      <c r="R14" s="15" t="s">
        <v>403</v>
      </c>
    </row>
    <row r="15" spans="1:18" ht="63" customHeight="1">
      <c r="A15" s="2"/>
      <c r="B15" s="16">
        <v>4</v>
      </c>
      <c r="C15" s="77">
        <v>7</v>
      </c>
      <c r="D15" s="78" t="s">
        <v>40</v>
      </c>
      <c r="E15" s="78" t="s">
        <v>38</v>
      </c>
      <c r="F15" s="78" t="s">
        <v>19</v>
      </c>
      <c r="G15" s="77" t="s">
        <v>23</v>
      </c>
      <c r="H15" s="26">
        <v>14</v>
      </c>
      <c r="I15" s="26">
        <v>0</v>
      </c>
      <c r="J15" s="26">
        <v>6</v>
      </c>
      <c r="K15" s="26">
        <v>0</v>
      </c>
      <c r="L15" s="26">
        <v>0</v>
      </c>
      <c r="M15" s="26">
        <v>28</v>
      </c>
      <c r="N15" s="27">
        <v>39</v>
      </c>
      <c r="O15" s="27">
        <f t="shared" si="0"/>
        <v>87</v>
      </c>
      <c r="P15" s="32">
        <v>4</v>
      </c>
      <c r="Q15" s="19"/>
      <c r="R15" s="15"/>
    </row>
    <row r="16" spans="1:18" ht="63.75" customHeight="1">
      <c r="A16" s="2"/>
      <c r="B16" s="16">
        <v>5</v>
      </c>
      <c r="C16" s="24">
        <v>7</v>
      </c>
      <c r="D16" s="23" t="s">
        <v>37</v>
      </c>
      <c r="E16" s="23" t="s">
        <v>38</v>
      </c>
      <c r="F16" s="23" t="s">
        <v>16</v>
      </c>
      <c r="G16" s="24" t="s">
        <v>23</v>
      </c>
      <c r="H16" s="26">
        <v>14</v>
      </c>
      <c r="I16" s="26">
        <v>0</v>
      </c>
      <c r="J16" s="26">
        <v>9</v>
      </c>
      <c r="K16" s="26">
        <v>12</v>
      </c>
      <c r="L16" s="26">
        <v>0</v>
      </c>
      <c r="M16" s="26">
        <v>14</v>
      </c>
      <c r="N16" s="27">
        <v>34</v>
      </c>
      <c r="O16" s="27">
        <f t="shared" si="0"/>
        <v>83</v>
      </c>
      <c r="P16" s="87">
        <v>5</v>
      </c>
      <c r="Q16" s="87"/>
      <c r="R16" s="15"/>
    </row>
    <row r="17" spans="1:18" ht="63.75">
      <c r="A17" s="3"/>
      <c r="B17" s="16">
        <v>6</v>
      </c>
      <c r="C17" s="24">
        <v>7</v>
      </c>
      <c r="D17" s="23" t="s">
        <v>47</v>
      </c>
      <c r="E17" s="23" t="s">
        <v>13</v>
      </c>
      <c r="F17" s="23" t="s">
        <v>18</v>
      </c>
      <c r="G17" s="24" t="s">
        <v>58</v>
      </c>
      <c r="H17" s="26">
        <v>0</v>
      </c>
      <c r="I17" s="26">
        <v>0</v>
      </c>
      <c r="J17" s="26">
        <v>6</v>
      </c>
      <c r="K17" s="26">
        <v>12</v>
      </c>
      <c r="L17" s="26">
        <v>0</v>
      </c>
      <c r="M17" s="26">
        <v>28</v>
      </c>
      <c r="N17" s="27">
        <v>29</v>
      </c>
      <c r="O17" s="27">
        <f t="shared" si="0"/>
        <v>75</v>
      </c>
      <c r="P17" s="21">
        <v>6</v>
      </c>
      <c r="Q17" s="19"/>
      <c r="R17" s="15"/>
    </row>
    <row r="18" spans="1:18" ht="63.75">
      <c r="A18" s="12"/>
      <c r="B18" s="16">
        <v>7</v>
      </c>
      <c r="C18" s="24">
        <v>7</v>
      </c>
      <c r="D18" s="23" t="s">
        <v>50</v>
      </c>
      <c r="E18" s="23" t="s">
        <v>51</v>
      </c>
      <c r="F18" s="23" t="s">
        <v>52</v>
      </c>
      <c r="G18" s="24" t="s">
        <v>58</v>
      </c>
      <c r="H18" s="26">
        <v>0</v>
      </c>
      <c r="I18" s="26">
        <v>0</v>
      </c>
      <c r="J18" s="26">
        <v>6</v>
      </c>
      <c r="K18" s="26">
        <v>12</v>
      </c>
      <c r="L18" s="26">
        <v>0</v>
      </c>
      <c r="M18" s="26">
        <v>28</v>
      </c>
      <c r="N18" s="27">
        <v>29</v>
      </c>
      <c r="O18" s="27">
        <f t="shared" si="0"/>
        <v>75</v>
      </c>
      <c r="P18" s="88">
        <v>6</v>
      </c>
      <c r="Q18" s="89"/>
      <c r="R18" s="15"/>
    </row>
    <row r="19" spans="1:18" ht="63.75">
      <c r="A19" s="12"/>
      <c r="B19" s="16">
        <v>8</v>
      </c>
      <c r="C19" s="24">
        <v>7</v>
      </c>
      <c r="D19" s="23" t="s">
        <v>31</v>
      </c>
      <c r="E19" s="23" t="s">
        <v>32</v>
      </c>
      <c r="F19" s="23" t="s">
        <v>33</v>
      </c>
      <c r="G19" s="24" t="s">
        <v>23</v>
      </c>
      <c r="H19" s="26">
        <v>28</v>
      </c>
      <c r="I19" s="26">
        <v>0</v>
      </c>
      <c r="J19" s="26">
        <v>3</v>
      </c>
      <c r="K19" s="26">
        <v>0</v>
      </c>
      <c r="L19" s="26">
        <v>0</v>
      </c>
      <c r="M19" s="26">
        <v>7</v>
      </c>
      <c r="N19" s="27">
        <v>33</v>
      </c>
      <c r="O19" s="27">
        <f t="shared" si="0"/>
        <v>71</v>
      </c>
      <c r="P19" s="32">
        <v>7</v>
      </c>
      <c r="Q19" s="34"/>
      <c r="R19" s="15"/>
    </row>
    <row r="20" spans="1:18" ht="66.75" customHeight="1">
      <c r="A20" s="12"/>
      <c r="B20" s="16">
        <v>9</v>
      </c>
      <c r="C20" s="24">
        <v>7</v>
      </c>
      <c r="D20" s="23" t="s">
        <v>45</v>
      </c>
      <c r="E20" s="23" t="s">
        <v>27</v>
      </c>
      <c r="F20" s="23" t="s">
        <v>46</v>
      </c>
      <c r="G20" s="24" t="s">
        <v>22</v>
      </c>
      <c r="H20" s="26">
        <v>14</v>
      </c>
      <c r="I20" s="26">
        <v>0</v>
      </c>
      <c r="J20" s="26">
        <v>6</v>
      </c>
      <c r="K20" s="26">
        <v>12</v>
      </c>
      <c r="L20" s="26">
        <v>0</v>
      </c>
      <c r="M20" s="26">
        <v>14</v>
      </c>
      <c r="N20" s="27">
        <v>24</v>
      </c>
      <c r="O20" s="27">
        <f t="shared" si="0"/>
        <v>70</v>
      </c>
      <c r="P20" s="17">
        <v>8</v>
      </c>
      <c r="Q20" s="18"/>
      <c r="R20" s="15"/>
    </row>
    <row r="21" spans="1:18" ht="63.75" customHeight="1">
      <c r="A21" s="3"/>
      <c r="B21" s="16">
        <v>10</v>
      </c>
      <c r="C21" s="24">
        <v>7</v>
      </c>
      <c r="D21" s="23" t="s">
        <v>48</v>
      </c>
      <c r="E21" s="23" t="s">
        <v>17</v>
      </c>
      <c r="F21" s="23" t="s">
        <v>49</v>
      </c>
      <c r="G21" s="24" t="s">
        <v>57</v>
      </c>
      <c r="H21" s="28">
        <v>0</v>
      </c>
      <c r="I21" s="28">
        <v>0</v>
      </c>
      <c r="J21" s="28">
        <v>12</v>
      </c>
      <c r="K21" s="28">
        <v>12</v>
      </c>
      <c r="L21" s="28">
        <v>0</v>
      </c>
      <c r="M21" s="28">
        <v>28</v>
      </c>
      <c r="N21" s="29">
        <v>15</v>
      </c>
      <c r="O21" s="29">
        <f t="shared" si="0"/>
        <v>67</v>
      </c>
      <c r="P21" s="88">
        <v>9</v>
      </c>
      <c r="Q21" s="89"/>
      <c r="R21" s="15"/>
    </row>
    <row r="22" spans="1:18" ht="66" customHeight="1">
      <c r="A22" s="3"/>
      <c r="B22" s="16">
        <v>11</v>
      </c>
      <c r="C22" s="24">
        <v>7</v>
      </c>
      <c r="D22" s="23" t="s">
        <v>70</v>
      </c>
      <c r="E22" s="23" t="s">
        <v>71</v>
      </c>
      <c r="F22" s="23" t="s">
        <v>72</v>
      </c>
      <c r="G22" s="24" t="s">
        <v>58</v>
      </c>
      <c r="H22" s="23">
        <v>21</v>
      </c>
      <c r="I22" s="23">
        <v>0</v>
      </c>
      <c r="J22" s="23">
        <v>6</v>
      </c>
      <c r="K22" s="23">
        <v>0</v>
      </c>
      <c r="L22" s="23">
        <v>0</v>
      </c>
      <c r="M22" s="23">
        <v>14</v>
      </c>
      <c r="N22" s="23">
        <v>26</v>
      </c>
      <c r="O22" s="14">
        <f t="shared" si="0"/>
        <v>67</v>
      </c>
      <c r="P22" s="31">
        <v>9</v>
      </c>
      <c r="Q22" s="34"/>
      <c r="R22" s="15"/>
    </row>
    <row r="23" spans="1:18" ht="89.25">
      <c r="A23" s="3"/>
      <c r="B23" s="16">
        <v>12</v>
      </c>
      <c r="C23" s="30">
        <v>7</v>
      </c>
      <c r="D23" s="25" t="s">
        <v>55</v>
      </c>
      <c r="E23" s="25" t="s">
        <v>24</v>
      </c>
      <c r="F23" s="25" t="s">
        <v>25</v>
      </c>
      <c r="G23" s="30" t="s">
        <v>56</v>
      </c>
      <c r="H23" s="28">
        <v>14</v>
      </c>
      <c r="I23" s="28">
        <v>0</v>
      </c>
      <c r="J23" s="28">
        <v>6</v>
      </c>
      <c r="K23" s="28">
        <v>0</v>
      </c>
      <c r="L23" s="28">
        <v>0</v>
      </c>
      <c r="M23" s="28">
        <v>14</v>
      </c>
      <c r="N23" s="29">
        <v>30</v>
      </c>
      <c r="O23" s="29">
        <f t="shared" si="0"/>
        <v>64</v>
      </c>
      <c r="P23" s="88">
        <v>10</v>
      </c>
      <c r="Q23" s="89"/>
      <c r="R23" s="15"/>
    </row>
    <row r="24" spans="1:18" ht="63.75">
      <c r="A24" s="3"/>
      <c r="B24" s="16">
        <v>13</v>
      </c>
      <c r="C24" s="24">
        <v>7</v>
      </c>
      <c r="D24" s="23" t="s">
        <v>34</v>
      </c>
      <c r="E24" s="23" t="s">
        <v>35</v>
      </c>
      <c r="F24" s="23" t="s">
        <v>36</v>
      </c>
      <c r="G24" s="24" t="s">
        <v>23</v>
      </c>
      <c r="H24" s="28">
        <v>14</v>
      </c>
      <c r="I24" s="28">
        <v>0</v>
      </c>
      <c r="J24" s="28">
        <v>3</v>
      </c>
      <c r="K24" s="28">
        <v>0</v>
      </c>
      <c r="L24" s="28">
        <v>0</v>
      </c>
      <c r="M24" s="28">
        <v>14</v>
      </c>
      <c r="N24" s="29">
        <v>28</v>
      </c>
      <c r="O24" s="29">
        <f t="shared" si="0"/>
        <v>59</v>
      </c>
      <c r="P24" s="88">
        <v>11</v>
      </c>
      <c r="Q24" s="89"/>
      <c r="R24" s="15"/>
    </row>
    <row r="25" spans="1:18" ht="63.75">
      <c r="A25" s="3"/>
      <c r="B25" s="16">
        <v>14</v>
      </c>
      <c r="C25" s="24">
        <v>7</v>
      </c>
      <c r="D25" s="23" t="s">
        <v>39</v>
      </c>
      <c r="E25" s="23" t="s">
        <v>20</v>
      </c>
      <c r="F25" s="23" t="s">
        <v>33</v>
      </c>
      <c r="G25" s="24" t="s">
        <v>23</v>
      </c>
      <c r="H25" s="23">
        <v>0</v>
      </c>
      <c r="I25" s="23">
        <v>0</v>
      </c>
      <c r="J25" s="23">
        <v>3</v>
      </c>
      <c r="K25" s="23">
        <v>0</v>
      </c>
      <c r="L25" s="23">
        <v>0</v>
      </c>
      <c r="M25" s="23">
        <v>14</v>
      </c>
      <c r="N25" s="23">
        <v>42</v>
      </c>
      <c r="O25" s="14">
        <f>SUM(H25:N25)</f>
        <v>59</v>
      </c>
      <c r="P25" s="87">
        <v>11</v>
      </c>
      <c r="Q25" s="87"/>
      <c r="R25" s="22"/>
    </row>
    <row r="26" spans="1:18" ht="165.75">
      <c r="A26" s="3"/>
      <c r="B26" s="16">
        <v>15</v>
      </c>
      <c r="C26" s="24">
        <v>7</v>
      </c>
      <c r="D26" s="23" t="s">
        <v>44</v>
      </c>
      <c r="E26" s="23" t="s">
        <v>14</v>
      </c>
      <c r="F26" s="23" t="s">
        <v>19</v>
      </c>
      <c r="G26" s="24" t="s">
        <v>57</v>
      </c>
      <c r="H26" s="28">
        <v>14</v>
      </c>
      <c r="I26" s="28">
        <v>0</v>
      </c>
      <c r="J26" s="28">
        <v>0</v>
      </c>
      <c r="K26" s="28">
        <v>0</v>
      </c>
      <c r="L26" s="28">
        <v>0</v>
      </c>
      <c r="M26" s="28">
        <v>14</v>
      </c>
      <c r="N26" s="29">
        <v>29</v>
      </c>
      <c r="O26" s="29">
        <f>SUM(H26:N26)</f>
        <v>57</v>
      </c>
      <c r="P26" s="88">
        <v>12</v>
      </c>
      <c r="Q26" s="89"/>
      <c r="R26" s="22"/>
    </row>
    <row r="27" spans="1:18" ht="63.75">
      <c r="A27" s="3"/>
      <c r="B27" s="16">
        <v>16</v>
      </c>
      <c r="C27" s="24">
        <v>7</v>
      </c>
      <c r="D27" s="23" t="s">
        <v>73</v>
      </c>
      <c r="E27" s="23" t="s">
        <v>51</v>
      </c>
      <c r="F27" s="23" t="s">
        <v>74</v>
      </c>
      <c r="G27" s="24" t="s">
        <v>22</v>
      </c>
      <c r="H27" s="28">
        <v>14</v>
      </c>
      <c r="I27" s="28">
        <v>0</v>
      </c>
      <c r="J27" s="28">
        <v>3</v>
      </c>
      <c r="K27" s="28">
        <v>0</v>
      </c>
      <c r="L27" s="28">
        <v>3</v>
      </c>
      <c r="M27" s="28">
        <v>7</v>
      </c>
      <c r="N27" s="29">
        <v>21</v>
      </c>
      <c r="O27" s="29">
        <f>SUM(H27:N27)</f>
        <v>48</v>
      </c>
      <c r="P27" s="17">
        <v>13</v>
      </c>
      <c r="Q27" s="18"/>
      <c r="R27" s="22"/>
    </row>
    <row r="28" spans="1:18" ht="63.75">
      <c r="A28" s="1"/>
      <c r="B28" s="16">
        <v>17</v>
      </c>
      <c r="C28" s="24">
        <v>7</v>
      </c>
      <c r="D28" s="23" t="s">
        <v>53</v>
      </c>
      <c r="E28" s="23" t="s">
        <v>54</v>
      </c>
      <c r="F28" s="23" t="s">
        <v>26</v>
      </c>
      <c r="G28" s="24" t="s">
        <v>58</v>
      </c>
      <c r="H28" s="23">
        <v>7</v>
      </c>
      <c r="I28" s="23">
        <v>0</v>
      </c>
      <c r="J28" s="23">
        <v>3</v>
      </c>
      <c r="K28" s="23">
        <v>0</v>
      </c>
      <c r="L28" s="23">
        <v>0</v>
      </c>
      <c r="M28" s="23">
        <v>14</v>
      </c>
      <c r="N28" s="23">
        <v>22</v>
      </c>
      <c r="O28" s="14">
        <f>SUM(H28:N28)</f>
        <v>46</v>
      </c>
      <c r="P28" s="21">
        <v>14</v>
      </c>
      <c r="Q28" s="33"/>
      <c r="R28" s="20"/>
    </row>
    <row r="29" spans="3:6" ht="12.75">
      <c r="C29" s="9" t="s">
        <v>28</v>
      </c>
      <c r="D29" s="9"/>
      <c r="E29" s="9" t="s">
        <v>61</v>
      </c>
      <c r="F29" s="9"/>
    </row>
    <row r="30" spans="3:6" ht="12.75">
      <c r="C30" s="9" t="s">
        <v>29</v>
      </c>
      <c r="D30" s="9"/>
      <c r="E30" s="9" t="s">
        <v>62</v>
      </c>
      <c r="F30" s="9"/>
    </row>
    <row r="31" spans="3:6" ht="12.75">
      <c r="C31" s="9"/>
      <c r="D31" s="9"/>
      <c r="E31" s="9" t="s">
        <v>63</v>
      </c>
      <c r="F31" s="9"/>
    </row>
    <row r="32" spans="3:6" ht="12.75">
      <c r="C32" s="9"/>
      <c r="D32" s="9"/>
      <c r="E32" s="9" t="s">
        <v>64</v>
      </c>
      <c r="F32" s="9"/>
    </row>
    <row r="33" spans="3:6" ht="12.75">
      <c r="C33" s="9"/>
      <c r="D33" s="9"/>
      <c r="E33" s="9" t="s">
        <v>65</v>
      </c>
      <c r="F33" s="9"/>
    </row>
    <row r="34" spans="3:6" ht="12.75">
      <c r="C34" s="9"/>
      <c r="D34" s="9"/>
      <c r="E34" s="9" t="s">
        <v>66</v>
      </c>
      <c r="F34" s="9"/>
    </row>
    <row r="35" spans="3:6" ht="12.75">
      <c r="C35" s="9"/>
      <c r="D35" s="9"/>
      <c r="E35" s="9" t="s">
        <v>67</v>
      </c>
      <c r="F35" s="9"/>
    </row>
    <row r="36" spans="3:6" ht="12.75">
      <c r="C36" s="9"/>
      <c r="D36" s="9"/>
      <c r="E36" s="9" t="s">
        <v>68</v>
      </c>
      <c r="F36" s="9"/>
    </row>
  </sheetData>
  <sheetProtection/>
  <mergeCells count="34">
    <mergeCell ref="B5:D5"/>
    <mergeCell ref="F5:R5"/>
    <mergeCell ref="L10:L11"/>
    <mergeCell ref="H10:H11"/>
    <mergeCell ref="I10:I11"/>
    <mergeCell ref="J10:J11"/>
    <mergeCell ref="K10:K11"/>
    <mergeCell ref="M10:M11"/>
    <mergeCell ref="B6:D6"/>
    <mergeCell ref="F6:R6"/>
    <mergeCell ref="A1:R1"/>
    <mergeCell ref="A2:R2"/>
    <mergeCell ref="B3:D3"/>
    <mergeCell ref="F3:R3"/>
    <mergeCell ref="B4:E4"/>
    <mergeCell ref="F4:R4"/>
    <mergeCell ref="F9:R9"/>
    <mergeCell ref="F7:R7"/>
    <mergeCell ref="B8:D8"/>
    <mergeCell ref="B10:B11"/>
    <mergeCell ref="C10:G10"/>
    <mergeCell ref="N10:N11"/>
    <mergeCell ref="O10:O11"/>
    <mergeCell ref="P10:R10"/>
    <mergeCell ref="P11:Q11"/>
    <mergeCell ref="P25:Q25"/>
    <mergeCell ref="P24:Q24"/>
    <mergeCell ref="P12:Q12"/>
    <mergeCell ref="P21:Q21"/>
    <mergeCell ref="P26:Q26"/>
    <mergeCell ref="P23:Q23"/>
    <mergeCell ref="P13:Q13"/>
    <mergeCell ref="P18:Q18"/>
    <mergeCell ref="P16:Q16"/>
  </mergeCells>
  <dataValidations count="1">
    <dataValidation allowBlank="1" showInputMessage="1" showErrorMessage="1" sqref="C11:C27 D11:G11"/>
  </dataValidations>
  <pageMargins left="0.708661417322835" right="0.708661417322835" top="0.748031496062992" bottom="0.748031496062992" header="0.31496062992126" footer="0.31496062992126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d971c8e-ea0f-4722-a65a-2ba838a470e9}">
  <dimension ref="A1:R47"/>
  <sheetViews>
    <sheetView workbookViewId="0" topLeftCell="A13">
      <selection pane="topLeft" activeCell="C13" sqref="C1:C16384"/>
    </sheetView>
  </sheetViews>
  <sheetFormatPr defaultRowHeight="12.75"/>
  <cols>
    <col min="1" max="1" width="3.42857142857143" customWidth="1"/>
    <col min="4" max="4" width="11.4285714285714" customWidth="1"/>
    <col min="6" max="6" width="14.2857142857143" customWidth="1"/>
    <col min="7" max="7" width="12" customWidth="1"/>
    <col min="17" max="17" width="2.28571428571429" customWidth="1"/>
    <col min="18" max="18" width="10.1428571428571" customWidth="1"/>
  </cols>
  <sheetData>
    <row r="1" spans="1:18" ht="12.75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1:18" ht="12.75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ht="12.75">
      <c r="A3" s="3"/>
      <c r="B3" s="102" t="s">
        <v>12</v>
      </c>
      <c r="C3" s="102"/>
      <c r="D3" s="102"/>
      <c r="E3" s="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1:18" ht="12.75">
      <c r="A4" s="3"/>
      <c r="B4" s="104" t="s">
        <v>69</v>
      </c>
      <c r="C4" s="104"/>
      <c r="D4" s="104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</row>
    <row r="5" spans="1:18" ht="12.75">
      <c r="A5" s="5"/>
      <c r="B5" s="102" t="s">
        <v>80</v>
      </c>
      <c r="C5" s="102"/>
      <c r="D5" s="102"/>
      <c r="E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</row>
    <row r="6" spans="1:18" ht="12.75">
      <c r="A6" s="6"/>
      <c r="B6" s="105" t="s">
        <v>81</v>
      </c>
      <c r="C6" s="105"/>
      <c r="D6" s="105"/>
      <c r="E6" s="7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</row>
    <row r="7" spans="1:18" ht="12.75">
      <c r="A7" s="3"/>
      <c r="B7" s="8" t="s">
        <v>59</v>
      </c>
      <c r="C7" s="8"/>
      <c r="D7" s="7"/>
      <c r="E7" s="9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18" ht="12.75">
      <c r="A8" s="3"/>
      <c r="B8" s="94" t="s">
        <v>60</v>
      </c>
      <c r="C8" s="94"/>
      <c r="D8" s="94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2.75">
      <c r="A9" s="3"/>
      <c r="B9" s="11"/>
      <c r="C9" s="11"/>
      <c r="D9" s="11"/>
      <c r="E9" s="9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</row>
    <row r="10" spans="1:18" ht="12.75">
      <c r="A10" s="3"/>
      <c r="B10" s="95" t="s">
        <v>0</v>
      </c>
      <c r="C10" s="98"/>
      <c r="D10" s="98"/>
      <c r="E10" s="98"/>
      <c r="F10" s="98"/>
      <c r="G10" s="99"/>
      <c r="H10" s="95">
        <v>1</v>
      </c>
      <c r="I10" s="95">
        <v>2</v>
      </c>
      <c r="J10" s="95">
        <v>3</v>
      </c>
      <c r="K10" s="95">
        <v>4</v>
      </c>
      <c r="L10" s="95">
        <v>5</v>
      </c>
      <c r="M10" s="95">
        <v>6</v>
      </c>
      <c r="N10" s="95">
        <v>7</v>
      </c>
      <c r="O10" s="95" t="s">
        <v>7</v>
      </c>
      <c r="P10" s="97" t="s">
        <v>2</v>
      </c>
      <c r="Q10" s="98"/>
      <c r="R10" s="99"/>
    </row>
    <row r="11" spans="1:18" ht="51">
      <c r="A11" s="3"/>
      <c r="B11" s="96"/>
      <c r="C11" s="13" t="s">
        <v>1</v>
      </c>
      <c r="D11" s="13" t="s">
        <v>3</v>
      </c>
      <c r="E11" s="13" t="s">
        <v>4</v>
      </c>
      <c r="F11" s="13" t="s">
        <v>5</v>
      </c>
      <c r="G11" s="13" t="s">
        <v>10</v>
      </c>
      <c r="H11" s="96"/>
      <c r="I11" s="96"/>
      <c r="J11" s="96"/>
      <c r="K11" s="96"/>
      <c r="L11" s="96"/>
      <c r="M11" s="96"/>
      <c r="N11" s="96"/>
      <c r="O11" s="96"/>
      <c r="P11" s="97" t="s">
        <v>6</v>
      </c>
      <c r="Q11" s="99"/>
      <c r="R11" s="13" t="s">
        <v>8</v>
      </c>
    </row>
    <row r="12" spans="1:18" ht="90" customHeight="1">
      <c r="A12" s="2"/>
      <c r="B12" s="36">
        <v>1</v>
      </c>
      <c r="C12" s="38">
        <v>8</v>
      </c>
      <c r="D12" s="56" t="s">
        <v>82</v>
      </c>
      <c r="E12" s="56" t="s">
        <v>71</v>
      </c>
      <c r="F12" s="56" t="s">
        <v>83</v>
      </c>
      <c r="G12" s="37" t="s">
        <v>22</v>
      </c>
      <c r="H12" s="85">
        <v>28</v>
      </c>
      <c r="I12" s="85">
        <v>0</v>
      </c>
      <c r="J12" s="85">
        <v>9</v>
      </c>
      <c r="K12" s="85">
        <v>0</v>
      </c>
      <c r="L12" s="85">
        <v>12</v>
      </c>
      <c r="M12" s="85">
        <v>14</v>
      </c>
      <c r="N12" s="85">
        <v>52</v>
      </c>
      <c r="O12" s="86">
        <f t="shared" si="0" ref="O12:O39">SUM(H12:N12)</f>
        <v>115</v>
      </c>
      <c r="P12" s="90">
        <v>1</v>
      </c>
      <c r="Q12" s="91"/>
      <c r="R12" s="55" t="s">
        <v>402</v>
      </c>
    </row>
    <row r="13" spans="1:18" ht="116.25" customHeight="1">
      <c r="A13" s="2"/>
      <c r="B13" s="36">
        <v>2</v>
      </c>
      <c r="C13" s="38">
        <v>8</v>
      </c>
      <c r="D13" s="56" t="s">
        <v>84</v>
      </c>
      <c r="E13" s="56" t="s">
        <v>38</v>
      </c>
      <c r="F13" s="56" t="s">
        <v>19</v>
      </c>
      <c r="G13" s="37" t="s">
        <v>85</v>
      </c>
      <c r="H13" s="85">
        <v>14</v>
      </c>
      <c r="I13" s="85">
        <v>0</v>
      </c>
      <c r="J13" s="85">
        <v>21</v>
      </c>
      <c r="K13" s="85">
        <v>0</v>
      </c>
      <c r="L13" s="85">
        <v>0</v>
      </c>
      <c r="M13" s="85">
        <v>28</v>
      </c>
      <c r="N13" s="85">
        <v>49</v>
      </c>
      <c r="O13" s="86">
        <f t="shared" si="0"/>
        <v>112</v>
      </c>
      <c r="P13" s="90">
        <v>2</v>
      </c>
      <c r="Q13" s="91"/>
      <c r="R13" s="58" t="s">
        <v>403</v>
      </c>
    </row>
    <row r="14" spans="1:18" ht="91.5" customHeight="1">
      <c r="A14" s="2"/>
      <c r="B14" s="36">
        <v>3</v>
      </c>
      <c r="C14" s="38">
        <v>8</v>
      </c>
      <c r="D14" s="56" t="s">
        <v>86</v>
      </c>
      <c r="E14" s="56" t="s">
        <v>71</v>
      </c>
      <c r="F14" s="56" t="s">
        <v>87</v>
      </c>
      <c r="G14" s="37" t="s">
        <v>22</v>
      </c>
      <c r="H14" s="85">
        <v>28</v>
      </c>
      <c r="I14" s="85">
        <v>18</v>
      </c>
      <c r="J14" s="85">
        <v>9</v>
      </c>
      <c r="K14" s="85">
        <v>12</v>
      </c>
      <c r="L14" s="85">
        <v>0</v>
      </c>
      <c r="M14" s="85">
        <v>14</v>
      </c>
      <c r="N14" s="85">
        <v>30</v>
      </c>
      <c r="O14" s="86">
        <f t="shared" si="0"/>
        <v>111</v>
      </c>
      <c r="P14" s="90">
        <v>3</v>
      </c>
      <c r="Q14" s="91"/>
      <c r="R14" s="58" t="s">
        <v>403</v>
      </c>
    </row>
    <row r="15" spans="1:18" ht="90.75" customHeight="1">
      <c r="A15" s="2"/>
      <c r="B15" s="36">
        <v>4</v>
      </c>
      <c r="C15" s="38">
        <v>8</v>
      </c>
      <c r="D15" s="56" t="s">
        <v>88</v>
      </c>
      <c r="E15" s="56" t="s">
        <v>89</v>
      </c>
      <c r="F15" s="56" t="s">
        <v>90</v>
      </c>
      <c r="G15" s="37" t="s">
        <v>91</v>
      </c>
      <c r="H15" s="85">
        <v>28</v>
      </c>
      <c r="I15" s="85">
        <v>0</v>
      </c>
      <c r="J15" s="85">
        <v>12</v>
      </c>
      <c r="K15" s="85">
        <v>12</v>
      </c>
      <c r="L15" s="85">
        <v>0</v>
      </c>
      <c r="M15" s="85">
        <v>14</v>
      </c>
      <c r="N15" s="85">
        <v>38</v>
      </c>
      <c r="O15" s="86">
        <f t="shared" si="0"/>
        <v>104</v>
      </c>
      <c r="P15" s="90">
        <v>4</v>
      </c>
      <c r="Q15" s="91"/>
      <c r="R15" s="58" t="s">
        <v>403</v>
      </c>
    </row>
    <row r="16" spans="1:18" ht="231.75" customHeight="1">
      <c r="A16" s="2"/>
      <c r="B16" s="16">
        <v>5</v>
      </c>
      <c r="C16" s="72">
        <v>8</v>
      </c>
      <c r="D16" s="49" t="s">
        <v>92</v>
      </c>
      <c r="E16" s="49" t="s">
        <v>93</v>
      </c>
      <c r="F16" s="49" t="s">
        <v>94</v>
      </c>
      <c r="G16" s="50" t="s">
        <v>57</v>
      </c>
      <c r="H16" s="73">
        <v>28</v>
      </c>
      <c r="I16" s="73">
        <v>0</v>
      </c>
      <c r="J16" s="73">
        <v>6</v>
      </c>
      <c r="K16" s="73">
        <v>0</v>
      </c>
      <c r="L16" s="73">
        <v>0</v>
      </c>
      <c r="M16" s="73">
        <v>28</v>
      </c>
      <c r="N16" s="73">
        <v>35</v>
      </c>
      <c r="O16" s="74">
        <f t="shared" si="0"/>
        <v>97</v>
      </c>
      <c r="P16" s="88">
        <v>5</v>
      </c>
      <c r="Q16" s="89"/>
      <c r="R16" s="15"/>
    </row>
    <row r="17" spans="1:18" ht="115.5" customHeight="1">
      <c r="A17" s="3"/>
      <c r="B17" s="16">
        <v>6</v>
      </c>
      <c r="C17" s="72">
        <v>8</v>
      </c>
      <c r="D17" s="49" t="s">
        <v>95</v>
      </c>
      <c r="E17" s="49" t="s">
        <v>96</v>
      </c>
      <c r="F17" s="49" t="s">
        <v>97</v>
      </c>
      <c r="G17" s="50" t="s">
        <v>56</v>
      </c>
      <c r="H17" s="73">
        <v>28</v>
      </c>
      <c r="I17" s="73">
        <v>0</v>
      </c>
      <c r="J17" s="73">
        <v>12</v>
      </c>
      <c r="K17" s="73">
        <v>12</v>
      </c>
      <c r="L17" s="73">
        <v>0</v>
      </c>
      <c r="M17" s="73">
        <v>14</v>
      </c>
      <c r="N17" s="73">
        <v>29</v>
      </c>
      <c r="O17" s="74">
        <f t="shared" si="0"/>
        <v>95</v>
      </c>
      <c r="P17" s="109">
        <v>6</v>
      </c>
      <c r="Q17" s="110"/>
      <c r="R17" s="15"/>
    </row>
    <row r="18" spans="1:18" ht="229.5">
      <c r="A18" s="12"/>
      <c r="B18" s="16">
        <v>7</v>
      </c>
      <c r="C18" s="72">
        <v>8</v>
      </c>
      <c r="D18" s="49" t="s">
        <v>98</v>
      </c>
      <c r="E18" s="49" t="s">
        <v>99</v>
      </c>
      <c r="F18" s="49" t="s">
        <v>83</v>
      </c>
      <c r="G18" s="50" t="s">
        <v>57</v>
      </c>
      <c r="H18" s="73">
        <v>14</v>
      </c>
      <c r="I18" s="73">
        <v>0</v>
      </c>
      <c r="J18" s="73">
        <v>6</v>
      </c>
      <c r="K18" s="73">
        <v>12</v>
      </c>
      <c r="L18" s="73">
        <v>0</v>
      </c>
      <c r="M18" s="73">
        <v>28</v>
      </c>
      <c r="N18" s="73">
        <v>28</v>
      </c>
      <c r="O18" s="74">
        <f t="shared" si="0"/>
        <v>88</v>
      </c>
      <c r="P18" s="109">
        <v>7</v>
      </c>
      <c r="Q18" s="110"/>
      <c r="R18" s="15"/>
    </row>
    <row r="19" spans="1:18" ht="88.5" customHeight="1">
      <c r="A19" s="12"/>
      <c r="B19" s="16">
        <v>8</v>
      </c>
      <c r="C19" s="72">
        <v>8</v>
      </c>
      <c r="D19" s="49" t="s">
        <v>100</v>
      </c>
      <c r="E19" s="49" t="s">
        <v>101</v>
      </c>
      <c r="F19" s="49" t="s">
        <v>26</v>
      </c>
      <c r="G19" s="50" t="s">
        <v>102</v>
      </c>
      <c r="H19" s="73">
        <v>21</v>
      </c>
      <c r="I19" s="73">
        <v>0</v>
      </c>
      <c r="J19" s="73">
        <v>6</v>
      </c>
      <c r="K19" s="73">
        <v>0</v>
      </c>
      <c r="L19" s="73">
        <v>0</v>
      </c>
      <c r="M19" s="73">
        <v>28</v>
      </c>
      <c r="N19" s="73">
        <v>29</v>
      </c>
      <c r="O19" s="74">
        <f t="shared" si="0"/>
        <v>84</v>
      </c>
      <c r="P19" s="109">
        <v>8</v>
      </c>
      <c r="Q19" s="110"/>
      <c r="R19" s="15"/>
    </row>
    <row r="20" spans="1:18" ht="88.5" customHeight="1">
      <c r="A20" s="12"/>
      <c r="B20" s="16">
        <v>9</v>
      </c>
      <c r="C20" s="72">
        <v>8</v>
      </c>
      <c r="D20" s="49" t="s">
        <v>103</v>
      </c>
      <c r="E20" s="49" t="s">
        <v>104</v>
      </c>
      <c r="F20" s="49" t="s">
        <v>105</v>
      </c>
      <c r="G20" s="50" t="s">
        <v>91</v>
      </c>
      <c r="H20" s="73">
        <v>14</v>
      </c>
      <c r="I20" s="73">
        <v>0</v>
      </c>
      <c r="J20" s="73">
        <v>6</v>
      </c>
      <c r="K20" s="73">
        <v>0</v>
      </c>
      <c r="L20" s="73">
        <v>0</v>
      </c>
      <c r="M20" s="73">
        <v>28</v>
      </c>
      <c r="N20" s="73">
        <v>34</v>
      </c>
      <c r="O20" s="74">
        <f t="shared" si="0"/>
        <v>82</v>
      </c>
      <c r="P20" s="75">
        <v>9</v>
      </c>
      <c r="Q20" s="76"/>
      <c r="R20" s="15"/>
    </row>
    <row r="21" spans="1:18" ht="115.5" customHeight="1">
      <c r="A21" s="3"/>
      <c r="B21" s="16">
        <v>10</v>
      </c>
      <c r="C21" s="72">
        <v>8</v>
      </c>
      <c r="D21" s="49" t="s">
        <v>106</v>
      </c>
      <c r="E21" s="49" t="s">
        <v>107</v>
      </c>
      <c r="F21" s="49" t="s">
        <v>108</v>
      </c>
      <c r="G21" s="50" t="s">
        <v>109</v>
      </c>
      <c r="H21" s="73">
        <v>14</v>
      </c>
      <c r="I21" s="73">
        <v>0</v>
      </c>
      <c r="J21" s="73">
        <v>9</v>
      </c>
      <c r="K21" s="73">
        <v>12</v>
      </c>
      <c r="L21" s="73">
        <v>0</v>
      </c>
      <c r="M21" s="73">
        <v>14</v>
      </c>
      <c r="N21" s="73">
        <v>31</v>
      </c>
      <c r="O21" s="74">
        <f t="shared" si="0"/>
        <v>80</v>
      </c>
      <c r="P21" s="109">
        <v>10</v>
      </c>
      <c r="Q21" s="110"/>
      <c r="R21" s="15"/>
    </row>
    <row r="22" spans="1:18" ht="116.25" customHeight="1">
      <c r="A22" s="3"/>
      <c r="B22" s="16">
        <v>11</v>
      </c>
      <c r="C22" s="72">
        <v>8</v>
      </c>
      <c r="D22" s="49" t="s">
        <v>110</v>
      </c>
      <c r="E22" s="49" t="s">
        <v>111</v>
      </c>
      <c r="F22" s="49" t="s">
        <v>105</v>
      </c>
      <c r="G22" s="50" t="s">
        <v>112</v>
      </c>
      <c r="H22" s="73">
        <v>7</v>
      </c>
      <c r="I22" s="73">
        <v>0</v>
      </c>
      <c r="J22" s="73">
        <v>9</v>
      </c>
      <c r="K22" s="73">
        <v>0</v>
      </c>
      <c r="L22" s="73">
        <v>0</v>
      </c>
      <c r="M22" s="73">
        <v>28</v>
      </c>
      <c r="N22" s="73">
        <v>34</v>
      </c>
      <c r="O22" s="74">
        <f t="shared" si="0"/>
        <v>78</v>
      </c>
      <c r="P22" s="109">
        <v>11</v>
      </c>
      <c r="Q22" s="110"/>
      <c r="R22" s="15"/>
    </row>
    <row r="23" spans="1:18" ht="231" customHeight="1">
      <c r="A23" s="3"/>
      <c r="B23" s="16">
        <v>12</v>
      </c>
      <c r="C23" s="72">
        <v>8</v>
      </c>
      <c r="D23" s="49" t="s">
        <v>113</v>
      </c>
      <c r="E23" s="49" t="s">
        <v>114</v>
      </c>
      <c r="F23" s="49" t="s">
        <v>83</v>
      </c>
      <c r="G23" s="50" t="s">
        <v>57</v>
      </c>
      <c r="H23" s="73">
        <v>14</v>
      </c>
      <c r="I23" s="73">
        <v>0</v>
      </c>
      <c r="J23" s="73">
        <v>9</v>
      </c>
      <c r="K23" s="73">
        <v>0</v>
      </c>
      <c r="L23" s="73">
        <v>0</v>
      </c>
      <c r="M23" s="73">
        <v>14</v>
      </c>
      <c r="N23" s="73">
        <v>37</v>
      </c>
      <c r="O23" s="74">
        <f t="shared" si="0"/>
        <v>74</v>
      </c>
      <c r="P23" s="109">
        <v>12</v>
      </c>
      <c r="Q23" s="110"/>
      <c r="R23" s="15"/>
    </row>
    <row r="24" spans="1:18" ht="114.75">
      <c r="A24" s="3"/>
      <c r="B24" s="16">
        <v>13</v>
      </c>
      <c r="C24" s="72">
        <v>8</v>
      </c>
      <c r="D24" s="49" t="s">
        <v>115</v>
      </c>
      <c r="E24" s="49" t="s">
        <v>116</v>
      </c>
      <c r="F24" s="49" t="s">
        <v>52</v>
      </c>
      <c r="G24" s="50" t="s">
        <v>112</v>
      </c>
      <c r="H24" s="73">
        <v>7</v>
      </c>
      <c r="I24" s="73">
        <v>0</v>
      </c>
      <c r="J24" s="73">
        <v>6</v>
      </c>
      <c r="K24" s="73">
        <v>12</v>
      </c>
      <c r="L24" s="73">
        <v>12</v>
      </c>
      <c r="M24" s="73">
        <v>14</v>
      </c>
      <c r="N24" s="73">
        <v>23</v>
      </c>
      <c r="O24" s="74">
        <f t="shared" si="0"/>
        <v>74</v>
      </c>
      <c r="P24" s="109">
        <v>12</v>
      </c>
      <c r="Q24" s="110"/>
      <c r="R24" s="15"/>
    </row>
    <row r="25" spans="1:18" ht="92.25" customHeight="1">
      <c r="A25" s="3"/>
      <c r="B25" s="36">
        <v>14</v>
      </c>
      <c r="C25" s="38">
        <v>8</v>
      </c>
      <c r="D25" s="39" t="s">
        <v>117</v>
      </c>
      <c r="E25" s="39" t="s">
        <v>111</v>
      </c>
      <c r="F25" s="39" t="s">
        <v>74</v>
      </c>
      <c r="G25" s="40" t="s">
        <v>118</v>
      </c>
      <c r="H25" s="41">
        <v>21</v>
      </c>
      <c r="I25" s="41">
        <v>6</v>
      </c>
      <c r="J25" s="41">
        <v>0</v>
      </c>
      <c r="K25" s="41">
        <v>0</v>
      </c>
      <c r="L25" s="41">
        <v>0</v>
      </c>
      <c r="M25" s="41">
        <v>14</v>
      </c>
      <c r="N25" s="41">
        <v>32</v>
      </c>
      <c r="O25" s="42">
        <f t="shared" si="0"/>
        <v>73</v>
      </c>
      <c r="P25" s="111">
        <v>13</v>
      </c>
      <c r="Q25" s="112"/>
      <c r="R25" s="45"/>
    </row>
    <row r="26" spans="1:18" ht="117" customHeight="1">
      <c r="A26" s="3"/>
      <c r="B26" s="36">
        <v>15</v>
      </c>
      <c r="C26" s="38">
        <v>8</v>
      </c>
      <c r="D26" s="39" t="s">
        <v>119</v>
      </c>
      <c r="E26" s="39" t="s">
        <v>114</v>
      </c>
      <c r="F26" s="39" t="s">
        <v>120</v>
      </c>
      <c r="G26" s="40" t="s">
        <v>121</v>
      </c>
      <c r="H26" s="41">
        <v>14</v>
      </c>
      <c r="I26" s="41">
        <v>0</v>
      </c>
      <c r="J26" s="41">
        <v>12</v>
      </c>
      <c r="K26" s="41">
        <v>0</v>
      </c>
      <c r="L26" s="41">
        <v>0</v>
      </c>
      <c r="M26" s="41">
        <v>7</v>
      </c>
      <c r="N26" s="41">
        <v>39</v>
      </c>
      <c r="O26" s="42">
        <f t="shared" si="0"/>
        <v>72</v>
      </c>
      <c r="P26" s="107">
        <v>14</v>
      </c>
      <c r="Q26" s="108"/>
      <c r="R26" s="45"/>
    </row>
    <row r="27" spans="1:18" ht="116.25" customHeight="1">
      <c r="A27" s="3"/>
      <c r="B27" s="36">
        <v>16</v>
      </c>
      <c r="C27" s="38">
        <v>8</v>
      </c>
      <c r="D27" s="39" t="s">
        <v>122</v>
      </c>
      <c r="E27" s="39" t="s">
        <v>114</v>
      </c>
      <c r="F27" s="39" t="s">
        <v>123</v>
      </c>
      <c r="G27" s="40" t="s">
        <v>56</v>
      </c>
      <c r="H27" s="41">
        <v>14</v>
      </c>
      <c r="I27" s="41">
        <v>0</v>
      </c>
      <c r="J27" s="41">
        <v>9</v>
      </c>
      <c r="K27" s="41">
        <v>0</v>
      </c>
      <c r="L27" s="41">
        <v>0</v>
      </c>
      <c r="M27" s="41">
        <v>14</v>
      </c>
      <c r="N27" s="41">
        <v>35</v>
      </c>
      <c r="O27" s="42">
        <f t="shared" si="0"/>
        <v>72</v>
      </c>
      <c r="P27" s="107">
        <v>15</v>
      </c>
      <c r="Q27" s="108"/>
      <c r="R27" s="45"/>
    </row>
    <row r="28" spans="1:18" ht="117" customHeight="1">
      <c r="A28" s="3"/>
      <c r="B28" s="36">
        <v>17</v>
      </c>
      <c r="C28" s="38">
        <v>8</v>
      </c>
      <c r="D28" s="39" t="s">
        <v>124</v>
      </c>
      <c r="E28" s="39" t="s">
        <v>89</v>
      </c>
      <c r="F28" s="39" t="s">
        <v>125</v>
      </c>
      <c r="G28" s="40" t="s">
        <v>126</v>
      </c>
      <c r="H28" s="41">
        <v>21</v>
      </c>
      <c r="I28" s="41">
        <v>0</v>
      </c>
      <c r="J28" s="41">
        <v>6</v>
      </c>
      <c r="K28" s="41">
        <v>12</v>
      </c>
      <c r="L28" s="41">
        <v>0</v>
      </c>
      <c r="M28" s="41">
        <v>14</v>
      </c>
      <c r="N28" s="41">
        <v>18</v>
      </c>
      <c r="O28" s="42">
        <f t="shared" si="0"/>
        <v>71</v>
      </c>
      <c r="P28" s="107">
        <v>16</v>
      </c>
      <c r="Q28" s="108"/>
      <c r="R28" s="45"/>
    </row>
    <row r="29" spans="1:18" ht="90.75" customHeight="1">
      <c r="A29" s="3"/>
      <c r="B29" s="36">
        <v>18</v>
      </c>
      <c r="C29" s="38">
        <v>8</v>
      </c>
      <c r="D29" s="39" t="s">
        <v>127</v>
      </c>
      <c r="E29" s="39" t="s">
        <v>128</v>
      </c>
      <c r="F29" s="39" t="s">
        <v>108</v>
      </c>
      <c r="G29" s="40" t="s">
        <v>23</v>
      </c>
      <c r="H29" s="41">
        <v>14</v>
      </c>
      <c r="I29" s="41">
        <v>0</v>
      </c>
      <c r="J29" s="41">
        <v>6</v>
      </c>
      <c r="K29" s="41">
        <v>12</v>
      </c>
      <c r="L29" s="41">
        <v>0</v>
      </c>
      <c r="M29" s="41">
        <v>0</v>
      </c>
      <c r="N29" s="41">
        <v>38</v>
      </c>
      <c r="O29" s="42">
        <f t="shared" si="0"/>
        <v>70</v>
      </c>
      <c r="P29" s="107">
        <v>17</v>
      </c>
      <c r="Q29" s="108"/>
      <c r="R29" s="45"/>
    </row>
    <row r="30" spans="1:18" ht="79.5" customHeight="1">
      <c r="A30" s="3"/>
      <c r="B30" s="36">
        <v>19</v>
      </c>
      <c r="C30" s="38">
        <v>8</v>
      </c>
      <c r="D30" s="39" t="s">
        <v>129</v>
      </c>
      <c r="E30" s="39" t="s">
        <v>130</v>
      </c>
      <c r="F30" s="39" t="s">
        <v>131</v>
      </c>
      <c r="G30" s="40" t="s">
        <v>132</v>
      </c>
      <c r="H30" s="41">
        <v>0</v>
      </c>
      <c r="I30" s="41">
        <v>0</v>
      </c>
      <c r="J30" s="41">
        <v>6</v>
      </c>
      <c r="K30" s="41">
        <v>12</v>
      </c>
      <c r="L30" s="41">
        <v>0</v>
      </c>
      <c r="M30" s="41">
        <v>28</v>
      </c>
      <c r="N30" s="41">
        <v>20</v>
      </c>
      <c r="O30" s="42">
        <f t="shared" si="0"/>
        <v>66</v>
      </c>
      <c r="P30" s="107">
        <v>18</v>
      </c>
      <c r="Q30" s="108"/>
      <c r="R30" s="45"/>
    </row>
    <row r="31" spans="1:18" ht="165.75" customHeight="1">
      <c r="A31" s="3"/>
      <c r="B31" s="36">
        <v>20</v>
      </c>
      <c r="C31" s="38">
        <v>8</v>
      </c>
      <c r="D31" s="39" t="s">
        <v>133</v>
      </c>
      <c r="E31" s="39" t="s">
        <v>134</v>
      </c>
      <c r="F31" s="39" t="s">
        <v>135</v>
      </c>
      <c r="G31" s="40" t="s">
        <v>136</v>
      </c>
      <c r="H31" s="41">
        <v>14</v>
      </c>
      <c r="I31" s="41">
        <v>0</v>
      </c>
      <c r="J31" s="41">
        <v>3</v>
      </c>
      <c r="K31" s="41">
        <v>0</v>
      </c>
      <c r="L31" s="41">
        <v>0</v>
      </c>
      <c r="M31" s="41">
        <v>14</v>
      </c>
      <c r="N31" s="41">
        <v>33</v>
      </c>
      <c r="O31" s="42">
        <f t="shared" si="0"/>
        <v>64</v>
      </c>
      <c r="P31" s="107">
        <v>19</v>
      </c>
      <c r="Q31" s="108"/>
      <c r="R31" s="45"/>
    </row>
    <row r="32" spans="1:18" ht="232.5" customHeight="1">
      <c r="A32" s="3"/>
      <c r="B32" s="36">
        <v>21</v>
      </c>
      <c r="C32" s="38">
        <v>8</v>
      </c>
      <c r="D32" s="39" t="s">
        <v>137</v>
      </c>
      <c r="E32" s="39" t="s">
        <v>71</v>
      </c>
      <c r="F32" s="39" t="s">
        <v>77</v>
      </c>
      <c r="G32" s="40" t="s">
        <v>57</v>
      </c>
      <c r="H32" s="41">
        <v>0</v>
      </c>
      <c r="I32" s="41">
        <v>0</v>
      </c>
      <c r="J32" s="41">
        <v>9</v>
      </c>
      <c r="K32" s="41">
        <v>0</v>
      </c>
      <c r="L32" s="41">
        <v>0</v>
      </c>
      <c r="M32" s="41">
        <v>14</v>
      </c>
      <c r="N32" s="41">
        <v>37</v>
      </c>
      <c r="O32" s="42">
        <f t="shared" si="0"/>
        <v>60</v>
      </c>
      <c r="P32" s="107">
        <v>20</v>
      </c>
      <c r="Q32" s="108"/>
      <c r="R32" s="45"/>
    </row>
    <row r="33" spans="1:18" ht="114.75">
      <c r="A33" s="3"/>
      <c r="B33" s="36">
        <v>22</v>
      </c>
      <c r="C33" s="38">
        <v>8</v>
      </c>
      <c r="D33" s="39" t="s">
        <v>138</v>
      </c>
      <c r="E33" s="39" t="s">
        <v>139</v>
      </c>
      <c r="F33" s="39" t="s">
        <v>140</v>
      </c>
      <c r="G33" s="40" t="s">
        <v>126</v>
      </c>
      <c r="H33" s="41">
        <v>0</v>
      </c>
      <c r="I33" s="41">
        <v>0</v>
      </c>
      <c r="J33" s="41">
        <v>3</v>
      </c>
      <c r="K33" s="41">
        <v>12</v>
      </c>
      <c r="L33" s="41">
        <v>0</v>
      </c>
      <c r="M33" s="41">
        <v>14</v>
      </c>
      <c r="N33" s="41">
        <v>29</v>
      </c>
      <c r="O33" s="42">
        <f t="shared" si="0"/>
        <v>58</v>
      </c>
      <c r="P33" s="107">
        <v>21</v>
      </c>
      <c r="Q33" s="108"/>
      <c r="R33" s="45"/>
    </row>
    <row r="34" spans="1:18" ht="90" customHeight="1">
      <c r="A34" s="3"/>
      <c r="B34" s="36">
        <v>23</v>
      </c>
      <c r="C34" s="38">
        <v>8</v>
      </c>
      <c r="D34" s="39" t="s">
        <v>141</v>
      </c>
      <c r="E34" s="39" t="s">
        <v>142</v>
      </c>
      <c r="F34" s="39" t="s">
        <v>143</v>
      </c>
      <c r="G34" s="40" t="s">
        <v>23</v>
      </c>
      <c r="H34" s="41">
        <v>21</v>
      </c>
      <c r="I34" s="41">
        <v>0</v>
      </c>
      <c r="J34" s="41">
        <v>3</v>
      </c>
      <c r="K34" s="41">
        <v>0</v>
      </c>
      <c r="L34" s="41">
        <v>0</v>
      </c>
      <c r="M34" s="41">
        <v>7</v>
      </c>
      <c r="N34" s="41">
        <v>24</v>
      </c>
      <c r="O34" s="42">
        <f t="shared" si="0"/>
        <v>55</v>
      </c>
      <c r="P34" s="107">
        <v>22</v>
      </c>
      <c r="Q34" s="108"/>
      <c r="R34" s="45"/>
    </row>
    <row r="35" spans="1:18" ht="91.5" customHeight="1">
      <c r="A35" s="3"/>
      <c r="B35" s="36">
        <v>24</v>
      </c>
      <c r="C35" s="38">
        <v>8</v>
      </c>
      <c r="D35" s="39" t="s">
        <v>144</v>
      </c>
      <c r="E35" s="39" t="s">
        <v>145</v>
      </c>
      <c r="F35" s="39" t="s">
        <v>120</v>
      </c>
      <c r="G35" s="40" t="s">
        <v>23</v>
      </c>
      <c r="H35" s="41">
        <v>7</v>
      </c>
      <c r="I35" s="41">
        <v>0</v>
      </c>
      <c r="J35" s="41">
        <v>6</v>
      </c>
      <c r="K35" s="41">
        <v>0</v>
      </c>
      <c r="L35" s="41">
        <v>0</v>
      </c>
      <c r="M35" s="41">
        <v>14</v>
      </c>
      <c r="N35" s="41">
        <v>19</v>
      </c>
      <c r="O35" s="42">
        <f t="shared" si="0"/>
        <v>46</v>
      </c>
      <c r="P35" s="107">
        <v>23</v>
      </c>
      <c r="Q35" s="108"/>
      <c r="R35" s="45"/>
    </row>
    <row r="36" spans="1:18" ht="90" customHeight="1">
      <c r="A36" s="3"/>
      <c r="B36" s="36">
        <v>25</v>
      </c>
      <c r="C36" s="38">
        <v>8</v>
      </c>
      <c r="D36" s="39" t="s">
        <v>146</v>
      </c>
      <c r="E36" s="39" t="s">
        <v>147</v>
      </c>
      <c r="F36" s="39" t="s">
        <v>74</v>
      </c>
      <c r="G36" s="40" t="s">
        <v>23</v>
      </c>
      <c r="H36" s="41">
        <v>7</v>
      </c>
      <c r="I36" s="41">
        <v>0</v>
      </c>
      <c r="J36" s="41">
        <v>3</v>
      </c>
      <c r="K36" s="41">
        <v>0</v>
      </c>
      <c r="L36" s="41">
        <v>0</v>
      </c>
      <c r="M36" s="41">
        <v>0</v>
      </c>
      <c r="N36" s="41">
        <v>33</v>
      </c>
      <c r="O36" s="42">
        <f t="shared" si="0"/>
        <v>43</v>
      </c>
      <c r="P36" s="107">
        <v>24</v>
      </c>
      <c r="Q36" s="108"/>
      <c r="R36" s="45"/>
    </row>
    <row r="37" spans="1:18" ht="90.75" customHeight="1">
      <c r="A37" s="3"/>
      <c r="B37" s="36">
        <v>26</v>
      </c>
      <c r="C37" s="38">
        <v>8</v>
      </c>
      <c r="D37" s="39" t="s">
        <v>148</v>
      </c>
      <c r="E37" s="39" t="s">
        <v>149</v>
      </c>
      <c r="F37" s="39" t="s">
        <v>90</v>
      </c>
      <c r="G37" s="40" t="s">
        <v>118</v>
      </c>
      <c r="H37" s="41">
        <v>7</v>
      </c>
      <c r="I37" s="41">
        <v>0</v>
      </c>
      <c r="J37" s="41">
        <v>3</v>
      </c>
      <c r="K37" s="41">
        <v>0</v>
      </c>
      <c r="L37" s="41">
        <v>0</v>
      </c>
      <c r="M37" s="41">
        <v>14</v>
      </c>
      <c r="N37" s="41">
        <v>19</v>
      </c>
      <c r="O37" s="42">
        <f t="shared" si="0"/>
        <v>43</v>
      </c>
      <c r="P37" s="107">
        <v>24</v>
      </c>
      <c r="Q37" s="108"/>
      <c r="R37" s="45"/>
    </row>
    <row r="38" spans="1:18" ht="116.25" customHeight="1">
      <c r="A38" s="3"/>
      <c r="B38" s="36">
        <v>27</v>
      </c>
      <c r="C38" s="38">
        <v>8</v>
      </c>
      <c r="D38" s="39" t="s">
        <v>150</v>
      </c>
      <c r="E38" s="39" t="s">
        <v>151</v>
      </c>
      <c r="F38" s="39" t="s">
        <v>152</v>
      </c>
      <c r="G38" s="40" t="s">
        <v>112</v>
      </c>
      <c r="H38" s="41">
        <v>0</v>
      </c>
      <c r="I38" s="41">
        <v>0</v>
      </c>
      <c r="J38" s="41">
        <v>9</v>
      </c>
      <c r="K38" s="41">
        <v>0</v>
      </c>
      <c r="L38" s="41">
        <v>0</v>
      </c>
      <c r="M38" s="41">
        <v>14</v>
      </c>
      <c r="N38" s="41">
        <v>19</v>
      </c>
      <c r="O38" s="42">
        <f t="shared" si="0"/>
        <v>42</v>
      </c>
      <c r="P38" s="107">
        <v>25</v>
      </c>
      <c r="Q38" s="108"/>
      <c r="R38" s="45"/>
    </row>
    <row r="39" spans="1:18" ht="231" customHeight="1">
      <c r="A39" s="3"/>
      <c r="B39" s="36">
        <v>28</v>
      </c>
      <c r="C39" s="38">
        <v>8</v>
      </c>
      <c r="D39" s="39" t="s">
        <v>153</v>
      </c>
      <c r="E39" s="39" t="s">
        <v>154</v>
      </c>
      <c r="F39" s="39" t="s">
        <v>83</v>
      </c>
      <c r="G39" s="40" t="s">
        <v>57</v>
      </c>
      <c r="H39" s="41">
        <v>7</v>
      </c>
      <c r="I39" s="41">
        <v>0</v>
      </c>
      <c r="J39" s="41">
        <v>6</v>
      </c>
      <c r="K39" s="41">
        <v>0</v>
      </c>
      <c r="L39" s="41">
        <v>0</v>
      </c>
      <c r="M39" s="41">
        <v>0</v>
      </c>
      <c r="N39" s="41">
        <v>26</v>
      </c>
      <c r="O39" s="42">
        <f t="shared" si="0"/>
        <v>39</v>
      </c>
      <c r="P39" s="107">
        <v>26</v>
      </c>
      <c r="Q39" s="108"/>
      <c r="R39" s="45"/>
    </row>
    <row r="40" spans="1:13" ht="12.75">
      <c r="A40" s="1"/>
      <c r="B40" s="9"/>
      <c r="C40" s="9" t="s">
        <v>28</v>
      </c>
      <c r="D40" s="9"/>
      <c r="E40" s="9" t="s">
        <v>61</v>
      </c>
      <c r="F40" s="9"/>
      <c r="G40" s="9"/>
      <c r="H40" s="9"/>
      <c r="I40" s="9"/>
      <c r="J40" s="9"/>
      <c r="K40" s="9"/>
      <c r="L40" s="9"/>
      <c r="M40" s="9"/>
    </row>
    <row r="41" spans="1:13" ht="12.75">
      <c r="A41" s="1"/>
      <c r="B41" s="9"/>
      <c r="C41" s="9" t="s">
        <v>29</v>
      </c>
      <c r="D41" s="9"/>
      <c r="E41" s="9" t="s">
        <v>62</v>
      </c>
      <c r="F41" s="9"/>
      <c r="G41" s="9"/>
      <c r="H41" s="9"/>
      <c r="I41" s="9"/>
      <c r="J41" s="9"/>
      <c r="K41" s="9"/>
      <c r="L41" s="9"/>
      <c r="M41" s="9"/>
    </row>
    <row r="42" spans="1:13" ht="12.75">
      <c r="A42" s="1"/>
      <c r="B42" s="9"/>
      <c r="C42" s="9"/>
      <c r="D42" s="9"/>
      <c r="E42" s="9" t="s">
        <v>63</v>
      </c>
      <c r="F42" s="9"/>
      <c r="G42" s="9"/>
      <c r="H42" s="9"/>
      <c r="I42" s="9"/>
      <c r="J42" s="9"/>
      <c r="K42" s="9"/>
      <c r="L42" s="9"/>
      <c r="M42" s="9"/>
    </row>
    <row r="43" spans="1:13" ht="12.75">
      <c r="A43" s="1"/>
      <c r="B43" s="9"/>
      <c r="C43" s="9"/>
      <c r="D43" s="9"/>
      <c r="E43" s="9" t="s">
        <v>64</v>
      </c>
      <c r="F43" s="9"/>
      <c r="G43" s="9"/>
      <c r="H43" s="9"/>
      <c r="I43" s="9"/>
      <c r="J43" s="9"/>
      <c r="K43" s="9"/>
      <c r="L43" s="9"/>
      <c r="M43" s="9"/>
    </row>
    <row r="44" spans="1:13" ht="12.75">
      <c r="A44" s="1"/>
      <c r="B44" s="9"/>
      <c r="C44" s="9"/>
      <c r="D44" s="9"/>
      <c r="E44" s="9" t="s">
        <v>65</v>
      </c>
      <c r="F44" s="9"/>
      <c r="G44" s="9"/>
      <c r="H44" s="9"/>
      <c r="I44" s="9"/>
      <c r="J44" s="9"/>
      <c r="K44" s="9"/>
      <c r="L44" s="9"/>
      <c r="M44" s="9"/>
    </row>
    <row r="45" spans="1:13" ht="12.75">
      <c r="A45" s="1"/>
      <c r="B45" s="9"/>
      <c r="C45" s="9"/>
      <c r="D45" s="9"/>
      <c r="E45" s="9" t="s">
        <v>66</v>
      </c>
      <c r="F45" s="9"/>
      <c r="G45" s="9"/>
      <c r="H45" s="9"/>
      <c r="I45" s="9"/>
      <c r="J45" s="9"/>
      <c r="K45" s="9"/>
      <c r="L45" s="9"/>
      <c r="M45" s="9"/>
    </row>
    <row r="46" spans="1:13" ht="12.75">
      <c r="A46" s="1"/>
      <c r="B46" s="9"/>
      <c r="C46" s="9"/>
      <c r="D46" s="9"/>
      <c r="E46" s="9" t="s">
        <v>67</v>
      </c>
      <c r="F46" s="9"/>
      <c r="G46" s="9"/>
      <c r="H46" s="9"/>
      <c r="I46" s="9"/>
      <c r="J46" s="9"/>
      <c r="K46" s="9"/>
      <c r="L46" s="9"/>
      <c r="M46" s="9"/>
    </row>
    <row r="47" spans="1:13" ht="12.75">
      <c r="A47" s="1"/>
      <c r="B47" s="9"/>
      <c r="C47" s="9"/>
      <c r="D47" s="9"/>
      <c r="E47" s="9" t="s">
        <v>68</v>
      </c>
      <c r="F47" s="9"/>
      <c r="G47" s="9"/>
      <c r="H47" s="9"/>
      <c r="I47" s="9"/>
      <c r="J47" s="9"/>
      <c r="K47" s="9"/>
      <c r="L47" s="9"/>
      <c r="M47" s="9"/>
    </row>
  </sheetData>
  <sheetProtection/>
  <mergeCells count="52">
    <mergeCell ref="A1:R1"/>
    <mergeCell ref="A2:R2"/>
    <mergeCell ref="B3:D3"/>
    <mergeCell ref="F3:R3"/>
    <mergeCell ref="B4:E4"/>
    <mergeCell ref="F4:R4"/>
    <mergeCell ref="B5:D5"/>
    <mergeCell ref="F5:R5"/>
    <mergeCell ref="B6:D6"/>
    <mergeCell ref="F6:R6"/>
    <mergeCell ref="F7:R7"/>
    <mergeCell ref="B8:D8"/>
    <mergeCell ref="F9:R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R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</mergeCells>
  <dataValidations count="1">
    <dataValidation allowBlank="1" showInputMessage="1" showErrorMessage="1" sqref="C11:C39 D11:G11"/>
  </dataValidations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d7a9062-37bd-44f6-a6e8-2e96cddfb22e}">
  <dimension ref="A1:S58"/>
  <sheetViews>
    <sheetView workbookViewId="0" topLeftCell="A24">
      <selection pane="topLeft" activeCell="C24" sqref="C1:C16384"/>
    </sheetView>
  </sheetViews>
  <sheetFormatPr defaultRowHeight="12.75"/>
  <cols>
    <col min="1" max="1" width="3.42857142857143" customWidth="1"/>
    <col min="7" max="7" width="10.7142857142857" customWidth="1"/>
    <col min="18" max="18" width="2.42857142857143" customWidth="1"/>
    <col min="19" max="19" width="10.4285714285714" customWidth="1"/>
  </cols>
  <sheetData>
    <row r="1" spans="1:19" ht="12.75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</row>
    <row r="2" spans="1:19" ht="12.75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</row>
    <row r="3" spans="1:19" ht="12.75">
      <c r="A3" s="3"/>
      <c r="B3" s="102" t="s">
        <v>12</v>
      </c>
      <c r="C3" s="102"/>
      <c r="D3" s="102"/>
      <c r="E3" s="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spans="1:19" ht="12.75">
      <c r="A4" s="3"/>
      <c r="B4" s="104" t="s">
        <v>69</v>
      </c>
      <c r="C4" s="104"/>
      <c r="D4" s="104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spans="1:19" ht="12.75">
      <c r="A5" s="5"/>
      <c r="B5" s="102" t="s">
        <v>80</v>
      </c>
      <c r="C5" s="102"/>
      <c r="D5" s="102"/>
      <c r="E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</row>
    <row r="6" spans="1:19" ht="12.75">
      <c r="A6" s="6"/>
      <c r="B6" s="105" t="s">
        <v>155</v>
      </c>
      <c r="C6" s="105"/>
      <c r="D6" s="105"/>
      <c r="E6" s="7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</row>
    <row r="7" spans="1:19" ht="12.75">
      <c r="A7" s="3"/>
      <c r="B7" s="8" t="s">
        <v>59</v>
      </c>
      <c r="C7" s="8"/>
      <c r="D7" s="7"/>
      <c r="E7" s="9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</row>
    <row r="8" spans="1:19" ht="12.75">
      <c r="A8" s="3"/>
      <c r="B8" s="94" t="s">
        <v>60</v>
      </c>
      <c r="C8" s="94"/>
      <c r="D8" s="94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12.75">
      <c r="A9" s="3"/>
      <c r="B9" s="11"/>
      <c r="C9" s="11"/>
      <c r="D9" s="11"/>
      <c r="E9" s="9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</row>
    <row r="10" spans="1:19" ht="12.75">
      <c r="A10" s="3"/>
      <c r="B10" s="95" t="s">
        <v>0</v>
      </c>
      <c r="C10" s="98"/>
      <c r="D10" s="98"/>
      <c r="E10" s="98"/>
      <c r="F10" s="98"/>
      <c r="G10" s="99"/>
      <c r="H10" s="95">
        <v>1</v>
      </c>
      <c r="I10" s="95">
        <v>2</v>
      </c>
      <c r="J10" s="95">
        <v>3</v>
      </c>
      <c r="K10" s="95">
        <v>4</v>
      </c>
      <c r="L10" s="95">
        <v>5</v>
      </c>
      <c r="M10" s="95">
        <v>6</v>
      </c>
      <c r="N10" s="95">
        <v>7</v>
      </c>
      <c r="O10" s="95">
        <v>8</v>
      </c>
      <c r="P10" s="95" t="s">
        <v>7</v>
      </c>
      <c r="Q10" s="97" t="s">
        <v>2</v>
      </c>
      <c r="R10" s="98"/>
      <c r="S10" s="99"/>
    </row>
    <row r="11" spans="1:19" ht="64.5" customHeight="1">
      <c r="A11" s="3"/>
      <c r="B11" s="96"/>
      <c r="C11" s="13" t="s">
        <v>1</v>
      </c>
      <c r="D11" s="13" t="s">
        <v>3</v>
      </c>
      <c r="E11" s="13" t="s">
        <v>4</v>
      </c>
      <c r="F11" s="13" t="s">
        <v>5</v>
      </c>
      <c r="G11" s="13" t="s">
        <v>10</v>
      </c>
      <c r="H11" s="96"/>
      <c r="I11" s="96"/>
      <c r="J11" s="96"/>
      <c r="K11" s="96"/>
      <c r="L11" s="96"/>
      <c r="M11" s="96"/>
      <c r="N11" s="96"/>
      <c r="O11" s="96"/>
      <c r="P11" s="96"/>
      <c r="Q11" s="97" t="s">
        <v>6</v>
      </c>
      <c r="R11" s="99"/>
      <c r="S11" s="13" t="s">
        <v>8</v>
      </c>
    </row>
    <row r="12" spans="1:19" ht="103.5" customHeight="1">
      <c r="A12" s="2"/>
      <c r="B12" s="36">
        <v>1</v>
      </c>
      <c r="C12" s="48">
        <v>9</v>
      </c>
      <c r="D12" s="56" t="s">
        <v>156</v>
      </c>
      <c r="E12" s="56" t="s">
        <v>157</v>
      </c>
      <c r="F12" s="56" t="s">
        <v>83</v>
      </c>
      <c r="G12" s="37" t="s">
        <v>91</v>
      </c>
      <c r="H12" s="57">
        <v>10</v>
      </c>
      <c r="I12" s="57">
        <v>18</v>
      </c>
      <c r="J12" s="57">
        <v>15</v>
      </c>
      <c r="K12" s="57">
        <v>0</v>
      </c>
      <c r="L12" s="57">
        <v>0</v>
      </c>
      <c r="M12" s="57">
        <v>20</v>
      </c>
      <c r="N12" s="57">
        <v>16</v>
      </c>
      <c r="O12" s="52">
        <v>63</v>
      </c>
      <c r="P12" s="52">
        <f t="shared" si="0" ref="P12:P52">SUM(H12:O12)</f>
        <v>142</v>
      </c>
      <c r="Q12" s="90">
        <v>1</v>
      </c>
      <c r="R12" s="91"/>
      <c r="S12" s="14" t="s">
        <v>402</v>
      </c>
    </row>
    <row r="13" spans="1:19" ht="103.5" customHeight="1">
      <c r="A13" s="2"/>
      <c r="B13" s="36">
        <v>2</v>
      </c>
      <c r="C13" s="48">
        <v>9</v>
      </c>
      <c r="D13" s="56" t="s">
        <v>158</v>
      </c>
      <c r="E13" s="56" t="s">
        <v>159</v>
      </c>
      <c r="F13" s="56" t="s">
        <v>160</v>
      </c>
      <c r="G13" s="37" t="s">
        <v>161</v>
      </c>
      <c r="H13" s="57">
        <v>15</v>
      </c>
      <c r="I13" s="57">
        <v>22</v>
      </c>
      <c r="J13" s="57">
        <v>15</v>
      </c>
      <c r="K13" s="57">
        <v>0</v>
      </c>
      <c r="L13" s="57">
        <v>0</v>
      </c>
      <c r="M13" s="57">
        <v>10</v>
      </c>
      <c r="N13" s="57">
        <v>14</v>
      </c>
      <c r="O13" s="52">
        <v>57</v>
      </c>
      <c r="P13" s="52">
        <f t="shared" si="0"/>
        <v>133</v>
      </c>
      <c r="Q13" s="53">
        <v>2</v>
      </c>
      <c r="R13" s="54"/>
      <c r="S13" s="21" t="s">
        <v>403</v>
      </c>
    </row>
    <row r="14" spans="1:19" ht="102.75" customHeight="1">
      <c r="A14" s="2"/>
      <c r="B14" s="36">
        <v>3</v>
      </c>
      <c r="C14" s="48">
        <v>9</v>
      </c>
      <c r="D14" s="56" t="s">
        <v>162</v>
      </c>
      <c r="E14" s="56" t="s">
        <v>38</v>
      </c>
      <c r="F14" s="56" t="s">
        <v>83</v>
      </c>
      <c r="G14" s="37" t="s">
        <v>161</v>
      </c>
      <c r="H14" s="57">
        <v>0</v>
      </c>
      <c r="I14" s="57">
        <v>12</v>
      </c>
      <c r="J14" s="57">
        <v>15</v>
      </c>
      <c r="K14" s="57">
        <v>0</v>
      </c>
      <c r="L14" s="57">
        <v>0</v>
      </c>
      <c r="M14" s="57">
        <v>20</v>
      </c>
      <c r="N14" s="57">
        <v>18</v>
      </c>
      <c r="O14" s="52">
        <v>63</v>
      </c>
      <c r="P14" s="52">
        <f t="shared" si="0"/>
        <v>128</v>
      </c>
      <c r="Q14" s="53">
        <v>3</v>
      </c>
      <c r="R14" s="54"/>
      <c r="S14" s="21" t="s">
        <v>403</v>
      </c>
    </row>
    <row r="15" spans="1:19" ht="140.25">
      <c r="A15" s="2"/>
      <c r="B15" s="36">
        <v>4</v>
      </c>
      <c r="C15" s="48">
        <v>9</v>
      </c>
      <c r="D15" s="56" t="s">
        <v>163</v>
      </c>
      <c r="E15" s="56" t="s">
        <v>157</v>
      </c>
      <c r="F15" s="56" t="s">
        <v>164</v>
      </c>
      <c r="G15" s="37" t="s">
        <v>165</v>
      </c>
      <c r="H15" s="57">
        <v>5</v>
      </c>
      <c r="I15" s="57">
        <v>20</v>
      </c>
      <c r="J15" s="57">
        <v>6</v>
      </c>
      <c r="K15" s="57">
        <v>0</v>
      </c>
      <c r="L15" s="57">
        <v>11</v>
      </c>
      <c r="M15" s="57">
        <v>10</v>
      </c>
      <c r="N15" s="57">
        <v>6</v>
      </c>
      <c r="O15" s="52">
        <v>66</v>
      </c>
      <c r="P15" s="52">
        <f t="shared" si="0"/>
        <v>124</v>
      </c>
      <c r="Q15" s="53">
        <v>4</v>
      </c>
      <c r="R15" s="54"/>
      <c r="S15" s="21" t="s">
        <v>403</v>
      </c>
    </row>
    <row r="16" spans="1:19" ht="102">
      <c r="A16" s="2"/>
      <c r="B16" s="36">
        <v>5</v>
      </c>
      <c r="C16" s="48">
        <v>9</v>
      </c>
      <c r="D16" s="56" t="s">
        <v>166</v>
      </c>
      <c r="E16" s="56" t="s">
        <v>114</v>
      </c>
      <c r="F16" s="56" t="s">
        <v>94</v>
      </c>
      <c r="G16" s="37" t="s">
        <v>23</v>
      </c>
      <c r="H16" s="57">
        <v>5</v>
      </c>
      <c r="I16" s="57">
        <v>18</v>
      </c>
      <c r="J16" s="57">
        <v>0</v>
      </c>
      <c r="K16" s="57">
        <v>0</v>
      </c>
      <c r="L16" s="57">
        <v>0</v>
      </c>
      <c r="M16" s="57">
        <v>17.5</v>
      </c>
      <c r="N16" s="57">
        <v>18</v>
      </c>
      <c r="O16" s="52">
        <v>63</v>
      </c>
      <c r="P16" s="52">
        <f t="shared" si="0"/>
        <v>121.5</v>
      </c>
      <c r="Q16" s="53">
        <v>5</v>
      </c>
      <c r="R16" s="54"/>
      <c r="S16" s="21" t="s">
        <v>403</v>
      </c>
    </row>
    <row r="17" spans="1:19" ht="140.25">
      <c r="A17" s="2"/>
      <c r="B17" s="36">
        <v>6</v>
      </c>
      <c r="C17" s="48">
        <v>9</v>
      </c>
      <c r="D17" s="56" t="s">
        <v>167</v>
      </c>
      <c r="E17" s="56" t="s">
        <v>168</v>
      </c>
      <c r="F17" s="56" t="s">
        <v>18</v>
      </c>
      <c r="G17" s="37" t="s">
        <v>165</v>
      </c>
      <c r="H17" s="57">
        <v>5</v>
      </c>
      <c r="I17" s="57">
        <v>22</v>
      </c>
      <c r="J17" s="57">
        <v>3</v>
      </c>
      <c r="K17" s="57">
        <v>0</v>
      </c>
      <c r="L17" s="57">
        <v>0</v>
      </c>
      <c r="M17" s="57">
        <v>5</v>
      </c>
      <c r="N17" s="57">
        <v>16</v>
      </c>
      <c r="O17" s="52">
        <v>66</v>
      </c>
      <c r="P17" s="52">
        <f t="shared" si="0"/>
        <v>117</v>
      </c>
      <c r="Q17" s="53">
        <v>6</v>
      </c>
      <c r="R17" s="54"/>
      <c r="S17" s="21" t="s">
        <v>403</v>
      </c>
    </row>
    <row r="18" spans="1:19" ht="140.25">
      <c r="A18" s="2"/>
      <c r="B18" s="36">
        <v>7</v>
      </c>
      <c r="C18" s="48">
        <v>9</v>
      </c>
      <c r="D18" s="56" t="s">
        <v>169</v>
      </c>
      <c r="E18" s="56" t="s">
        <v>170</v>
      </c>
      <c r="F18" s="56" t="s">
        <v>171</v>
      </c>
      <c r="G18" s="37" t="s">
        <v>112</v>
      </c>
      <c r="H18" s="57">
        <v>5</v>
      </c>
      <c r="I18" s="57">
        <v>22</v>
      </c>
      <c r="J18" s="57">
        <v>3</v>
      </c>
      <c r="K18" s="57">
        <v>0</v>
      </c>
      <c r="L18" s="57">
        <v>0</v>
      </c>
      <c r="M18" s="57">
        <v>10</v>
      </c>
      <c r="N18" s="57">
        <v>14</v>
      </c>
      <c r="O18" s="52">
        <v>63</v>
      </c>
      <c r="P18" s="52">
        <f t="shared" si="0"/>
        <v>117</v>
      </c>
      <c r="Q18" s="53">
        <v>6</v>
      </c>
      <c r="R18" s="54"/>
      <c r="S18" s="21" t="s">
        <v>403</v>
      </c>
    </row>
    <row r="19" spans="1:19" ht="242.25">
      <c r="A19" s="2"/>
      <c r="B19" s="36">
        <v>8</v>
      </c>
      <c r="C19" s="48">
        <v>9</v>
      </c>
      <c r="D19" s="56" t="s">
        <v>172</v>
      </c>
      <c r="E19" s="56" t="s">
        <v>114</v>
      </c>
      <c r="F19" s="56" t="s">
        <v>49</v>
      </c>
      <c r="G19" s="37" t="s">
        <v>173</v>
      </c>
      <c r="H19" s="57">
        <v>20</v>
      </c>
      <c r="I19" s="57">
        <v>22</v>
      </c>
      <c r="J19" s="57">
        <v>6</v>
      </c>
      <c r="K19" s="57">
        <v>0</v>
      </c>
      <c r="L19" s="57">
        <v>0</v>
      </c>
      <c r="M19" s="57">
        <v>10</v>
      </c>
      <c r="N19" s="57">
        <v>14</v>
      </c>
      <c r="O19" s="52">
        <v>45</v>
      </c>
      <c r="P19" s="52">
        <f t="shared" si="0"/>
        <v>117</v>
      </c>
      <c r="Q19" s="53">
        <v>6</v>
      </c>
      <c r="R19" s="54"/>
      <c r="S19" s="21" t="s">
        <v>403</v>
      </c>
    </row>
    <row r="20" spans="1:19" ht="102">
      <c r="A20" s="2"/>
      <c r="B20" s="36">
        <v>9</v>
      </c>
      <c r="C20" s="48">
        <v>9</v>
      </c>
      <c r="D20" s="56" t="s">
        <v>174</v>
      </c>
      <c r="E20" s="56" t="s">
        <v>14</v>
      </c>
      <c r="F20" s="56" t="s">
        <v>19</v>
      </c>
      <c r="G20" s="37" t="s">
        <v>22</v>
      </c>
      <c r="H20" s="57">
        <v>0</v>
      </c>
      <c r="I20" s="57">
        <v>16</v>
      </c>
      <c r="J20" s="57">
        <v>6</v>
      </c>
      <c r="K20" s="57">
        <v>0</v>
      </c>
      <c r="L20" s="57">
        <v>11</v>
      </c>
      <c r="M20" s="57">
        <v>0</v>
      </c>
      <c r="N20" s="57">
        <v>12</v>
      </c>
      <c r="O20" s="52">
        <v>69</v>
      </c>
      <c r="P20" s="52">
        <f t="shared" si="0"/>
        <v>114</v>
      </c>
      <c r="Q20" s="53">
        <v>7</v>
      </c>
      <c r="R20" s="54"/>
      <c r="S20" s="21" t="s">
        <v>403</v>
      </c>
    </row>
    <row r="21" spans="1:19" ht="102">
      <c r="A21" s="2"/>
      <c r="B21" s="36">
        <v>10</v>
      </c>
      <c r="C21" s="48">
        <v>9</v>
      </c>
      <c r="D21" s="56" t="s">
        <v>175</v>
      </c>
      <c r="E21" s="56" t="s">
        <v>157</v>
      </c>
      <c r="F21" s="56" t="s">
        <v>176</v>
      </c>
      <c r="G21" s="37" t="s">
        <v>161</v>
      </c>
      <c r="H21" s="57">
        <v>5</v>
      </c>
      <c r="I21" s="57">
        <v>16</v>
      </c>
      <c r="J21" s="57">
        <v>9</v>
      </c>
      <c r="K21" s="57">
        <v>0</v>
      </c>
      <c r="L21" s="57">
        <v>0</v>
      </c>
      <c r="M21" s="57">
        <v>10</v>
      </c>
      <c r="N21" s="57">
        <v>14</v>
      </c>
      <c r="O21" s="52">
        <v>60</v>
      </c>
      <c r="P21" s="52">
        <f t="shared" si="0"/>
        <v>114</v>
      </c>
      <c r="Q21" s="53">
        <v>7</v>
      </c>
      <c r="R21" s="54"/>
      <c r="S21" s="21" t="s">
        <v>403</v>
      </c>
    </row>
    <row r="22" spans="1:19" ht="139.5" customHeight="1">
      <c r="A22" s="2"/>
      <c r="B22" s="36">
        <v>11</v>
      </c>
      <c r="C22" s="48">
        <v>9</v>
      </c>
      <c r="D22" s="56" t="s">
        <v>177</v>
      </c>
      <c r="E22" s="56" t="s">
        <v>27</v>
      </c>
      <c r="F22" s="56" t="s">
        <v>160</v>
      </c>
      <c r="G22" s="37" t="s">
        <v>178</v>
      </c>
      <c r="H22" s="57">
        <v>10</v>
      </c>
      <c r="I22" s="57">
        <v>18</v>
      </c>
      <c r="J22" s="57">
        <v>0</v>
      </c>
      <c r="K22" s="57">
        <v>0</v>
      </c>
      <c r="L22" s="57">
        <v>11</v>
      </c>
      <c r="M22" s="57">
        <v>5</v>
      </c>
      <c r="N22" s="57">
        <v>16</v>
      </c>
      <c r="O22" s="52">
        <v>51</v>
      </c>
      <c r="P22" s="52">
        <f t="shared" si="0"/>
        <v>111</v>
      </c>
      <c r="Q22" s="53">
        <v>8</v>
      </c>
      <c r="R22" s="54"/>
      <c r="S22" s="21" t="s">
        <v>403</v>
      </c>
    </row>
    <row r="23" spans="1:19" ht="141" customHeight="1">
      <c r="A23" s="2"/>
      <c r="B23" s="36">
        <v>12</v>
      </c>
      <c r="C23" s="48">
        <v>9</v>
      </c>
      <c r="D23" s="56" t="s">
        <v>179</v>
      </c>
      <c r="E23" s="56" t="s">
        <v>13</v>
      </c>
      <c r="F23" s="56" t="s">
        <v>21</v>
      </c>
      <c r="G23" s="37" t="s">
        <v>180</v>
      </c>
      <c r="H23" s="57">
        <v>10</v>
      </c>
      <c r="I23" s="57">
        <v>20</v>
      </c>
      <c r="J23" s="57">
        <v>0</v>
      </c>
      <c r="K23" s="57">
        <v>0</v>
      </c>
      <c r="L23" s="57">
        <v>0</v>
      </c>
      <c r="M23" s="57">
        <v>10</v>
      </c>
      <c r="N23" s="57">
        <v>14</v>
      </c>
      <c r="O23" s="52">
        <v>51</v>
      </c>
      <c r="P23" s="52">
        <f t="shared" si="0"/>
        <v>105</v>
      </c>
      <c r="Q23" s="53">
        <v>9</v>
      </c>
      <c r="R23" s="54"/>
      <c r="S23" s="21" t="s">
        <v>403</v>
      </c>
    </row>
    <row r="24" spans="1:19" ht="103.5" customHeight="1">
      <c r="A24" s="2"/>
      <c r="B24" s="36">
        <v>13</v>
      </c>
      <c r="C24" s="48">
        <v>9</v>
      </c>
      <c r="D24" s="56" t="s">
        <v>181</v>
      </c>
      <c r="E24" s="56" t="s">
        <v>116</v>
      </c>
      <c r="F24" s="56" t="s">
        <v>182</v>
      </c>
      <c r="G24" s="37" t="s">
        <v>183</v>
      </c>
      <c r="H24" s="57">
        <v>5</v>
      </c>
      <c r="I24" s="57">
        <v>22</v>
      </c>
      <c r="J24" s="57">
        <v>3</v>
      </c>
      <c r="K24" s="57">
        <v>0</v>
      </c>
      <c r="L24" s="57">
        <v>0</v>
      </c>
      <c r="M24" s="57">
        <v>10</v>
      </c>
      <c r="N24" s="57">
        <v>16</v>
      </c>
      <c r="O24" s="52">
        <v>48</v>
      </c>
      <c r="P24" s="52">
        <f t="shared" si="0"/>
        <v>104</v>
      </c>
      <c r="Q24" s="53">
        <v>10</v>
      </c>
      <c r="R24" s="54"/>
      <c r="S24" s="21" t="s">
        <v>403</v>
      </c>
    </row>
    <row r="25" spans="1:19" ht="102.75" customHeight="1">
      <c r="A25" s="2"/>
      <c r="B25" s="36">
        <v>14</v>
      </c>
      <c r="C25" s="48">
        <v>9</v>
      </c>
      <c r="D25" s="56" t="s">
        <v>184</v>
      </c>
      <c r="E25" s="56" t="s">
        <v>104</v>
      </c>
      <c r="F25" s="56" t="s">
        <v>26</v>
      </c>
      <c r="G25" s="37" t="s">
        <v>23</v>
      </c>
      <c r="H25" s="57">
        <v>10</v>
      </c>
      <c r="I25" s="57">
        <v>20</v>
      </c>
      <c r="J25" s="57">
        <v>0</v>
      </c>
      <c r="K25" s="57">
        <v>0</v>
      </c>
      <c r="L25" s="57">
        <v>11</v>
      </c>
      <c r="M25" s="57">
        <v>20</v>
      </c>
      <c r="N25" s="57">
        <v>16</v>
      </c>
      <c r="O25" s="52">
        <v>27</v>
      </c>
      <c r="P25" s="52">
        <f t="shared" si="0"/>
        <v>104</v>
      </c>
      <c r="Q25" s="53">
        <v>10</v>
      </c>
      <c r="R25" s="54"/>
      <c r="S25" s="21" t="s">
        <v>403</v>
      </c>
    </row>
    <row r="26" spans="1:19" ht="102" customHeight="1">
      <c r="A26" s="2"/>
      <c r="B26" s="36">
        <v>15</v>
      </c>
      <c r="C26" s="48">
        <v>9</v>
      </c>
      <c r="D26" s="56" t="s">
        <v>185</v>
      </c>
      <c r="E26" s="56" t="s">
        <v>186</v>
      </c>
      <c r="F26" s="56" t="s">
        <v>15</v>
      </c>
      <c r="G26" s="37" t="s">
        <v>23</v>
      </c>
      <c r="H26" s="57">
        <v>0</v>
      </c>
      <c r="I26" s="57">
        <v>22</v>
      </c>
      <c r="J26" s="57">
        <v>15</v>
      </c>
      <c r="K26" s="57">
        <v>0</v>
      </c>
      <c r="L26" s="57">
        <v>0</v>
      </c>
      <c r="M26" s="57">
        <v>5</v>
      </c>
      <c r="N26" s="57">
        <v>14</v>
      </c>
      <c r="O26" s="52">
        <v>48</v>
      </c>
      <c r="P26" s="52">
        <f t="shared" si="0"/>
        <v>104</v>
      </c>
      <c r="Q26" s="53">
        <v>10</v>
      </c>
      <c r="R26" s="54"/>
      <c r="S26" s="21" t="s">
        <v>403</v>
      </c>
    </row>
    <row r="27" spans="1:19" ht="102" customHeight="1">
      <c r="A27" s="2"/>
      <c r="B27" s="36">
        <v>16</v>
      </c>
      <c r="C27" s="48">
        <v>9</v>
      </c>
      <c r="D27" s="56" t="s">
        <v>187</v>
      </c>
      <c r="E27" s="56" t="s">
        <v>104</v>
      </c>
      <c r="F27" s="56" t="s">
        <v>90</v>
      </c>
      <c r="G27" s="37" t="s">
        <v>22</v>
      </c>
      <c r="H27" s="57">
        <v>10</v>
      </c>
      <c r="I27" s="57">
        <v>18</v>
      </c>
      <c r="J27" s="57">
        <v>6</v>
      </c>
      <c r="K27" s="57">
        <v>0</v>
      </c>
      <c r="L27" s="57">
        <v>0</v>
      </c>
      <c r="M27" s="57">
        <v>5</v>
      </c>
      <c r="N27" s="57">
        <v>16</v>
      </c>
      <c r="O27" s="52">
        <v>48</v>
      </c>
      <c r="P27" s="52">
        <f t="shared" si="0"/>
        <v>103</v>
      </c>
      <c r="Q27" s="53">
        <v>11</v>
      </c>
      <c r="R27" s="54"/>
      <c r="S27" s="21" t="s">
        <v>403</v>
      </c>
    </row>
    <row r="28" spans="1:19" ht="141" customHeight="1">
      <c r="A28" s="2"/>
      <c r="B28" s="36">
        <v>17</v>
      </c>
      <c r="C28" s="48">
        <v>9</v>
      </c>
      <c r="D28" s="39" t="s">
        <v>188</v>
      </c>
      <c r="E28" s="39" t="s">
        <v>93</v>
      </c>
      <c r="F28" s="39" t="s">
        <v>189</v>
      </c>
      <c r="G28" s="40" t="s">
        <v>165</v>
      </c>
      <c r="H28" s="51">
        <v>15</v>
      </c>
      <c r="I28" s="51">
        <v>15</v>
      </c>
      <c r="J28" s="51">
        <v>9</v>
      </c>
      <c r="K28" s="51">
        <v>0</v>
      </c>
      <c r="L28" s="51">
        <v>0</v>
      </c>
      <c r="M28" s="51">
        <v>10</v>
      </c>
      <c r="N28" s="51">
        <v>2</v>
      </c>
      <c r="O28" s="52">
        <v>51</v>
      </c>
      <c r="P28" s="52">
        <f t="shared" si="0"/>
        <v>102</v>
      </c>
      <c r="Q28" s="53">
        <v>12</v>
      </c>
      <c r="R28" s="54"/>
      <c r="S28" s="14"/>
    </row>
    <row r="29" spans="1:19" ht="242.25">
      <c r="A29" s="2"/>
      <c r="B29" s="36">
        <v>18</v>
      </c>
      <c r="C29" s="48">
        <v>9</v>
      </c>
      <c r="D29" s="39" t="s">
        <v>190</v>
      </c>
      <c r="E29" s="39" t="s">
        <v>191</v>
      </c>
      <c r="F29" s="39" t="s">
        <v>83</v>
      </c>
      <c r="G29" s="40" t="s">
        <v>173</v>
      </c>
      <c r="H29" s="51">
        <v>0</v>
      </c>
      <c r="I29" s="51">
        <v>20</v>
      </c>
      <c r="J29" s="51">
        <v>6</v>
      </c>
      <c r="K29" s="51">
        <v>0</v>
      </c>
      <c r="L29" s="51">
        <v>0</v>
      </c>
      <c r="M29" s="51">
        <v>5</v>
      </c>
      <c r="N29" s="51">
        <v>14</v>
      </c>
      <c r="O29" s="52">
        <v>57</v>
      </c>
      <c r="P29" s="52">
        <f t="shared" si="0"/>
        <v>102</v>
      </c>
      <c r="Q29" s="53">
        <v>12</v>
      </c>
      <c r="R29" s="54"/>
      <c r="S29" s="14"/>
    </row>
    <row r="30" spans="1:19" ht="102">
      <c r="A30" s="2"/>
      <c r="B30" s="36">
        <v>19</v>
      </c>
      <c r="C30" s="48">
        <v>9</v>
      </c>
      <c r="D30" s="49" t="s">
        <v>192</v>
      </c>
      <c r="E30" s="49" t="s">
        <v>193</v>
      </c>
      <c r="F30" s="49" t="s">
        <v>74</v>
      </c>
      <c r="G30" s="50" t="s">
        <v>91</v>
      </c>
      <c r="H30" s="51">
        <v>5</v>
      </c>
      <c r="I30" s="51">
        <v>20</v>
      </c>
      <c r="J30" s="51">
        <v>15</v>
      </c>
      <c r="K30" s="51">
        <v>0</v>
      </c>
      <c r="L30" s="51">
        <v>0</v>
      </c>
      <c r="M30" s="51">
        <v>10</v>
      </c>
      <c r="N30" s="51">
        <v>10</v>
      </c>
      <c r="O30" s="52">
        <v>42</v>
      </c>
      <c r="P30" s="52">
        <f t="shared" si="0"/>
        <v>102</v>
      </c>
      <c r="Q30" s="53">
        <v>12</v>
      </c>
      <c r="R30" s="54"/>
      <c r="S30" s="14"/>
    </row>
    <row r="31" spans="1:19" ht="141" customHeight="1">
      <c r="A31" s="2"/>
      <c r="B31" s="36">
        <v>20</v>
      </c>
      <c r="C31" s="48">
        <v>9</v>
      </c>
      <c r="D31" s="39" t="s">
        <v>194</v>
      </c>
      <c r="E31" s="39" t="s">
        <v>195</v>
      </c>
      <c r="F31" s="39" t="s">
        <v>182</v>
      </c>
      <c r="G31" s="40" t="s">
        <v>196</v>
      </c>
      <c r="H31" s="51">
        <v>10</v>
      </c>
      <c r="I31" s="51">
        <v>20</v>
      </c>
      <c r="J31" s="51">
        <v>3</v>
      </c>
      <c r="K31" s="51">
        <v>0</v>
      </c>
      <c r="L31" s="51">
        <v>0</v>
      </c>
      <c r="M31" s="51">
        <v>0</v>
      </c>
      <c r="N31" s="51">
        <v>10</v>
      </c>
      <c r="O31" s="52">
        <v>57</v>
      </c>
      <c r="P31" s="52">
        <f t="shared" si="0"/>
        <v>100</v>
      </c>
      <c r="Q31" s="90">
        <v>13</v>
      </c>
      <c r="R31" s="91"/>
      <c r="S31" s="15"/>
    </row>
    <row r="32" spans="1:19" ht="103.5" customHeight="1">
      <c r="A32" s="2"/>
      <c r="B32" s="36">
        <v>21</v>
      </c>
      <c r="C32" s="48">
        <v>9</v>
      </c>
      <c r="D32" s="39" t="s">
        <v>197</v>
      </c>
      <c r="E32" s="39" t="s">
        <v>20</v>
      </c>
      <c r="F32" s="39" t="s">
        <v>94</v>
      </c>
      <c r="G32" s="40" t="s">
        <v>23</v>
      </c>
      <c r="H32" s="51">
        <v>10</v>
      </c>
      <c r="I32" s="51">
        <v>18</v>
      </c>
      <c r="J32" s="51">
        <v>9</v>
      </c>
      <c r="K32" s="51">
        <v>0</v>
      </c>
      <c r="L32" s="51">
        <v>0</v>
      </c>
      <c r="M32" s="51">
        <v>5</v>
      </c>
      <c r="N32" s="51">
        <v>12</v>
      </c>
      <c r="O32" s="52">
        <v>45</v>
      </c>
      <c r="P32" s="52">
        <f t="shared" si="0"/>
        <v>99</v>
      </c>
      <c r="Q32" s="90">
        <v>14</v>
      </c>
      <c r="R32" s="91"/>
      <c r="S32" s="15"/>
    </row>
    <row r="33" spans="1:19" ht="102.75" customHeight="1">
      <c r="A33" s="2"/>
      <c r="B33" s="36">
        <v>22</v>
      </c>
      <c r="C33" s="48">
        <v>9</v>
      </c>
      <c r="D33" s="39" t="s">
        <v>198</v>
      </c>
      <c r="E33" s="39" t="s">
        <v>199</v>
      </c>
      <c r="F33" s="39" t="s">
        <v>105</v>
      </c>
      <c r="G33" s="40" t="s">
        <v>23</v>
      </c>
      <c r="H33" s="51">
        <v>5</v>
      </c>
      <c r="I33" s="51">
        <v>4</v>
      </c>
      <c r="J33" s="51">
        <v>15</v>
      </c>
      <c r="K33" s="51">
        <v>0</v>
      </c>
      <c r="L33" s="51">
        <v>0</v>
      </c>
      <c r="M33" s="51">
        <v>12.5</v>
      </c>
      <c r="N33" s="51">
        <v>14</v>
      </c>
      <c r="O33" s="52">
        <v>48</v>
      </c>
      <c r="P33" s="52">
        <f t="shared" si="0"/>
        <v>98.5</v>
      </c>
      <c r="Q33" s="90">
        <v>14</v>
      </c>
      <c r="R33" s="91"/>
      <c r="S33" s="15"/>
    </row>
    <row r="34" spans="1:19" ht="140.25">
      <c r="A34" s="2"/>
      <c r="B34" s="36">
        <v>23</v>
      </c>
      <c r="C34" s="48">
        <v>9</v>
      </c>
      <c r="D34" s="39" t="s">
        <v>200</v>
      </c>
      <c r="E34" s="39" t="s">
        <v>201</v>
      </c>
      <c r="F34" s="39" t="s">
        <v>72</v>
      </c>
      <c r="G34" s="40" t="s">
        <v>202</v>
      </c>
      <c r="H34" s="51">
        <v>0</v>
      </c>
      <c r="I34" s="51">
        <v>20</v>
      </c>
      <c r="J34" s="51">
        <v>3</v>
      </c>
      <c r="K34" s="51">
        <v>0</v>
      </c>
      <c r="L34" s="51">
        <v>0</v>
      </c>
      <c r="M34" s="51">
        <v>10</v>
      </c>
      <c r="N34" s="51">
        <v>20</v>
      </c>
      <c r="O34" s="52">
        <v>45</v>
      </c>
      <c r="P34" s="52">
        <f t="shared" si="0"/>
        <v>98</v>
      </c>
      <c r="Q34" s="90">
        <v>15</v>
      </c>
      <c r="R34" s="91"/>
      <c r="S34" s="15"/>
    </row>
    <row r="35" spans="1:19" ht="102">
      <c r="A35" s="12"/>
      <c r="B35" s="36">
        <v>24</v>
      </c>
      <c r="C35" s="48">
        <v>9</v>
      </c>
      <c r="D35" s="39" t="s">
        <v>203</v>
      </c>
      <c r="E35" s="39" t="s">
        <v>204</v>
      </c>
      <c r="F35" s="39" t="s">
        <v>205</v>
      </c>
      <c r="G35" s="40" t="s">
        <v>23</v>
      </c>
      <c r="H35" s="51">
        <v>15</v>
      </c>
      <c r="I35" s="51">
        <v>18</v>
      </c>
      <c r="J35" s="51">
        <v>15</v>
      </c>
      <c r="K35" s="51">
        <v>0</v>
      </c>
      <c r="L35" s="51">
        <v>0</v>
      </c>
      <c r="M35" s="51">
        <v>0</v>
      </c>
      <c r="N35" s="51">
        <v>14</v>
      </c>
      <c r="O35" s="52">
        <v>36</v>
      </c>
      <c r="P35" s="52">
        <f t="shared" si="0"/>
        <v>98</v>
      </c>
      <c r="Q35" s="111">
        <v>15</v>
      </c>
      <c r="R35" s="112"/>
      <c r="S35" s="15"/>
    </row>
    <row r="36" spans="1:19" ht="102">
      <c r="A36" s="12"/>
      <c r="B36" s="36">
        <v>25</v>
      </c>
      <c r="C36" s="48">
        <v>9</v>
      </c>
      <c r="D36" s="39" t="s">
        <v>206</v>
      </c>
      <c r="E36" s="39" t="s">
        <v>207</v>
      </c>
      <c r="F36" s="39" t="s">
        <v>208</v>
      </c>
      <c r="G36" s="40" t="s">
        <v>183</v>
      </c>
      <c r="H36" s="51">
        <v>15</v>
      </c>
      <c r="I36" s="51">
        <v>16</v>
      </c>
      <c r="J36" s="51">
        <v>15</v>
      </c>
      <c r="K36" s="51">
        <v>0</v>
      </c>
      <c r="L36" s="51">
        <v>0</v>
      </c>
      <c r="M36" s="51">
        <v>0</v>
      </c>
      <c r="N36" s="51">
        <v>12</v>
      </c>
      <c r="O36" s="52">
        <v>36</v>
      </c>
      <c r="P36" s="52">
        <f t="shared" si="0"/>
        <v>94</v>
      </c>
      <c r="Q36" s="43">
        <v>16</v>
      </c>
      <c r="R36" s="44"/>
      <c r="S36" s="15"/>
    </row>
    <row r="37" spans="1:19" ht="139.5" customHeight="1">
      <c r="A37" s="3"/>
      <c r="B37" s="36">
        <v>26</v>
      </c>
      <c r="C37" s="48">
        <v>9</v>
      </c>
      <c r="D37" s="39" t="s">
        <v>209</v>
      </c>
      <c r="E37" s="39" t="s">
        <v>116</v>
      </c>
      <c r="F37" s="39" t="s">
        <v>160</v>
      </c>
      <c r="G37" s="40" t="s">
        <v>178</v>
      </c>
      <c r="H37" s="51">
        <v>5</v>
      </c>
      <c r="I37" s="51">
        <v>12</v>
      </c>
      <c r="J37" s="51">
        <v>9</v>
      </c>
      <c r="K37" s="51">
        <v>0</v>
      </c>
      <c r="L37" s="51">
        <v>0</v>
      </c>
      <c r="M37" s="51">
        <v>0</v>
      </c>
      <c r="N37" s="51">
        <v>16</v>
      </c>
      <c r="O37" s="52">
        <v>51</v>
      </c>
      <c r="P37" s="52">
        <f t="shared" si="0"/>
        <v>93</v>
      </c>
      <c r="Q37" s="111">
        <v>17</v>
      </c>
      <c r="R37" s="112"/>
      <c r="S37" s="15"/>
    </row>
    <row r="38" spans="1:19" ht="103.5" customHeight="1">
      <c r="A38" s="3"/>
      <c r="B38" s="36">
        <v>27</v>
      </c>
      <c r="C38" s="48">
        <v>9</v>
      </c>
      <c r="D38" s="39" t="s">
        <v>210</v>
      </c>
      <c r="E38" s="39" t="s">
        <v>211</v>
      </c>
      <c r="F38" s="39" t="s">
        <v>123</v>
      </c>
      <c r="G38" s="40" t="s">
        <v>23</v>
      </c>
      <c r="H38" s="51">
        <v>0</v>
      </c>
      <c r="I38" s="51">
        <v>6</v>
      </c>
      <c r="J38" s="51">
        <v>15</v>
      </c>
      <c r="K38" s="51">
        <v>0</v>
      </c>
      <c r="L38" s="51">
        <v>0</v>
      </c>
      <c r="M38" s="51">
        <v>0</v>
      </c>
      <c r="N38" s="51">
        <v>20</v>
      </c>
      <c r="O38" s="52">
        <v>51</v>
      </c>
      <c r="P38" s="52">
        <f t="shared" si="0"/>
        <v>92</v>
      </c>
      <c r="Q38" s="111">
        <v>18</v>
      </c>
      <c r="R38" s="112"/>
      <c r="S38" s="15"/>
    </row>
    <row r="39" spans="1:19" ht="102">
      <c r="A39" s="3"/>
      <c r="B39" s="36">
        <v>28</v>
      </c>
      <c r="C39" s="48">
        <v>9</v>
      </c>
      <c r="D39" s="39" t="s">
        <v>212</v>
      </c>
      <c r="E39" s="39" t="s">
        <v>213</v>
      </c>
      <c r="F39" s="39" t="s">
        <v>182</v>
      </c>
      <c r="G39" s="40" t="s">
        <v>23</v>
      </c>
      <c r="H39" s="51">
        <v>0</v>
      </c>
      <c r="I39" s="51">
        <v>16</v>
      </c>
      <c r="J39" s="51">
        <v>15</v>
      </c>
      <c r="K39" s="51">
        <v>4.5</v>
      </c>
      <c r="L39" s="51">
        <v>0</v>
      </c>
      <c r="M39" s="51">
        <v>7.5</v>
      </c>
      <c r="N39" s="51">
        <v>10</v>
      </c>
      <c r="O39" s="52">
        <v>39</v>
      </c>
      <c r="P39" s="52">
        <f t="shared" si="0"/>
        <v>92</v>
      </c>
      <c r="Q39" s="111">
        <v>18</v>
      </c>
      <c r="R39" s="112"/>
      <c r="S39" s="15"/>
    </row>
    <row r="40" spans="1:19" ht="140.25">
      <c r="A40" s="3"/>
      <c r="B40" s="36">
        <v>29</v>
      </c>
      <c r="C40" s="48">
        <v>9</v>
      </c>
      <c r="D40" s="39" t="s">
        <v>214</v>
      </c>
      <c r="E40" s="39" t="s">
        <v>159</v>
      </c>
      <c r="F40" s="39" t="s">
        <v>160</v>
      </c>
      <c r="G40" s="40" t="s">
        <v>112</v>
      </c>
      <c r="H40" s="51">
        <v>5</v>
      </c>
      <c r="I40" s="51">
        <v>14</v>
      </c>
      <c r="J40" s="51">
        <v>3</v>
      </c>
      <c r="K40" s="51">
        <v>0</v>
      </c>
      <c r="L40" s="51">
        <v>11</v>
      </c>
      <c r="M40" s="51">
        <v>0</v>
      </c>
      <c r="N40" s="51">
        <v>8</v>
      </c>
      <c r="O40" s="52">
        <v>48</v>
      </c>
      <c r="P40" s="52">
        <f t="shared" si="0"/>
        <v>89</v>
      </c>
      <c r="Q40" s="111">
        <v>19</v>
      </c>
      <c r="R40" s="112"/>
      <c r="S40" s="45"/>
    </row>
    <row r="41" spans="1:19" ht="140.25">
      <c r="A41" s="3"/>
      <c r="B41" s="36">
        <v>30</v>
      </c>
      <c r="C41" s="48">
        <v>9</v>
      </c>
      <c r="D41" s="39" t="s">
        <v>215</v>
      </c>
      <c r="E41" s="39" t="s">
        <v>216</v>
      </c>
      <c r="F41" s="39" t="s">
        <v>164</v>
      </c>
      <c r="G41" s="40" t="s">
        <v>180</v>
      </c>
      <c r="H41" s="51">
        <v>0</v>
      </c>
      <c r="I41" s="51">
        <v>18</v>
      </c>
      <c r="J41" s="51">
        <v>9</v>
      </c>
      <c r="K41" s="51">
        <v>0</v>
      </c>
      <c r="L41" s="51">
        <v>0</v>
      </c>
      <c r="M41" s="51">
        <v>10</v>
      </c>
      <c r="N41" s="51">
        <v>16</v>
      </c>
      <c r="O41" s="52">
        <v>36</v>
      </c>
      <c r="P41" s="52">
        <f t="shared" si="0"/>
        <v>89</v>
      </c>
      <c r="Q41" s="107">
        <v>19</v>
      </c>
      <c r="R41" s="108"/>
      <c r="S41" s="45"/>
    </row>
    <row r="42" spans="1:19" ht="102">
      <c r="A42" s="3"/>
      <c r="B42" s="36">
        <v>31</v>
      </c>
      <c r="C42" s="48">
        <v>9</v>
      </c>
      <c r="D42" s="49" t="s">
        <v>217</v>
      </c>
      <c r="E42" s="49" t="s">
        <v>93</v>
      </c>
      <c r="F42" s="49" t="s">
        <v>16</v>
      </c>
      <c r="G42" s="50" t="s">
        <v>118</v>
      </c>
      <c r="H42" s="51">
        <v>5</v>
      </c>
      <c r="I42" s="51">
        <v>20</v>
      </c>
      <c r="J42" s="51">
        <v>3</v>
      </c>
      <c r="K42" s="51">
        <v>0</v>
      </c>
      <c r="L42" s="51">
        <v>0</v>
      </c>
      <c r="M42" s="51">
        <v>5</v>
      </c>
      <c r="N42" s="51">
        <v>12</v>
      </c>
      <c r="O42" s="52">
        <v>42</v>
      </c>
      <c r="P42" s="52">
        <f t="shared" si="0"/>
        <v>87</v>
      </c>
      <c r="Q42" s="107">
        <v>20</v>
      </c>
      <c r="R42" s="108"/>
      <c r="S42" s="45"/>
    </row>
    <row r="43" spans="1:19" ht="102">
      <c r="A43" s="3"/>
      <c r="B43" s="36">
        <v>32</v>
      </c>
      <c r="C43" s="48">
        <v>9</v>
      </c>
      <c r="D43" s="39" t="s">
        <v>218</v>
      </c>
      <c r="E43" s="39" t="s">
        <v>101</v>
      </c>
      <c r="F43" s="39" t="s">
        <v>74</v>
      </c>
      <c r="G43" s="40" t="s">
        <v>23</v>
      </c>
      <c r="H43" s="51">
        <v>0</v>
      </c>
      <c r="I43" s="51">
        <v>20</v>
      </c>
      <c r="J43" s="51">
        <v>6</v>
      </c>
      <c r="K43" s="51">
        <v>0</v>
      </c>
      <c r="L43" s="51">
        <v>0</v>
      </c>
      <c r="M43" s="51">
        <v>17.5</v>
      </c>
      <c r="N43" s="51">
        <v>14</v>
      </c>
      <c r="O43" s="52">
        <v>27</v>
      </c>
      <c r="P43" s="52">
        <f t="shared" si="0"/>
        <v>84.5</v>
      </c>
      <c r="Q43" s="107">
        <v>21</v>
      </c>
      <c r="R43" s="108"/>
      <c r="S43" s="45"/>
    </row>
    <row r="44" spans="1:19" ht="140.25">
      <c r="A44" s="3"/>
      <c r="B44" s="36">
        <v>33</v>
      </c>
      <c r="C44" s="48">
        <v>9</v>
      </c>
      <c r="D44" s="39" t="s">
        <v>219</v>
      </c>
      <c r="E44" s="39" t="s">
        <v>220</v>
      </c>
      <c r="F44" s="39" t="s">
        <v>221</v>
      </c>
      <c r="G44" s="40" t="s">
        <v>112</v>
      </c>
      <c r="H44" s="51">
        <v>5</v>
      </c>
      <c r="I44" s="51">
        <v>18</v>
      </c>
      <c r="J44" s="51">
        <v>15</v>
      </c>
      <c r="K44" s="51">
        <v>0</v>
      </c>
      <c r="L44" s="51">
        <v>0</v>
      </c>
      <c r="M44" s="51">
        <v>5</v>
      </c>
      <c r="N44" s="51">
        <v>10</v>
      </c>
      <c r="O44" s="52">
        <v>30</v>
      </c>
      <c r="P44" s="52">
        <f t="shared" si="0"/>
        <v>83</v>
      </c>
      <c r="Q44" s="107">
        <v>22</v>
      </c>
      <c r="R44" s="108"/>
      <c r="S44" s="45"/>
    </row>
    <row r="45" spans="1:19" ht="102">
      <c r="A45" s="3"/>
      <c r="B45" s="36">
        <v>34</v>
      </c>
      <c r="C45" s="48">
        <v>9</v>
      </c>
      <c r="D45" s="39" t="s">
        <v>222</v>
      </c>
      <c r="E45" s="39" t="s">
        <v>93</v>
      </c>
      <c r="F45" s="39" t="s">
        <v>19</v>
      </c>
      <c r="G45" s="40" t="s">
        <v>22</v>
      </c>
      <c r="H45" s="51">
        <v>5</v>
      </c>
      <c r="I45" s="51">
        <v>16</v>
      </c>
      <c r="J45" s="51">
        <v>9</v>
      </c>
      <c r="K45" s="51">
        <v>0</v>
      </c>
      <c r="L45" s="51">
        <v>0</v>
      </c>
      <c r="M45" s="51">
        <v>7.5</v>
      </c>
      <c r="N45" s="51">
        <v>14</v>
      </c>
      <c r="O45" s="52">
        <v>30</v>
      </c>
      <c r="P45" s="52">
        <f t="shared" si="0"/>
        <v>81.5</v>
      </c>
      <c r="Q45" s="107">
        <v>23</v>
      </c>
      <c r="R45" s="108"/>
      <c r="S45" s="45"/>
    </row>
    <row r="46" spans="1:19" ht="102">
      <c r="A46" s="3"/>
      <c r="B46" s="36">
        <v>35</v>
      </c>
      <c r="C46" s="48">
        <v>9</v>
      </c>
      <c r="D46" s="39" t="s">
        <v>223</v>
      </c>
      <c r="E46" s="39" t="s">
        <v>224</v>
      </c>
      <c r="F46" s="39" t="s">
        <v>26</v>
      </c>
      <c r="G46" s="40" t="s">
        <v>183</v>
      </c>
      <c r="H46" s="51">
        <v>15</v>
      </c>
      <c r="I46" s="51">
        <v>18</v>
      </c>
      <c r="J46" s="51">
        <v>3</v>
      </c>
      <c r="K46" s="51">
        <v>0</v>
      </c>
      <c r="L46" s="51">
        <v>11</v>
      </c>
      <c r="M46" s="51">
        <v>10</v>
      </c>
      <c r="N46" s="51">
        <v>16</v>
      </c>
      <c r="O46" s="52">
        <v>0</v>
      </c>
      <c r="P46" s="52">
        <f t="shared" si="0"/>
        <v>73</v>
      </c>
      <c r="Q46" s="107">
        <v>24</v>
      </c>
      <c r="R46" s="108"/>
      <c r="S46" s="45"/>
    </row>
    <row r="47" spans="1:19" ht="140.25">
      <c r="A47" s="3"/>
      <c r="B47" s="36">
        <v>36</v>
      </c>
      <c r="C47" s="48">
        <v>9</v>
      </c>
      <c r="D47" s="49" t="s">
        <v>225</v>
      </c>
      <c r="E47" s="39" t="s">
        <v>213</v>
      </c>
      <c r="F47" s="39" t="s">
        <v>208</v>
      </c>
      <c r="G47" s="40" t="s">
        <v>121</v>
      </c>
      <c r="H47" s="51">
        <v>0</v>
      </c>
      <c r="I47" s="51">
        <v>18</v>
      </c>
      <c r="J47" s="51">
        <v>6</v>
      </c>
      <c r="K47" s="51">
        <v>0</v>
      </c>
      <c r="L47" s="51">
        <v>0</v>
      </c>
      <c r="M47" s="51">
        <v>0</v>
      </c>
      <c r="N47" s="51">
        <v>12</v>
      </c>
      <c r="O47" s="52">
        <v>36</v>
      </c>
      <c r="P47" s="52">
        <f t="shared" si="0"/>
        <v>72</v>
      </c>
      <c r="Q47" s="107">
        <v>25</v>
      </c>
      <c r="R47" s="108"/>
      <c r="S47" s="45"/>
    </row>
    <row r="48" spans="1:19" ht="140.25">
      <c r="A48" s="3"/>
      <c r="B48" s="36">
        <v>37</v>
      </c>
      <c r="C48" s="48">
        <v>9</v>
      </c>
      <c r="D48" s="39" t="s">
        <v>226</v>
      </c>
      <c r="E48" s="39" t="s">
        <v>227</v>
      </c>
      <c r="F48" s="39" t="s">
        <v>87</v>
      </c>
      <c r="G48" s="40" t="s">
        <v>165</v>
      </c>
      <c r="H48" s="51">
        <v>0</v>
      </c>
      <c r="I48" s="51">
        <v>16</v>
      </c>
      <c r="J48" s="51">
        <v>6</v>
      </c>
      <c r="K48" s="51">
        <v>0</v>
      </c>
      <c r="L48" s="51">
        <v>0</v>
      </c>
      <c r="M48" s="51">
        <v>5</v>
      </c>
      <c r="N48" s="51">
        <v>8</v>
      </c>
      <c r="O48" s="52">
        <v>36</v>
      </c>
      <c r="P48" s="52">
        <f t="shared" si="0"/>
        <v>71</v>
      </c>
      <c r="Q48" s="107">
        <v>26</v>
      </c>
      <c r="R48" s="108"/>
      <c r="S48" s="45"/>
    </row>
    <row r="49" spans="1:19" ht="102">
      <c r="A49" s="3"/>
      <c r="B49" s="36">
        <v>38</v>
      </c>
      <c r="C49" s="48">
        <v>9</v>
      </c>
      <c r="D49" s="39" t="s">
        <v>228</v>
      </c>
      <c r="E49" s="39" t="s">
        <v>114</v>
      </c>
      <c r="F49" s="39" t="s">
        <v>18</v>
      </c>
      <c r="G49" s="40" t="s">
        <v>23</v>
      </c>
      <c r="H49" s="51">
        <v>0</v>
      </c>
      <c r="I49" s="51">
        <v>18</v>
      </c>
      <c r="J49" s="51">
        <v>3</v>
      </c>
      <c r="K49" s="51">
        <v>0</v>
      </c>
      <c r="L49" s="51">
        <v>0</v>
      </c>
      <c r="M49" s="51">
        <v>10</v>
      </c>
      <c r="N49" s="51">
        <v>14</v>
      </c>
      <c r="O49" s="52">
        <v>24</v>
      </c>
      <c r="P49" s="52">
        <f t="shared" si="0"/>
        <v>69</v>
      </c>
      <c r="Q49" s="107">
        <v>27</v>
      </c>
      <c r="R49" s="108"/>
      <c r="S49" s="45"/>
    </row>
    <row r="50" spans="1:19" ht="255">
      <c r="A50" s="3"/>
      <c r="B50" s="36">
        <v>39</v>
      </c>
      <c r="C50" s="48">
        <v>9</v>
      </c>
      <c r="D50" s="39" t="s">
        <v>229</v>
      </c>
      <c r="E50" s="39" t="s">
        <v>114</v>
      </c>
      <c r="F50" s="39" t="s">
        <v>230</v>
      </c>
      <c r="G50" s="40" t="s">
        <v>57</v>
      </c>
      <c r="H50" s="51">
        <v>0</v>
      </c>
      <c r="I50" s="51">
        <v>14</v>
      </c>
      <c r="J50" s="51">
        <v>3</v>
      </c>
      <c r="K50" s="51">
        <v>0</v>
      </c>
      <c r="L50" s="51">
        <v>0</v>
      </c>
      <c r="M50" s="51">
        <v>0</v>
      </c>
      <c r="N50" s="51">
        <v>12</v>
      </c>
      <c r="O50" s="52">
        <v>36</v>
      </c>
      <c r="P50" s="52">
        <f t="shared" si="0"/>
        <v>65</v>
      </c>
      <c r="Q50" s="107">
        <v>28</v>
      </c>
      <c r="R50" s="108"/>
      <c r="S50" s="45"/>
    </row>
    <row r="51" spans="1:19" ht="140.25">
      <c r="A51" s="3"/>
      <c r="B51" s="36">
        <v>40</v>
      </c>
      <c r="C51" s="48">
        <v>9</v>
      </c>
      <c r="D51" s="39" t="s">
        <v>231</v>
      </c>
      <c r="E51" s="39" t="s">
        <v>186</v>
      </c>
      <c r="F51" s="39" t="s">
        <v>164</v>
      </c>
      <c r="G51" s="40" t="s">
        <v>112</v>
      </c>
      <c r="H51" s="51">
        <v>0</v>
      </c>
      <c r="I51" s="51">
        <v>10</v>
      </c>
      <c r="J51" s="51">
        <v>3</v>
      </c>
      <c r="K51" s="51">
        <v>0</v>
      </c>
      <c r="L51" s="51">
        <v>0</v>
      </c>
      <c r="M51" s="51">
        <v>0</v>
      </c>
      <c r="N51" s="51">
        <v>14</v>
      </c>
      <c r="O51" s="52">
        <v>33</v>
      </c>
      <c r="P51" s="52">
        <f t="shared" si="0"/>
        <v>60</v>
      </c>
      <c r="Q51" s="46">
        <v>29</v>
      </c>
      <c r="R51" s="47"/>
      <c r="S51" s="45"/>
    </row>
    <row r="52" spans="1:19" ht="140.25">
      <c r="A52" s="3"/>
      <c r="B52" s="36">
        <v>41</v>
      </c>
      <c r="C52" s="48">
        <v>9</v>
      </c>
      <c r="D52" s="39" t="s">
        <v>232</v>
      </c>
      <c r="E52" s="39" t="s">
        <v>233</v>
      </c>
      <c r="F52" s="39" t="s">
        <v>234</v>
      </c>
      <c r="G52" s="40" t="s">
        <v>196</v>
      </c>
      <c r="H52" s="51">
        <v>0</v>
      </c>
      <c r="I52" s="51">
        <v>12</v>
      </c>
      <c r="J52" s="51">
        <v>3</v>
      </c>
      <c r="K52" s="51">
        <v>0</v>
      </c>
      <c r="L52" s="51">
        <v>0</v>
      </c>
      <c r="M52" s="51">
        <v>5</v>
      </c>
      <c r="N52" s="51">
        <v>10</v>
      </c>
      <c r="O52" s="52">
        <v>21</v>
      </c>
      <c r="P52" s="52">
        <f t="shared" si="0"/>
        <v>51</v>
      </c>
      <c r="Q52" s="107">
        <v>30</v>
      </c>
      <c r="R52" s="108"/>
      <c r="S52" s="45"/>
    </row>
    <row r="53" spans="1:1" ht="12.75">
      <c r="A53" s="1"/>
    </row>
    <row r="54" spans="1:14" ht="12.75">
      <c r="A54" s="1"/>
      <c r="B54" s="9"/>
      <c r="C54" s="9" t="s">
        <v>28</v>
      </c>
      <c r="D54" s="9"/>
      <c r="E54" s="9" t="s">
        <v>235</v>
      </c>
      <c r="F54" s="9"/>
      <c r="G54" s="9"/>
      <c r="H54" s="9"/>
      <c r="I54" s="9"/>
      <c r="J54" s="9"/>
      <c r="K54" s="9"/>
      <c r="L54" s="9"/>
      <c r="M54" s="9"/>
      <c r="N54" s="9"/>
    </row>
    <row r="55" spans="1:14" ht="12.75">
      <c r="A55" s="1"/>
      <c r="B55" s="9"/>
      <c r="C55" s="9" t="s">
        <v>29</v>
      </c>
      <c r="D55" s="9"/>
      <c r="E55" s="9" t="s">
        <v>236</v>
      </c>
      <c r="F55" s="9"/>
      <c r="G55" s="9"/>
      <c r="H55" s="9"/>
      <c r="I55" s="9"/>
      <c r="J55" s="9"/>
      <c r="K55" s="9"/>
      <c r="L55" s="9"/>
      <c r="M55" s="9"/>
      <c r="N55" s="9"/>
    </row>
    <row r="56" spans="1:14" ht="12.75">
      <c r="A56" s="1"/>
      <c r="B56" s="9"/>
      <c r="C56" s="9"/>
      <c r="D56" s="9"/>
      <c r="E56" s="9" t="s">
        <v>237</v>
      </c>
      <c r="F56" s="9"/>
      <c r="G56" s="9"/>
      <c r="H56" s="9"/>
      <c r="I56" s="9"/>
      <c r="J56" s="9"/>
      <c r="K56" s="9"/>
      <c r="L56" s="9"/>
      <c r="M56" s="9"/>
      <c r="N56" s="9"/>
    </row>
    <row r="57" spans="1:14" ht="12.75">
      <c r="A57" s="1"/>
      <c r="B57" s="9"/>
      <c r="C57" s="9"/>
      <c r="D57" s="9"/>
      <c r="E57" s="9" t="s">
        <v>238</v>
      </c>
      <c r="F57" s="9"/>
      <c r="G57" s="9"/>
      <c r="H57" s="9"/>
      <c r="I57" s="9"/>
      <c r="J57" s="9"/>
      <c r="K57" s="9"/>
      <c r="L57" s="9"/>
      <c r="M57" s="9"/>
      <c r="N57" s="9"/>
    </row>
    <row r="58" spans="1:14" ht="12.75">
      <c r="A58" s="1"/>
      <c r="B58" s="9"/>
      <c r="C58" s="9"/>
      <c r="D58" s="9"/>
      <c r="E58" s="9" t="s">
        <v>239</v>
      </c>
      <c r="F58" s="9"/>
      <c r="G58" s="9"/>
      <c r="H58" s="9"/>
      <c r="I58" s="9"/>
      <c r="J58" s="9"/>
      <c r="K58" s="9"/>
      <c r="L58" s="9"/>
      <c r="M58" s="9"/>
      <c r="N58" s="9"/>
    </row>
  </sheetData>
  <sheetProtection/>
  <mergeCells count="47">
    <mergeCell ref="A1:S1"/>
    <mergeCell ref="A2:S2"/>
    <mergeCell ref="B3:D3"/>
    <mergeCell ref="F3:S3"/>
    <mergeCell ref="B4:E4"/>
    <mergeCell ref="F4:S4"/>
    <mergeCell ref="B5:D5"/>
    <mergeCell ref="F5:S5"/>
    <mergeCell ref="B6:D6"/>
    <mergeCell ref="F6:S6"/>
    <mergeCell ref="F7:S7"/>
    <mergeCell ref="B8:D8"/>
    <mergeCell ref="F9:S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S10"/>
    <mergeCell ref="Q11:R11"/>
    <mergeCell ref="Q12:R12"/>
    <mergeCell ref="Q31:R31"/>
    <mergeCell ref="Q32:R32"/>
    <mergeCell ref="Q33:R33"/>
    <mergeCell ref="Q34:R34"/>
    <mergeCell ref="Q35:R35"/>
    <mergeCell ref="Q37:R37"/>
    <mergeCell ref="Q38:R38"/>
    <mergeCell ref="Q39:R39"/>
    <mergeCell ref="Q40:R40"/>
    <mergeCell ref="Q41:R41"/>
    <mergeCell ref="Q42:R42"/>
    <mergeCell ref="Q43:R43"/>
    <mergeCell ref="Q44:R44"/>
    <mergeCell ref="Q52:R52"/>
    <mergeCell ref="Q45:R45"/>
    <mergeCell ref="Q46:R46"/>
    <mergeCell ref="Q47:R47"/>
    <mergeCell ref="Q48:R48"/>
    <mergeCell ref="Q49:R49"/>
    <mergeCell ref="Q50:R50"/>
  </mergeCells>
  <dataValidations count="1">
    <dataValidation allowBlank="1" showInputMessage="1" showErrorMessage="1" sqref="C11:C52 D11:G11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4a5c8a5-49ab-461c-9930-324731488f9b}">
  <dimension ref="A1:T56"/>
  <sheetViews>
    <sheetView workbookViewId="0" topLeftCell="A1">
      <selection pane="topLeft" activeCell="C7" sqref="C1:C16384"/>
    </sheetView>
  </sheetViews>
  <sheetFormatPr defaultRowHeight="12.75"/>
  <cols>
    <col min="1" max="1" width="4" customWidth="1"/>
    <col min="2" max="2" width="4.57142857142857" customWidth="1"/>
    <col min="4" max="5" width="11.5714285714286" customWidth="1"/>
    <col min="6" max="6" width="13.5714285714286" customWidth="1"/>
    <col min="7" max="7" width="17.7142857142857" customWidth="1"/>
    <col min="18" max="18" width="6.85714285714286" customWidth="1"/>
    <col min="19" max="19" width="9.14285714285714" hidden="1" customWidth="1"/>
    <col min="20" max="20" width="10.1428571428571" customWidth="1"/>
  </cols>
  <sheetData>
    <row r="1" spans="1:20" ht="12.75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2" spans="1:20" ht="12.75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2.75">
      <c r="A3" s="3"/>
      <c r="B3" s="102" t="s">
        <v>12</v>
      </c>
      <c r="C3" s="102"/>
      <c r="D3" s="102"/>
      <c r="E3" s="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ht="12.75">
      <c r="A4" s="3"/>
      <c r="B4" s="104" t="s">
        <v>69</v>
      </c>
      <c r="C4" s="104"/>
      <c r="D4" s="104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</row>
    <row r="5" spans="1:20" ht="12.75">
      <c r="A5" s="5"/>
      <c r="B5" s="102" t="s">
        <v>80</v>
      </c>
      <c r="C5" s="102"/>
      <c r="D5" s="102"/>
      <c r="E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</row>
    <row r="6" spans="1:20" ht="12.75">
      <c r="A6" s="6"/>
      <c r="B6" s="105" t="s">
        <v>240</v>
      </c>
      <c r="C6" s="105"/>
      <c r="D6" s="105"/>
      <c r="E6" s="7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</row>
    <row r="7" spans="1:20" ht="12.75">
      <c r="A7" s="3"/>
      <c r="B7" s="8" t="s">
        <v>59</v>
      </c>
      <c r="C7" s="8"/>
      <c r="D7" s="7"/>
      <c r="E7" s="9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</row>
    <row r="8" spans="1:20" ht="12.75">
      <c r="A8" s="3"/>
      <c r="B8" s="94" t="s">
        <v>60</v>
      </c>
      <c r="C8" s="94"/>
      <c r="D8" s="94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2.75">
      <c r="A9" s="3"/>
      <c r="B9" s="35"/>
      <c r="C9" s="35"/>
      <c r="D9" s="35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.75">
      <c r="A10" s="3"/>
      <c r="B10" s="95" t="s">
        <v>0</v>
      </c>
      <c r="C10" s="98"/>
      <c r="D10" s="98"/>
      <c r="E10" s="98"/>
      <c r="F10" s="98"/>
      <c r="G10" s="99"/>
      <c r="H10" s="95">
        <v>1</v>
      </c>
      <c r="I10" s="95">
        <v>2</v>
      </c>
      <c r="J10" s="95">
        <v>3</v>
      </c>
      <c r="K10" s="95">
        <v>4</v>
      </c>
      <c r="L10" s="95">
        <v>5</v>
      </c>
      <c r="M10" s="95">
        <v>6</v>
      </c>
      <c r="N10" s="95">
        <v>7</v>
      </c>
      <c r="O10" s="95">
        <v>8</v>
      </c>
      <c r="P10" s="95">
        <v>9</v>
      </c>
      <c r="Q10" s="95" t="s">
        <v>7</v>
      </c>
      <c r="R10" s="97" t="s">
        <v>2</v>
      </c>
      <c r="S10" s="98"/>
      <c r="T10" s="99"/>
    </row>
    <row r="11" spans="1:20" ht="51">
      <c r="A11" s="3"/>
      <c r="B11" s="96"/>
      <c r="C11" s="13" t="s">
        <v>1</v>
      </c>
      <c r="D11" s="13" t="s">
        <v>3</v>
      </c>
      <c r="E11" s="13" t="s">
        <v>4</v>
      </c>
      <c r="F11" s="13" t="s">
        <v>5</v>
      </c>
      <c r="G11" s="13" t="s">
        <v>10</v>
      </c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7" t="s">
        <v>6</v>
      </c>
      <c r="S11" s="99"/>
      <c r="T11" s="13" t="s">
        <v>8</v>
      </c>
    </row>
    <row r="12" spans="1:20" ht="53.25" customHeight="1">
      <c r="A12" s="2"/>
      <c r="B12" s="36">
        <v>1</v>
      </c>
      <c r="C12" s="48">
        <v>10</v>
      </c>
      <c r="D12" s="56" t="s">
        <v>241</v>
      </c>
      <c r="E12" s="56" t="s">
        <v>242</v>
      </c>
      <c r="F12" s="56" t="s">
        <v>243</v>
      </c>
      <c r="G12" s="37" t="s">
        <v>244</v>
      </c>
      <c r="H12" s="57">
        <v>3</v>
      </c>
      <c r="I12" s="57">
        <v>12</v>
      </c>
      <c r="J12" s="57">
        <v>0</v>
      </c>
      <c r="K12" s="57">
        <v>20</v>
      </c>
      <c r="L12" s="57">
        <v>0</v>
      </c>
      <c r="M12" s="57">
        <v>25</v>
      </c>
      <c r="N12" s="57">
        <v>0</v>
      </c>
      <c r="O12" s="57">
        <v>8</v>
      </c>
      <c r="P12" s="52">
        <v>52</v>
      </c>
      <c r="Q12" s="52">
        <f t="shared" si="0" ref="Q12:Q51">SUM(H12:P12)</f>
        <v>120</v>
      </c>
      <c r="R12" s="90">
        <v>1</v>
      </c>
      <c r="S12" s="91"/>
      <c r="T12" s="14" t="s">
        <v>402</v>
      </c>
    </row>
    <row r="13" spans="1:20" ht="66.75" customHeight="1">
      <c r="A13" s="2"/>
      <c r="B13" s="36">
        <v>2</v>
      </c>
      <c r="C13" s="48">
        <v>10</v>
      </c>
      <c r="D13" s="56" t="s">
        <v>245</v>
      </c>
      <c r="E13" s="56" t="s">
        <v>170</v>
      </c>
      <c r="F13" s="56" t="s">
        <v>83</v>
      </c>
      <c r="G13" s="37" t="s">
        <v>23</v>
      </c>
      <c r="H13" s="57">
        <v>3</v>
      </c>
      <c r="I13" s="57">
        <v>12</v>
      </c>
      <c r="J13" s="57">
        <v>0</v>
      </c>
      <c r="K13" s="57">
        <v>20</v>
      </c>
      <c r="L13" s="57">
        <v>6</v>
      </c>
      <c r="M13" s="57">
        <v>16</v>
      </c>
      <c r="N13" s="57">
        <v>0</v>
      </c>
      <c r="O13" s="57">
        <v>8</v>
      </c>
      <c r="P13" s="52">
        <v>30</v>
      </c>
      <c r="Q13" s="52">
        <f t="shared" si="0"/>
        <v>95</v>
      </c>
      <c r="R13" s="65">
        <v>2</v>
      </c>
      <c r="S13" s="66"/>
      <c r="T13" s="21" t="s">
        <v>403</v>
      </c>
    </row>
    <row r="14" spans="1:20" ht="51.75" customHeight="1">
      <c r="A14" s="2"/>
      <c r="B14" s="36">
        <v>3</v>
      </c>
      <c r="C14" s="48">
        <v>10</v>
      </c>
      <c r="D14" s="56" t="s">
        <v>246</v>
      </c>
      <c r="E14" s="56" t="s">
        <v>93</v>
      </c>
      <c r="F14" s="56" t="s">
        <v>19</v>
      </c>
      <c r="G14" s="37" t="s">
        <v>161</v>
      </c>
      <c r="H14" s="57">
        <v>0</v>
      </c>
      <c r="I14" s="57">
        <v>12</v>
      </c>
      <c r="J14" s="57">
        <v>0</v>
      </c>
      <c r="K14" s="57">
        <v>12</v>
      </c>
      <c r="L14" s="57">
        <v>24</v>
      </c>
      <c r="M14" s="57">
        <v>11</v>
      </c>
      <c r="N14" s="57">
        <v>0</v>
      </c>
      <c r="O14" s="57">
        <v>2</v>
      </c>
      <c r="P14" s="52">
        <v>33</v>
      </c>
      <c r="Q14" s="52">
        <f t="shared" si="0"/>
        <v>94</v>
      </c>
      <c r="R14" s="65">
        <v>3</v>
      </c>
      <c r="S14" s="66"/>
      <c r="T14" s="21" t="s">
        <v>403</v>
      </c>
    </row>
    <row r="15" spans="1:20" ht="51.75" customHeight="1">
      <c r="A15" s="2"/>
      <c r="B15" s="36">
        <v>4</v>
      </c>
      <c r="C15" s="48">
        <v>10</v>
      </c>
      <c r="D15" s="56" t="s">
        <v>247</v>
      </c>
      <c r="E15" s="56" t="s">
        <v>104</v>
      </c>
      <c r="F15" s="56" t="s">
        <v>152</v>
      </c>
      <c r="G15" s="37" t="s">
        <v>304</v>
      </c>
      <c r="H15" s="57">
        <v>3</v>
      </c>
      <c r="I15" s="57">
        <v>6</v>
      </c>
      <c r="J15" s="57">
        <v>0</v>
      </c>
      <c r="K15" s="57">
        <v>12</v>
      </c>
      <c r="L15" s="57">
        <v>0</v>
      </c>
      <c r="M15" s="57">
        <v>14</v>
      </c>
      <c r="N15" s="57">
        <v>10</v>
      </c>
      <c r="O15" s="57">
        <v>8</v>
      </c>
      <c r="P15" s="52">
        <v>40</v>
      </c>
      <c r="Q15" s="52">
        <f t="shared" si="0"/>
        <v>93</v>
      </c>
      <c r="R15" s="65">
        <v>4</v>
      </c>
      <c r="S15" s="66"/>
      <c r="T15" s="14"/>
    </row>
    <row r="16" spans="1:20" ht="65.25" customHeight="1">
      <c r="A16" s="2"/>
      <c r="B16" s="16">
        <v>5</v>
      </c>
      <c r="C16" s="67">
        <v>10</v>
      </c>
      <c r="D16" s="49" t="s">
        <v>248</v>
      </c>
      <c r="E16" s="49" t="s">
        <v>159</v>
      </c>
      <c r="F16" s="49" t="s">
        <v>160</v>
      </c>
      <c r="G16" s="50" t="s">
        <v>261</v>
      </c>
      <c r="H16" s="68">
        <v>9</v>
      </c>
      <c r="I16" s="68">
        <v>6</v>
      </c>
      <c r="J16" s="68">
        <v>0</v>
      </c>
      <c r="K16" s="68">
        <v>16</v>
      </c>
      <c r="L16" s="68">
        <v>0</v>
      </c>
      <c r="M16" s="68">
        <v>13</v>
      </c>
      <c r="N16" s="68">
        <v>10</v>
      </c>
      <c r="O16" s="68">
        <v>4</v>
      </c>
      <c r="P16" s="69">
        <v>32</v>
      </c>
      <c r="Q16" s="69">
        <f t="shared" si="0"/>
        <v>90</v>
      </c>
      <c r="R16" s="17">
        <v>5</v>
      </c>
      <c r="S16" s="64"/>
      <c r="T16" s="55"/>
    </row>
    <row r="17" spans="1:20" ht="63" customHeight="1">
      <c r="A17" s="2"/>
      <c r="B17" s="16">
        <v>6</v>
      </c>
      <c r="C17" s="67">
        <v>10</v>
      </c>
      <c r="D17" s="49" t="s">
        <v>249</v>
      </c>
      <c r="E17" s="49" t="s">
        <v>104</v>
      </c>
      <c r="F17" s="49" t="s">
        <v>74</v>
      </c>
      <c r="G17" s="50" t="s">
        <v>261</v>
      </c>
      <c r="H17" s="68">
        <v>6</v>
      </c>
      <c r="I17" s="68">
        <v>6</v>
      </c>
      <c r="J17" s="68">
        <v>0</v>
      </c>
      <c r="K17" s="68">
        <v>22</v>
      </c>
      <c r="L17" s="68">
        <v>0</v>
      </c>
      <c r="M17" s="68">
        <v>10</v>
      </c>
      <c r="N17" s="68">
        <v>0</v>
      </c>
      <c r="O17" s="68">
        <v>4</v>
      </c>
      <c r="P17" s="69">
        <v>41</v>
      </c>
      <c r="Q17" s="69">
        <f t="shared" si="0"/>
        <v>89</v>
      </c>
      <c r="R17" s="17">
        <v>6</v>
      </c>
      <c r="S17" s="64"/>
      <c r="T17" s="14"/>
    </row>
    <row r="18" spans="1:20" ht="51" customHeight="1">
      <c r="A18" s="2"/>
      <c r="B18" s="16">
        <v>7</v>
      </c>
      <c r="C18" s="67">
        <v>10</v>
      </c>
      <c r="D18" s="49" t="s">
        <v>250</v>
      </c>
      <c r="E18" s="49" t="s">
        <v>251</v>
      </c>
      <c r="F18" s="49" t="s">
        <v>252</v>
      </c>
      <c r="G18" s="50" t="s">
        <v>161</v>
      </c>
      <c r="H18" s="68">
        <v>3</v>
      </c>
      <c r="I18" s="68">
        <v>12</v>
      </c>
      <c r="J18" s="68">
        <v>0</v>
      </c>
      <c r="K18" s="68">
        <v>10</v>
      </c>
      <c r="L18" s="68">
        <v>0</v>
      </c>
      <c r="M18" s="68">
        <v>19</v>
      </c>
      <c r="N18" s="68">
        <v>0</v>
      </c>
      <c r="O18" s="68">
        <v>2</v>
      </c>
      <c r="P18" s="69">
        <v>42</v>
      </c>
      <c r="Q18" s="69">
        <f t="shared" si="0"/>
        <v>88</v>
      </c>
      <c r="R18" s="17">
        <v>7</v>
      </c>
      <c r="S18" s="64"/>
      <c r="T18" s="14"/>
    </row>
    <row r="19" spans="1:20" ht="63.75" customHeight="1">
      <c r="A19" s="2"/>
      <c r="B19" s="16">
        <v>8</v>
      </c>
      <c r="C19" s="67">
        <v>10</v>
      </c>
      <c r="D19" s="49" t="s">
        <v>253</v>
      </c>
      <c r="E19" s="49" t="s">
        <v>32</v>
      </c>
      <c r="F19" s="49" t="s">
        <v>254</v>
      </c>
      <c r="G19" s="50" t="s">
        <v>23</v>
      </c>
      <c r="H19" s="68">
        <v>6</v>
      </c>
      <c r="I19" s="68">
        <v>6</v>
      </c>
      <c r="J19" s="68">
        <v>0</v>
      </c>
      <c r="K19" s="68">
        <v>14</v>
      </c>
      <c r="L19" s="68">
        <v>0</v>
      </c>
      <c r="M19" s="68">
        <v>14</v>
      </c>
      <c r="N19" s="68">
        <v>0</v>
      </c>
      <c r="O19" s="68">
        <v>8</v>
      </c>
      <c r="P19" s="69">
        <v>40</v>
      </c>
      <c r="Q19" s="69">
        <f t="shared" si="0"/>
        <v>88</v>
      </c>
      <c r="R19" s="17">
        <v>7</v>
      </c>
      <c r="S19" s="64"/>
      <c r="T19" s="14"/>
    </row>
    <row r="20" spans="1:20" ht="67.5" customHeight="1">
      <c r="A20" s="2"/>
      <c r="B20" s="16">
        <v>9</v>
      </c>
      <c r="C20" s="67">
        <v>10</v>
      </c>
      <c r="D20" s="49" t="s">
        <v>255</v>
      </c>
      <c r="E20" s="49" t="s">
        <v>256</v>
      </c>
      <c r="F20" s="49" t="s">
        <v>19</v>
      </c>
      <c r="G20" s="50" t="s">
        <v>23</v>
      </c>
      <c r="H20" s="68">
        <v>6</v>
      </c>
      <c r="I20" s="68">
        <v>3</v>
      </c>
      <c r="J20" s="68">
        <v>7</v>
      </c>
      <c r="K20" s="68">
        <v>16</v>
      </c>
      <c r="L20" s="68">
        <v>0</v>
      </c>
      <c r="M20" s="68">
        <v>18</v>
      </c>
      <c r="N20" s="68">
        <v>0</v>
      </c>
      <c r="O20" s="68">
        <v>8</v>
      </c>
      <c r="P20" s="69">
        <v>27</v>
      </c>
      <c r="Q20" s="69">
        <f t="shared" si="0"/>
        <v>85</v>
      </c>
      <c r="R20" s="17">
        <v>8</v>
      </c>
      <c r="S20" s="64"/>
      <c r="T20" s="14"/>
    </row>
    <row r="21" spans="1:20" ht="154.5" customHeight="1">
      <c r="A21" s="2"/>
      <c r="B21" s="16">
        <v>10</v>
      </c>
      <c r="C21" s="67">
        <v>10</v>
      </c>
      <c r="D21" s="49" t="s">
        <v>257</v>
      </c>
      <c r="E21" s="49" t="s">
        <v>14</v>
      </c>
      <c r="F21" s="49" t="s">
        <v>83</v>
      </c>
      <c r="G21" s="50" t="s">
        <v>57</v>
      </c>
      <c r="H21" s="68">
        <v>3</v>
      </c>
      <c r="I21" s="68">
        <v>3</v>
      </c>
      <c r="J21" s="68">
        <v>0</v>
      </c>
      <c r="K21" s="68">
        <v>12</v>
      </c>
      <c r="L21" s="68">
        <v>0</v>
      </c>
      <c r="M21" s="68">
        <v>15</v>
      </c>
      <c r="N21" s="68">
        <v>10</v>
      </c>
      <c r="O21" s="68">
        <v>4</v>
      </c>
      <c r="P21" s="69">
        <v>37</v>
      </c>
      <c r="Q21" s="69">
        <f t="shared" si="0"/>
        <v>84</v>
      </c>
      <c r="R21" s="17">
        <v>9</v>
      </c>
      <c r="S21" s="64"/>
      <c r="T21" s="14"/>
    </row>
    <row r="22" spans="1:20" ht="78.75" customHeight="1">
      <c r="A22" s="2"/>
      <c r="B22" s="16">
        <v>11</v>
      </c>
      <c r="C22" s="67">
        <v>10</v>
      </c>
      <c r="D22" s="49" t="s">
        <v>259</v>
      </c>
      <c r="E22" s="49" t="s">
        <v>260</v>
      </c>
      <c r="F22" s="49" t="s">
        <v>230</v>
      </c>
      <c r="G22" s="50" t="s">
        <v>178</v>
      </c>
      <c r="H22" s="68">
        <v>9</v>
      </c>
      <c r="I22" s="68">
        <v>6</v>
      </c>
      <c r="J22" s="68">
        <v>0</v>
      </c>
      <c r="K22" s="68">
        <v>16</v>
      </c>
      <c r="L22" s="68">
        <v>0</v>
      </c>
      <c r="M22" s="68">
        <v>14</v>
      </c>
      <c r="N22" s="68">
        <v>0</v>
      </c>
      <c r="O22" s="68">
        <v>0</v>
      </c>
      <c r="P22" s="69">
        <v>38</v>
      </c>
      <c r="Q22" s="69">
        <f t="shared" si="0"/>
        <v>83</v>
      </c>
      <c r="R22" s="17">
        <v>10</v>
      </c>
      <c r="S22" s="64"/>
      <c r="T22" s="14"/>
    </row>
    <row r="23" spans="1:20" ht="80.25" customHeight="1">
      <c r="A23" s="2"/>
      <c r="B23" s="16">
        <v>12</v>
      </c>
      <c r="C23" s="67">
        <v>10</v>
      </c>
      <c r="D23" s="49" t="s">
        <v>262</v>
      </c>
      <c r="E23" s="49" t="s">
        <v>263</v>
      </c>
      <c r="F23" s="49" t="s">
        <v>264</v>
      </c>
      <c r="G23" s="50" t="s">
        <v>196</v>
      </c>
      <c r="H23" s="68">
        <v>0</v>
      </c>
      <c r="I23" s="68">
        <v>6</v>
      </c>
      <c r="J23" s="68">
        <v>0</v>
      </c>
      <c r="K23" s="68">
        <v>18</v>
      </c>
      <c r="L23" s="68">
        <v>0</v>
      </c>
      <c r="M23" s="68">
        <v>19</v>
      </c>
      <c r="N23" s="68">
        <v>0</v>
      </c>
      <c r="O23" s="68">
        <v>2</v>
      </c>
      <c r="P23" s="69">
        <v>37</v>
      </c>
      <c r="Q23" s="69">
        <f t="shared" si="0"/>
        <v>82</v>
      </c>
      <c r="R23" s="17">
        <v>11</v>
      </c>
      <c r="S23" s="64"/>
      <c r="T23" s="14"/>
    </row>
    <row r="24" spans="1:20" ht="66.75" customHeight="1">
      <c r="A24" s="2"/>
      <c r="B24" s="16">
        <v>13</v>
      </c>
      <c r="C24" s="67">
        <v>10</v>
      </c>
      <c r="D24" s="49" t="s">
        <v>265</v>
      </c>
      <c r="E24" s="49" t="s">
        <v>159</v>
      </c>
      <c r="F24" s="49" t="s">
        <v>266</v>
      </c>
      <c r="G24" s="50" t="s">
        <v>23</v>
      </c>
      <c r="H24" s="68">
        <v>3</v>
      </c>
      <c r="I24" s="68">
        <v>6</v>
      </c>
      <c r="J24" s="68">
        <v>0</v>
      </c>
      <c r="K24" s="68">
        <v>12</v>
      </c>
      <c r="L24" s="68">
        <v>20</v>
      </c>
      <c r="M24" s="68">
        <v>10</v>
      </c>
      <c r="N24" s="68">
        <v>0</v>
      </c>
      <c r="O24" s="68">
        <v>2</v>
      </c>
      <c r="P24" s="69">
        <v>29</v>
      </c>
      <c r="Q24" s="69">
        <f t="shared" si="0"/>
        <v>82</v>
      </c>
      <c r="R24" s="17">
        <v>11</v>
      </c>
      <c r="S24" s="64"/>
      <c r="T24" s="14"/>
    </row>
    <row r="25" spans="1:20" ht="76.5" customHeight="1">
      <c r="A25" s="2"/>
      <c r="B25" s="16">
        <v>14</v>
      </c>
      <c r="C25" s="67">
        <v>10</v>
      </c>
      <c r="D25" s="49" t="s">
        <v>267</v>
      </c>
      <c r="E25" s="49" t="s">
        <v>268</v>
      </c>
      <c r="F25" s="49" t="s">
        <v>269</v>
      </c>
      <c r="G25" s="50" t="s">
        <v>112</v>
      </c>
      <c r="H25" s="68">
        <v>3</v>
      </c>
      <c r="I25" s="68">
        <v>0</v>
      </c>
      <c r="J25" s="68">
        <v>7</v>
      </c>
      <c r="K25" s="68">
        <v>12</v>
      </c>
      <c r="L25" s="68">
        <v>0</v>
      </c>
      <c r="M25" s="68">
        <v>20</v>
      </c>
      <c r="N25" s="68">
        <v>0</v>
      </c>
      <c r="O25" s="68">
        <v>0</v>
      </c>
      <c r="P25" s="69">
        <v>39</v>
      </c>
      <c r="Q25" s="69">
        <f t="shared" si="0"/>
        <v>81</v>
      </c>
      <c r="R25" s="17">
        <v>12</v>
      </c>
      <c r="S25" s="64"/>
      <c r="T25" s="14"/>
    </row>
    <row r="26" spans="1:20" ht="63" customHeight="1">
      <c r="A26" s="2"/>
      <c r="B26" s="16">
        <v>15</v>
      </c>
      <c r="C26" s="67">
        <v>10</v>
      </c>
      <c r="D26" s="49" t="s">
        <v>270</v>
      </c>
      <c r="E26" s="49" t="s">
        <v>271</v>
      </c>
      <c r="F26" s="49" t="s">
        <v>120</v>
      </c>
      <c r="G26" s="50" t="s">
        <v>261</v>
      </c>
      <c r="H26" s="68">
        <v>9</v>
      </c>
      <c r="I26" s="68">
        <v>6</v>
      </c>
      <c r="J26" s="68">
        <v>0</v>
      </c>
      <c r="K26" s="68">
        <v>12</v>
      </c>
      <c r="L26" s="68">
        <v>8</v>
      </c>
      <c r="M26" s="68">
        <v>14</v>
      </c>
      <c r="N26" s="68">
        <v>0</v>
      </c>
      <c r="O26" s="68">
        <v>4</v>
      </c>
      <c r="P26" s="69">
        <v>28</v>
      </c>
      <c r="Q26" s="69">
        <f t="shared" si="0"/>
        <v>81</v>
      </c>
      <c r="R26" s="17">
        <v>12</v>
      </c>
      <c r="S26" s="64"/>
      <c r="T26" s="14"/>
    </row>
    <row r="27" spans="1:20" ht="78.75" customHeight="1">
      <c r="A27" s="2"/>
      <c r="B27" s="16">
        <v>16</v>
      </c>
      <c r="C27" s="67">
        <v>10</v>
      </c>
      <c r="D27" s="49" t="s">
        <v>272</v>
      </c>
      <c r="E27" s="49" t="s">
        <v>104</v>
      </c>
      <c r="F27" s="49" t="s">
        <v>273</v>
      </c>
      <c r="G27" s="50" t="s">
        <v>112</v>
      </c>
      <c r="H27" s="68">
        <v>9</v>
      </c>
      <c r="I27" s="68">
        <v>0</v>
      </c>
      <c r="J27" s="68">
        <v>0</v>
      </c>
      <c r="K27" s="68">
        <v>16</v>
      </c>
      <c r="L27" s="68">
        <v>0</v>
      </c>
      <c r="M27" s="68">
        <v>23</v>
      </c>
      <c r="N27" s="68">
        <v>0</v>
      </c>
      <c r="O27" s="68">
        <v>4</v>
      </c>
      <c r="P27" s="69">
        <v>27</v>
      </c>
      <c r="Q27" s="69">
        <f t="shared" si="0"/>
        <v>79</v>
      </c>
      <c r="R27" s="17">
        <v>13</v>
      </c>
      <c r="S27" s="54"/>
      <c r="T27" s="14"/>
    </row>
    <row r="28" spans="1:20" ht="79.5" customHeight="1">
      <c r="A28" s="2"/>
      <c r="B28" s="16">
        <v>17</v>
      </c>
      <c r="C28" s="67">
        <v>10</v>
      </c>
      <c r="D28" s="49" t="s">
        <v>274</v>
      </c>
      <c r="E28" s="49" t="s">
        <v>116</v>
      </c>
      <c r="F28" s="49" t="s">
        <v>275</v>
      </c>
      <c r="G28" s="50" t="s">
        <v>112</v>
      </c>
      <c r="H28" s="70">
        <v>3</v>
      </c>
      <c r="I28" s="25">
        <v>0</v>
      </c>
      <c r="J28" s="25">
        <v>0</v>
      </c>
      <c r="K28" s="25">
        <v>14</v>
      </c>
      <c r="L28" s="25">
        <v>0</v>
      </c>
      <c r="M28" s="25">
        <v>21</v>
      </c>
      <c r="N28" s="25">
        <v>0</v>
      </c>
      <c r="O28" s="25">
        <v>2</v>
      </c>
      <c r="P28" s="25">
        <v>39</v>
      </c>
      <c r="Q28" s="71">
        <f t="shared" si="0"/>
        <v>79</v>
      </c>
      <c r="R28" s="17">
        <v>13</v>
      </c>
      <c r="S28" s="54"/>
      <c r="T28" s="14"/>
    </row>
    <row r="29" spans="1:20" ht="129.75" customHeight="1">
      <c r="A29" s="2"/>
      <c r="B29" s="16">
        <v>18</v>
      </c>
      <c r="C29" s="67">
        <v>10</v>
      </c>
      <c r="D29" s="49" t="s">
        <v>276</v>
      </c>
      <c r="E29" s="49" t="s">
        <v>89</v>
      </c>
      <c r="F29" s="49" t="s">
        <v>208</v>
      </c>
      <c r="G29" s="50" t="s">
        <v>258</v>
      </c>
      <c r="H29" s="68">
        <v>3</v>
      </c>
      <c r="I29" s="68">
        <v>3</v>
      </c>
      <c r="J29" s="68">
        <v>0</v>
      </c>
      <c r="K29" s="68">
        <v>16</v>
      </c>
      <c r="L29" s="68">
        <v>0</v>
      </c>
      <c r="M29" s="68">
        <v>16</v>
      </c>
      <c r="N29" s="68">
        <v>0</v>
      </c>
      <c r="O29" s="68">
        <v>2</v>
      </c>
      <c r="P29" s="69">
        <v>37</v>
      </c>
      <c r="Q29" s="69">
        <f t="shared" si="0"/>
        <v>77</v>
      </c>
      <c r="R29" s="17">
        <v>14</v>
      </c>
      <c r="S29" s="54"/>
      <c r="T29" s="14"/>
    </row>
    <row r="30" spans="1:20" ht="52.5" customHeight="1">
      <c r="A30" s="2"/>
      <c r="B30" s="16">
        <v>19</v>
      </c>
      <c r="C30" s="67">
        <v>10</v>
      </c>
      <c r="D30" s="49" t="s">
        <v>277</v>
      </c>
      <c r="E30" s="49" t="s">
        <v>278</v>
      </c>
      <c r="F30" s="49" t="s">
        <v>143</v>
      </c>
      <c r="G30" s="50" t="s">
        <v>304</v>
      </c>
      <c r="H30" s="68">
        <v>3</v>
      </c>
      <c r="I30" s="68">
        <v>9</v>
      </c>
      <c r="J30" s="68">
        <v>0</v>
      </c>
      <c r="K30" s="68">
        <v>16</v>
      </c>
      <c r="L30" s="68">
        <v>0</v>
      </c>
      <c r="M30" s="68">
        <v>15</v>
      </c>
      <c r="N30" s="68">
        <v>0</v>
      </c>
      <c r="O30" s="68">
        <v>0</v>
      </c>
      <c r="P30" s="69">
        <v>33</v>
      </c>
      <c r="Q30" s="69">
        <f t="shared" si="0"/>
        <v>76</v>
      </c>
      <c r="R30" s="17">
        <v>15</v>
      </c>
      <c r="S30" s="54"/>
      <c r="T30" s="14"/>
    </row>
    <row r="31" spans="1:20" ht="154.5" customHeight="1">
      <c r="A31" s="2"/>
      <c r="B31" s="36">
        <v>20</v>
      </c>
      <c r="C31" s="48">
        <v>10</v>
      </c>
      <c r="D31" s="56" t="s">
        <v>279</v>
      </c>
      <c r="E31" s="56" t="s">
        <v>280</v>
      </c>
      <c r="F31" s="56" t="s">
        <v>281</v>
      </c>
      <c r="G31" s="37" t="s">
        <v>57</v>
      </c>
      <c r="H31" s="57">
        <v>3</v>
      </c>
      <c r="I31" s="57">
        <v>6</v>
      </c>
      <c r="J31" s="57">
        <v>0</v>
      </c>
      <c r="K31" s="57">
        <v>16</v>
      </c>
      <c r="L31" s="57">
        <v>0</v>
      </c>
      <c r="M31" s="57">
        <v>20</v>
      </c>
      <c r="N31" s="57">
        <v>0</v>
      </c>
      <c r="O31" s="57">
        <v>4</v>
      </c>
      <c r="P31" s="52">
        <v>26</v>
      </c>
      <c r="Q31" s="52">
        <f t="shared" si="0"/>
        <v>75</v>
      </c>
      <c r="R31" s="53">
        <v>16</v>
      </c>
      <c r="S31" s="54"/>
      <c r="T31" s="55"/>
    </row>
    <row r="32" spans="1:20" ht="65.25" customHeight="1">
      <c r="A32" s="2"/>
      <c r="B32" s="36">
        <v>21</v>
      </c>
      <c r="C32" s="48">
        <v>10</v>
      </c>
      <c r="D32" s="56" t="s">
        <v>282</v>
      </c>
      <c r="E32" s="56" t="s">
        <v>283</v>
      </c>
      <c r="F32" s="56" t="s">
        <v>284</v>
      </c>
      <c r="G32" s="37" t="s">
        <v>91</v>
      </c>
      <c r="H32" s="51">
        <v>0</v>
      </c>
      <c r="I32" s="51">
        <v>6</v>
      </c>
      <c r="J32" s="51">
        <v>0</v>
      </c>
      <c r="K32" s="51">
        <v>16</v>
      </c>
      <c r="L32" s="51">
        <v>0</v>
      </c>
      <c r="M32" s="51">
        <v>16</v>
      </c>
      <c r="N32" s="51">
        <v>0</v>
      </c>
      <c r="O32" s="51">
        <v>2</v>
      </c>
      <c r="P32" s="52">
        <v>34</v>
      </c>
      <c r="Q32" s="52">
        <f t="shared" si="0"/>
        <v>74</v>
      </c>
      <c r="R32" s="90">
        <v>17</v>
      </c>
      <c r="S32" s="91"/>
      <c r="T32" s="15"/>
    </row>
    <row r="33" spans="1:20" ht="65.25" customHeight="1">
      <c r="A33" s="2"/>
      <c r="B33" s="36">
        <v>22</v>
      </c>
      <c r="C33" s="48">
        <v>10</v>
      </c>
      <c r="D33" s="56" t="s">
        <v>285</v>
      </c>
      <c r="E33" s="56" t="s">
        <v>116</v>
      </c>
      <c r="F33" s="56" t="s">
        <v>286</v>
      </c>
      <c r="G33" s="37" t="s">
        <v>23</v>
      </c>
      <c r="H33" s="51">
        <v>6</v>
      </c>
      <c r="I33" s="51">
        <v>6</v>
      </c>
      <c r="J33" s="51">
        <v>0</v>
      </c>
      <c r="K33" s="51">
        <v>14</v>
      </c>
      <c r="L33" s="51">
        <v>0</v>
      </c>
      <c r="M33" s="51">
        <v>13</v>
      </c>
      <c r="N33" s="51">
        <v>0</v>
      </c>
      <c r="O33" s="51">
        <v>4</v>
      </c>
      <c r="P33" s="52">
        <v>30</v>
      </c>
      <c r="Q33" s="52">
        <f t="shared" si="0"/>
        <v>73</v>
      </c>
      <c r="R33" s="90">
        <v>18</v>
      </c>
      <c r="S33" s="91"/>
      <c r="T33" s="15"/>
    </row>
    <row r="34" spans="1:20" ht="65.25" customHeight="1">
      <c r="A34" s="2"/>
      <c r="B34" s="36">
        <v>23</v>
      </c>
      <c r="C34" s="48">
        <v>10</v>
      </c>
      <c r="D34" s="56" t="s">
        <v>287</v>
      </c>
      <c r="E34" s="56" t="s">
        <v>288</v>
      </c>
      <c r="F34" s="56" t="s">
        <v>208</v>
      </c>
      <c r="G34" s="37" t="s">
        <v>23</v>
      </c>
      <c r="H34" s="51">
        <v>6</v>
      </c>
      <c r="I34" s="51">
        <v>3</v>
      </c>
      <c r="J34" s="51">
        <v>0</v>
      </c>
      <c r="K34" s="51">
        <v>14</v>
      </c>
      <c r="L34" s="51">
        <v>0</v>
      </c>
      <c r="M34" s="51">
        <v>18</v>
      </c>
      <c r="N34" s="51">
        <v>0</v>
      </c>
      <c r="O34" s="51">
        <v>0</v>
      </c>
      <c r="P34" s="52">
        <v>32</v>
      </c>
      <c r="Q34" s="52">
        <f t="shared" si="0"/>
        <v>73</v>
      </c>
      <c r="R34" s="90">
        <v>18</v>
      </c>
      <c r="S34" s="91"/>
      <c r="T34" s="15"/>
    </row>
    <row r="35" spans="1:20" ht="91.5" customHeight="1">
      <c r="A35" s="2"/>
      <c r="B35" s="36">
        <v>24</v>
      </c>
      <c r="C35" s="48">
        <v>10</v>
      </c>
      <c r="D35" s="56" t="s">
        <v>289</v>
      </c>
      <c r="E35" s="56" t="s">
        <v>211</v>
      </c>
      <c r="F35" s="56" t="s">
        <v>284</v>
      </c>
      <c r="G35" s="37" t="s">
        <v>290</v>
      </c>
      <c r="H35" s="51">
        <v>6</v>
      </c>
      <c r="I35" s="51">
        <v>12</v>
      </c>
      <c r="J35" s="51">
        <v>0</v>
      </c>
      <c r="K35" s="51">
        <v>10</v>
      </c>
      <c r="L35" s="51">
        <v>0</v>
      </c>
      <c r="M35" s="51">
        <v>16</v>
      </c>
      <c r="N35" s="51">
        <v>0</v>
      </c>
      <c r="O35" s="51">
        <v>2</v>
      </c>
      <c r="P35" s="52">
        <v>27</v>
      </c>
      <c r="Q35" s="52">
        <f t="shared" si="0"/>
        <v>73</v>
      </c>
      <c r="R35" s="90">
        <v>18</v>
      </c>
      <c r="S35" s="91"/>
      <c r="T35" s="15"/>
    </row>
    <row r="36" spans="1:20" ht="154.5" customHeight="1">
      <c r="A36" s="3"/>
      <c r="B36" s="36">
        <v>25</v>
      </c>
      <c r="C36" s="48">
        <v>10</v>
      </c>
      <c r="D36" s="56" t="s">
        <v>291</v>
      </c>
      <c r="E36" s="56" t="s">
        <v>271</v>
      </c>
      <c r="F36" s="56" t="s">
        <v>19</v>
      </c>
      <c r="G36" s="37" t="s">
        <v>57</v>
      </c>
      <c r="H36" s="51">
        <v>6</v>
      </c>
      <c r="I36" s="51">
        <v>9</v>
      </c>
      <c r="J36" s="51">
        <v>0</v>
      </c>
      <c r="K36" s="51">
        <v>12</v>
      </c>
      <c r="L36" s="51">
        <v>0</v>
      </c>
      <c r="M36" s="51">
        <v>17</v>
      </c>
      <c r="N36" s="51">
        <v>0</v>
      </c>
      <c r="O36" s="51">
        <v>4</v>
      </c>
      <c r="P36" s="52">
        <v>24</v>
      </c>
      <c r="Q36" s="52">
        <f t="shared" si="0"/>
        <v>72</v>
      </c>
      <c r="R36" s="90">
        <v>19</v>
      </c>
      <c r="S36" s="91"/>
      <c r="T36" s="15"/>
    </row>
    <row r="37" spans="1:20" ht="153.75" customHeight="1">
      <c r="A37" s="12"/>
      <c r="B37" s="36">
        <v>26</v>
      </c>
      <c r="C37" s="48">
        <v>10</v>
      </c>
      <c r="D37" s="56" t="s">
        <v>292</v>
      </c>
      <c r="E37" s="56" t="s">
        <v>76</v>
      </c>
      <c r="F37" s="56" t="s">
        <v>120</v>
      </c>
      <c r="G37" s="37" t="s">
        <v>57</v>
      </c>
      <c r="H37" s="51">
        <v>9</v>
      </c>
      <c r="I37" s="51">
        <v>3</v>
      </c>
      <c r="J37" s="51">
        <v>0</v>
      </c>
      <c r="K37" s="51">
        <v>12</v>
      </c>
      <c r="L37" s="51">
        <v>0</v>
      </c>
      <c r="M37" s="51">
        <v>14</v>
      </c>
      <c r="N37" s="51">
        <v>0</v>
      </c>
      <c r="O37" s="51">
        <v>0</v>
      </c>
      <c r="P37" s="52">
        <v>33</v>
      </c>
      <c r="Q37" s="52">
        <f t="shared" si="0"/>
        <v>71</v>
      </c>
      <c r="R37" s="90">
        <v>20</v>
      </c>
      <c r="S37" s="91"/>
      <c r="T37" s="58"/>
    </row>
    <row r="38" spans="1:20" ht="63.75" customHeight="1">
      <c r="A38" s="12"/>
      <c r="B38" s="36">
        <v>27</v>
      </c>
      <c r="C38" s="48">
        <v>10</v>
      </c>
      <c r="D38" s="56" t="s">
        <v>293</v>
      </c>
      <c r="E38" s="56" t="s">
        <v>116</v>
      </c>
      <c r="F38" s="56" t="s">
        <v>208</v>
      </c>
      <c r="G38" s="37" t="s">
        <v>294</v>
      </c>
      <c r="H38" s="57">
        <v>6</v>
      </c>
      <c r="I38" s="57">
        <v>6</v>
      </c>
      <c r="J38" s="57">
        <v>0</v>
      </c>
      <c r="K38" s="57">
        <v>8</v>
      </c>
      <c r="L38" s="57">
        <v>0</v>
      </c>
      <c r="M38" s="57">
        <v>12</v>
      </c>
      <c r="N38" s="57">
        <v>0</v>
      </c>
      <c r="O38" s="57">
        <v>8</v>
      </c>
      <c r="P38" s="52">
        <v>30</v>
      </c>
      <c r="Q38" s="52">
        <f t="shared" si="0"/>
        <v>70</v>
      </c>
      <c r="R38" s="90">
        <v>21</v>
      </c>
      <c r="S38" s="91"/>
      <c r="T38" s="15"/>
    </row>
    <row r="39" spans="1:20" ht="65.25" customHeight="1">
      <c r="A39" s="12"/>
      <c r="B39" s="36">
        <v>28</v>
      </c>
      <c r="C39" s="48">
        <v>10</v>
      </c>
      <c r="D39" s="56" t="s">
        <v>295</v>
      </c>
      <c r="E39" s="56" t="s">
        <v>27</v>
      </c>
      <c r="F39" s="56" t="s">
        <v>74</v>
      </c>
      <c r="G39" s="37" t="s">
        <v>23</v>
      </c>
      <c r="H39" s="51">
        <v>6</v>
      </c>
      <c r="I39" s="51">
        <v>9</v>
      </c>
      <c r="J39" s="51">
        <v>0</v>
      </c>
      <c r="K39" s="51">
        <v>10</v>
      </c>
      <c r="L39" s="51">
        <v>12</v>
      </c>
      <c r="M39" s="51">
        <v>12</v>
      </c>
      <c r="N39" s="51">
        <v>0</v>
      </c>
      <c r="O39" s="51">
        <v>0</v>
      </c>
      <c r="P39" s="52">
        <v>20</v>
      </c>
      <c r="Q39" s="52">
        <f t="shared" si="0"/>
        <v>69</v>
      </c>
      <c r="R39" s="53">
        <v>22</v>
      </c>
      <c r="S39" s="54"/>
      <c r="T39" s="15"/>
    </row>
    <row r="40" spans="1:20" ht="66" customHeight="1">
      <c r="A40" s="3"/>
      <c r="B40" s="36">
        <v>29</v>
      </c>
      <c r="C40" s="48">
        <v>10</v>
      </c>
      <c r="D40" s="56" t="s">
        <v>296</v>
      </c>
      <c r="E40" s="56" t="s">
        <v>27</v>
      </c>
      <c r="F40" s="56" t="s">
        <v>182</v>
      </c>
      <c r="G40" s="37" t="s">
        <v>23</v>
      </c>
      <c r="H40" s="51">
        <v>12</v>
      </c>
      <c r="I40" s="51">
        <v>3</v>
      </c>
      <c r="J40" s="51">
        <v>0</v>
      </c>
      <c r="K40" s="51">
        <v>14</v>
      </c>
      <c r="L40" s="51">
        <v>0</v>
      </c>
      <c r="M40" s="51">
        <v>13</v>
      </c>
      <c r="N40" s="51">
        <v>0</v>
      </c>
      <c r="O40" s="51">
        <v>2</v>
      </c>
      <c r="P40" s="52">
        <v>24</v>
      </c>
      <c r="Q40" s="52">
        <f t="shared" si="0"/>
        <v>68</v>
      </c>
      <c r="R40" s="90">
        <v>23</v>
      </c>
      <c r="S40" s="91"/>
      <c r="T40" s="15"/>
    </row>
    <row r="41" spans="1:20" ht="63.75" customHeight="1">
      <c r="A41" s="3"/>
      <c r="B41" s="36">
        <v>30</v>
      </c>
      <c r="C41" s="48">
        <v>10</v>
      </c>
      <c r="D41" s="56" t="s">
        <v>297</v>
      </c>
      <c r="E41" s="56" t="s">
        <v>298</v>
      </c>
      <c r="F41" s="56" t="s">
        <v>299</v>
      </c>
      <c r="G41" s="37" t="s">
        <v>23</v>
      </c>
      <c r="H41" s="51">
        <v>0</v>
      </c>
      <c r="I41" s="51">
        <v>9</v>
      </c>
      <c r="J41" s="51">
        <v>0</v>
      </c>
      <c r="K41" s="51">
        <v>6</v>
      </c>
      <c r="L41" s="51">
        <v>0</v>
      </c>
      <c r="M41" s="51">
        <v>17</v>
      </c>
      <c r="N41" s="51">
        <v>0</v>
      </c>
      <c r="O41" s="51">
        <v>4</v>
      </c>
      <c r="P41" s="52">
        <v>31</v>
      </c>
      <c r="Q41" s="52">
        <f t="shared" si="0"/>
        <v>67</v>
      </c>
      <c r="R41" s="90">
        <v>24</v>
      </c>
      <c r="S41" s="91"/>
      <c r="T41" s="15"/>
    </row>
    <row r="42" spans="1:20" ht="65.25" customHeight="1">
      <c r="A42" s="3"/>
      <c r="B42" s="36">
        <v>31</v>
      </c>
      <c r="C42" s="48">
        <v>10</v>
      </c>
      <c r="D42" s="56" t="s">
        <v>300</v>
      </c>
      <c r="E42" s="56" t="s">
        <v>301</v>
      </c>
      <c r="F42" s="56" t="s">
        <v>302</v>
      </c>
      <c r="G42" s="37" t="s">
        <v>23</v>
      </c>
      <c r="H42" s="51">
        <v>3</v>
      </c>
      <c r="I42" s="51">
        <v>3</v>
      </c>
      <c r="J42" s="51">
        <v>0</v>
      </c>
      <c r="K42" s="51">
        <v>16</v>
      </c>
      <c r="L42" s="51">
        <v>0</v>
      </c>
      <c r="M42" s="51">
        <v>11</v>
      </c>
      <c r="N42" s="51">
        <v>0</v>
      </c>
      <c r="O42" s="51">
        <v>8</v>
      </c>
      <c r="P42" s="52">
        <v>24</v>
      </c>
      <c r="Q42" s="52">
        <f t="shared" si="0"/>
        <v>65</v>
      </c>
      <c r="R42" s="90">
        <v>25</v>
      </c>
      <c r="S42" s="91"/>
      <c r="T42" s="58"/>
    </row>
    <row r="43" spans="1:20" ht="64.5" customHeight="1">
      <c r="A43" s="3"/>
      <c r="B43" s="36">
        <v>32</v>
      </c>
      <c r="C43" s="48">
        <v>10</v>
      </c>
      <c r="D43" s="56" t="s">
        <v>303</v>
      </c>
      <c r="E43" s="56" t="s">
        <v>13</v>
      </c>
      <c r="F43" s="56" t="s">
        <v>120</v>
      </c>
      <c r="G43" s="37" t="s">
        <v>23</v>
      </c>
      <c r="H43" s="51">
        <v>6</v>
      </c>
      <c r="I43" s="51">
        <v>9</v>
      </c>
      <c r="J43" s="51">
        <v>0</v>
      </c>
      <c r="K43" s="51">
        <v>8</v>
      </c>
      <c r="L43" s="51">
        <v>0</v>
      </c>
      <c r="M43" s="51">
        <v>4</v>
      </c>
      <c r="N43" s="51">
        <v>0</v>
      </c>
      <c r="O43" s="51">
        <v>4</v>
      </c>
      <c r="P43" s="52">
        <v>30</v>
      </c>
      <c r="Q43" s="52">
        <f t="shared" si="0"/>
        <v>61</v>
      </c>
      <c r="R43" s="90">
        <v>26</v>
      </c>
      <c r="S43" s="91"/>
      <c r="T43" s="15"/>
    </row>
    <row r="44" spans="1:20" ht="77.25" customHeight="1">
      <c r="A44" s="3"/>
      <c r="B44" s="36">
        <v>33</v>
      </c>
      <c r="C44" s="48">
        <v>10</v>
      </c>
      <c r="D44" s="56" t="s">
        <v>305</v>
      </c>
      <c r="E44" s="56" t="s">
        <v>104</v>
      </c>
      <c r="F44" s="56" t="s">
        <v>286</v>
      </c>
      <c r="G44" s="37" t="s">
        <v>23</v>
      </c>
      <c r="H44" s="51">
        <v>3</v>
      </c>
      <c r="I44" s="51">
        <v>3</v>
      </c>
      <c r="J44" s="51">
        <v>0</v>
      </c>
      <c r="K44" s="51">
        <v>14</v>
      </c>
      <c r="L44" s="51">
        <v>0</v>
      </c>
      <c r="M44" s="51">
        <v>15</v>
      </c>
      <c r="N44" s="51">
        <v>0</v>
      </c>
      <c r="O44" s="51">
        <v>2</v>
      </c>
      <c r="P44" s="52">
        <v>23</v>
      </c>
      <c r="Q44" s="52">
        <f t="shared" si="0"/>
        <v>60</v>
      </c>
      <c r="R44" s="90">
        <v>27</v>
      </c>
      <c r="S44" s="91"/>
      <c r="T44" s="45"/>
    </row>
    <row r="45" spans="1:20" ht="80.25" customHeight="1">
      <c r="A45" s="3"/>
      <c r="B45" s="36">
        <v>34</v>
      </c>
      <c r="C45" s="48">
        <v>10</v>
      </c>
      <c r="D45" s="56" t="s">
        <v>306</v>
      </c>
      <c r="E45" s="56" t="s">
        <v>111</v>
      </c>
      <c r="F45" s="56" t="s">
        <v>182</v>
      </c>
      <c r="G45" s="37" t="s">
        <v>202</v>
      </c>
      <c r="H45" s="51">
        <v>0</v>
      </c>
      <c r="I45" s="51">
        <v>6</v>
      </c>
      <c r="J45" s="51">
        <v>0</v>
      </c>
      <c r="K45" s="51">
        <v>10</v>
      </c>
      <c r="L45" s="51">
        <v>8</v>
      </c>
      <c r="M45" s="51">
        <v>4</v>
      </c>
      <c r="N45" s="51">
        <v>0</v>
      </c>
      <c r="O45" s="51">
        <v>4</v>
      </c>
      <c r="P45" s="52">
        <v>26</v>
      </c>
      <c r="Q45" s="52">
        <f t="shared" si="0"/>
        <v>58</v>
      </c>
      <c r="R45" s="113">
        <v>28</v>
      </c>
      <c r="S45" s="114"/>
      <c r="T45" s="45"/>
    </row>
    <row r="46" spans="1:20" ht="67.5" customHeight="1">
      <c r="A46" s="3"/>
      <c r="B46" s="36">
        <v>35</v>
      </c>
      <c r="C46" s="48">
        <v>10</v>
      </c>
      <c r="D46" s="56" t="s">
        <v>307</v>
      </c>
      <c r="E46" s="56" t="s">
        <v>308</v>
      </c>
      <c r="F46" s="56" t="s">
        <v>74</v>
      </c>
      <c r="G46" s="37" t="s">
        <v>23</v>
      </c>
      <c r="H46" s="51">
        <v>0</v>
      </c>
      <c r="I46" s="51">
        <v>3</v>
      </c>
      <c r="J46" s="51">
        <v>0</v>
      </c>
      <c r="K46" s="51">
        <v>14</v>
      </c>
      <c r="L46" s="51">
        <v>0</v>
      </c>
      <c r="M46" s="51">
        <v>11</v>
      </c>
      <c r="N46" s="51">
        <v>0</v>
      </c>
      <c r="O46" s="51">
        <v>8</v>
      </c>
      <c r="P46" s="52">
        <v>22</v>
      </c>
      <c r="Q46" s="52">
        <f t="shared" si="0"/>
        <v>58</v>
      </c>
      <c r="R46" s="113">
        <v>28</v>
      </c>
      <c r="S46" s="114"/>
      <c r="T46" s="45"/>
    </row>
    <row r="47" spans="1:20" ht="66" customHeight="1">
      <c r="A47" s="3"/>
      <c r="B47" s="36">
        <v>36</v>
      </c>
      <c r="C47" s="48">
        <v>10</v>
      </c>
      <c r="D47" s="56" t="s">
        <v>309</v>
      </c>
      <c r="E47" s="56" t="s">
        <v>107</v>
      </c>
      <c r="F47" s="56" t="s">
        <v>97</v>
      </c>
      <c r="G47" s="37" t="s">
        <v>91</v>
      </c>
      <c r="H47" s="51">
        <v>0</v>
      </c>
      <c r="I47" s="51">
        <v>6</v>
      </c>
      <c r="J47" s="51">
        <v>0</v>
      </c>
      <c r="K47" s="51">
        <v>16</v>
      </c>
      <c r="L47" s="51">
        <v>0</v>
      </c>
      <c r="M47" s="51">
        <v>16</v>
      </c>
      <c r="N47" s="51">
        <v>0</v>
      </c>
      <c r="O47" s="51">
        <v>4</v>
      </c>
      <c r="P47" s="52">
        <v>13</v>
      </c>
      <c r="Q47" s="52">
        <f t="shared" si="0"/>
        <v>55</v>
      </c>
      <c r="R47" s="113">
        <v>29</v>
      </c>
      <c r="S47" s="114"/>
      <c r="T47" s="45"/>
    </row>
    <row r="48" spans="1:20" ht="64.5" customHeight="1">
      <c r="A48" s="3"/>
      <c r="B48" s="36">
        <v>37</v>
      </c>
      <c r="C48" s="48">
        <v>10</v>
      </c>
      <c r="D48" s="56" t="s">
        <v>310</v>
      </c>
      <c r="E48" s="56" t="s">
        <v>159</v>
      </c>
      <c r="F48" s="56" t="s">
        <v>311</v>
      </c>
      <c r="G48" s="37" t="s">
        <v>23</v>
      </c>
      <c r="H48" s="51">
        <v>9</v>
      </c>
      <c r="I48" s="51">
        <v>0</v>
      </c>
      <c r="J48" s="51">
        <v>0</v>
      </c>
      <c r="K48" s="51">
        <v>12</v>
      </c>
      <c r="L48" s="51">
        <v>0</v>
      </c>
      <c r="M48" s="51">
        <v>14</v>
      </c>
      <c r="N48" s="51">
        <v>0</v>
      </c>
      <c r="O48" s="51">
        <v>0</v>
      </c>
      <c r="P48" s="52">
        <v>19</v>
      </c>
      <c r="Q48" s="52">
        <f t="shared" si="0"/>
        <v>54</v>
      </c>
      <c r="R48" s="113">
        <v>30</v>
      </c>
      <c r="S48" s="114"/>
      <c r="T48" s="45"/>
    </row>
    <row r="49" spans="1:20" ht="77.25" customHeight="1">
      <c r="A49" s="3"/>
      <c r="B49" s="36">
        <v>38</v>
      </c>
      <c r="C49" s="48">
        <v>10</v>
      </c>
      <c r="D49" s="56" t="s">
        <v>312</v>
      </c>
      <c r="E49" s="56" t="s">
        <v>233</v>
      </c>
      <c r="F49" s="56" t="s">
        <v>123</v>
      </c>
      <c r="G49" s="37" t="s">
        <v>165</v>
      </c>
      <c r="H49" s="61">
        <v>0</v>
      </c>
      <c r="I49" s="61">
        <v>6</v>
      </c>
      <c r="J49" s="61">
        <v>0</v>
      </c>
      <c r="K49" s="61">
        <v>12</v>
      </c>
      <c r="L49" s="61">
        <v>0</v>
      </c>
      <c r="M49" s="61">
        <v>14</v>
      </c>
      <c r="N49" s="61">
        <v>0</v>
      </c>
      <c r="O49" s="61">
        <v>0</v>
      </c>
      <c r="P49" s="62">
        <v>22</v>
      </c>
      <c r="Q49" s="62">
        <f t="shared" si="0"/>
        <v>54</v>
      </c>
      <c r="R49" s="113">
        <v>30</v>
      </c>
      <c r="S49" s="114"/>
      <c r="T49" s="45"/>
    </row>
    <row r="50" spans="1:20" ht="154.5" customHeight="1">
      <c r="A50" s="3"/>
      <c r="B50" s="36">
        <v>39</v>
      </c>
      <c r="C50" s="48">
        <v>10</v>
      </c>
      <c r="D50" s="56" t="s">
        <v>313</v>
      </c>
      <c r="E50" s="56" t="s">
        <v>256</v>
      </c>
      <c r="F50" s="56" t="s">
        <v>164</v>
      </c>
      <c r="G50" s="37" t="s">
        <v>91</v>
      </c>
      <c r="H50" s="51">
        <v>0</v>
      </c>
      <c r="I50" s="51">
        <v>6</v>
      </c>
      <c r="J50" s="51">
        <v>0</v>
      </c>
      <c r="K50" s="51">
        <v>10</v>
      </c>
      <c r="L50" s="51">
        <v>0</v>
      </c>
      <c r="M50" s="51">
        <v>15</v>
      </c>
      <c r="N50" s="51">
        <v>0</v>
      </c>
      <c r="O50" s="51">
        <v>4</v>
      </c>
      <c r="P50" s="52">
        <v>16</v>
      </c>
      <c r="Q50" s="52">
        <f t="shared" si="0"/>
        <v>51</v>
      </c>
      <c r="R50" s="90">
        <v>31</v>
      </c>
      <c r="S50" s="91"/>
      <c r="T50" s="63"/>
    </row>
    <row r="51" spans="1:20" ht="76.5" customHeight="1">
      <c r="A51" s="3"/>
      <c r="B51" s="36">
        <v>40</v>
      </c>
      <c r="C51" s="48">
        <v>10</v>
      </c>
      <c r="D51" s="56" t="s">
        <v>314</v>
      </c>
      <c r="E51" s="56" t="s">
        <v>101</v>
      </c>
      <c r="F51" s="56" t="s">
        <v>182</v>
      </c>
      <c r="G51" s="37" t="s">
        <v>180</v>
      </c>
      <c r="H51" s="57">
        <v>3</v>
      </c>
      <c r="I51" s="57">
        <v>3</v>
      </c>
      <c r="J51" s="57">
        <v>0</v>
      </c>
      <c r="K51" s="57">
        <v>14</v>
      </c>
      <c r="L51" s="57">
        <v>0</v>
      </c>
      <c r="M51" s="57">
        <v>11</v>
      </c>
      <c r="N51" s="57">
        <v>0</v>
      </c>
      <c r="O51" s="57">
        <v>4</v>
      </c>
      <c r="P51" s="52">
        <v>15</v>
      </c>
      <c r="Q51" s="52">
        <f t="shared" si="0"/>
        <v>50</v>
      </c>
      <c r="R51" s="59">
        <v>32</v>
      </c>
      <c r="S51" s="60"/>
      <c r="T51" s="45"/>
    </row>
    <row r="52" spans="1:15" ht="12.75">
      <c r="A52" s="1"/>
      <c r="B52" s="9"/>
      <c r="C52" s="9" t="s">
        <v>28</v>
      </c>
      <c r="D52" s="9"/>
      <c r="E52" s="9" t="s">
        <v>315</v>
      </c>
      <c r="F52" s="9"/>
      <c r="H52" s="9"/>
      <c r="I52" s="9"/>
      <c r="J52" s="9"/>
      <c r="K52" s="9"/>
      <c r="L52" s="9"/>
      <c r="M52" s="9"/>
      <c r="N52" s="9"/>
      <c r="O52" s="9"/>
    </row>
    <row r="53" spans="1:15" ht="12.75">
      <c r="A53" s="1"/>
      <c r="B53" s="9"/>
      <c r="C53" s="9"/>
      <c r="D53" s="9"/>
      <c r="E53" s="9" t="s">
        <v>316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2.75">
      <c r="A54" s="1"/>
      <c r="B54" s="9"/>
      <c r="C54" s="9"/>
      <c r="D54" s="9"/>
      <c r="E54" s="9" t="s">
        <v>317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2.75">
      <c r="A55" s="1"/>
      <c r="B55" s="9"/>
      <c r="C55" s="9"/>
      <c r="D55" s="9"/>
      <c r="E55" s="9" t="s">
        <v>318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2.75">
      <c r="A56" s="1"/>
      <c r="B56" s="9"/>
      <c r="C56" s="9"/>
      <c r="D56" s="9"/>
      <c r="E56" s="9" t="s">
        <v>319</v>
      </c>
      <c r="F56" s="9"/>
      <c r="G56" s="9"/>
      <c r="H56" s="9"/>
      <c r="I56" s="9"/>
      <c r="J56" s="9"/>
      <c r="K56" s="9"/>
      <c r="L56" s="9"/>
      <c r="M56" s="9"/>
      <c r="N56" s="9"/>
      <c r="O56" s="9"/>
    </row>
  </sheetData>
  <sheetProtection/>
  <mergeCells count="45">
    <mergeCell ref="A1:T1"/>
    <mergeCell ref="A2:T2"/>
    <mergeCell ref="B3:D3"/>
    <mergeCell ref="F3:T3"/>
    <mergeCell ref="B4:E4"/>
    <mergeCell ref="F4:T4"/>
    <mergeCell ref="B5:D5"/>
    <mergeCell ref="F5:T5"/>
    <mergeCell ref="B6:D6"/>
    <mergeCell ref="F6:T6"/>
    <mergeCell ref="F7:T7"/>
    <mergeCell ref="B8:D8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T10"/>
    <mergeCell ref="R11:S11"/>
    <mergeCell ref="R12:S12"/>
    <mergeCell ref="R32:S32"/>
    <mergeCell ref="R33:S33"/>
    <mergeCell ref="R34:S34"/>
    <mergeCell ref="R35:S35"/>
    <mergeCell ref="R36:S36"/>
    <mergeCell ref="R37:S37"/>
    <mergeCell ref="R38:S38"/>
    <mergeCell ref="R40:S40"/>
    <mergeCell ref="R41:S41"/>
    <mergeCell ref="R48:S48"/>
    <mergeCell ref="R49:S49"/>
    <mergeCell ref="R50:S50"/>
    <mergeCell ref="R42:S42"/>
    <mergeCell ref="R43:S43"/>
    <mergeCell ref="R44:S44"/>
    <mergeCell ref="R45:S45"/>
    <mergeCell ref="R46:S46"/>
    <mergeCell ref="R47:S47"/>
  </mergeCells>
  <dataValidations count="1">
    <dataValidation allowBlank="1" showInputMessage="1" showErrorMessage="1" sqref="C11:C51 D11:G11"/>
  </dataValidations>
  <pageMargins left="0.7" right="0.7" top="0.75" bottom="0.75" header="0.3" footer="0.3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ba079f4-a2f2-40bd-adbd-1c74651e0d47}">
  <dimension ref="A1:T63"/>
  <sheetViews>
    <sheetView workbookViewId="0" topLeftCell="A4">
      <selection pane="topLeft" activeCell="C7" sqref="C1:C16384"/>
    </sheetView>
  </sheetViews>
  <sheetFormatPr defaultRowHeight="12.75"/>
  <cols>
    <col min="1" max="1" width="4.85714285714286" customWidth="1"/>
    <col min="2" max="2" width="4.28571428571429" customWidth="1"/>
    <col min="4" max="4" width="10.1428571428571" customWidth="1"/>
    <col min="6" max="6" width="14.2857142857143" customWidth="1"/>
    <col min="7" max="7" width="15.8571428571429" customWidth="1"/>
    <col min="18" max="18" width="7.42857142857143" customWidth="1"/>
    <col min="19" max="19" width="0.714285714285714" customWidth="1"/>
    <col min="20" max="20" width="11.2857142857143" customWidth="1"/>
  </cols>
  <sheetData>
    <row r="1" spans="1:20" ht="12.75">
      <c r="A1" s="100" t="s">
        <v>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2" spans="1:20" ht="12.75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2.75">
      <c r="A3" s="3"/>
      <c r="B3" s="102" t="s">
        <v>12</v>
      </c>
      <c r="C3" s="102"/>
      <c r="D3" s="102"/>
      <c r="E3" s="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20" ht="12.75">
      <c r="A4" s="3"/>
      <c r="B4" s="104" t="s">
        <v>69</v>
      </c>
      <c r="C4" s="104"/>
      <c r="D4" s="104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</row>
    <row r="5" spans="1:20" ht="12.75">
      <c r="A5" s="5"/>
      <c r="B5" s="102" t="s">
        <v>80</v>
      </c>
      <c r="C5" s="102"/>
      <c r="D5" s="102"/>
      <c r="E5" s="4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</row>
    <row r="6" spans="1:20" ht="12.75">
      <c r="A6" s="6"/>
      <c r="B6" s="105" t="s">
        <v>320</v>
      </c>
      <c r="C6" s="105"/>
      <c r="D6" s="105"/>
      <c r="E6" s="7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</row>
    <row r="7" spans="1:20" ht="12.75">
      <c r="A7" s="3"/>
      <c r="B7" s="8" t="s">
        <v>59</v>
      </c>
      <c r="C7" s="8"/>
      <c r="D7" s="7"/>
      <c r="E7" s="9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</row>
    <row r="8" spans="1:20" ht="12.75">
      <c r="A8" s="3"/>
      <c r="B8" s="94" t="s">
        <v>60</v>
      </c>
      <c r="C8" s="94"/>
      <c r="D8" s="94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8.25" customHeight="1">
      <c r="A9" s="3"/>
      <c r="B9" s="35"/>
      <c r="C9" s="35"/>
      <c r="D9" s="35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.75">
      <c r="A10" s="3"/>
      <c r="B10" s="95" t="s">
        <v>0</v>
      </c>
      <c r="C10" s="98"/>
      <c r="D10" s="98"/>
      <c r="E10" s="98"/>
      <c r="F10" s="98"/>
      <c r="G10" s="99"/>
      <c r="H10" s="95">
        <v>1</v>
      </c>
      <c r="I10" s="95">
        <v>2</v>
      </c>
      <c r="J10" s="95">
        <v>3</v>
      </c>
      <c r="K10" s="95">
        <v>4</v>
      </c>
      <c r="L10" s="95">
        <v>5</v>
      </c>
      <c r="M10" s="95">
        <v>6</v>
      </c>
      <c r="N10" s="95">
        <v>7</v>
      </c>
      <c r="O10" s="95">
        <v>8</v>
      </c>
      <c r="P10" s="95">
        <v>9</v>
      </c>
      <c r="Q10" s="95" t="s">
        <v>7</v>
      </c>
      <c r="R10" s="97" t="s">
        <v>2</v>
      </c>
      <c r="S10" s="98"/>
      <c r="T10" s="99"/>
    </row>
    <row r="11" spans="1:20" ht="41.25" customHeight="1">
      <c r="A11" s="3"/>
      <c r="B11" s="96"/>
      <c r="C11" s="13" t="s">
        <v>1</v>
      </c>
      <c r="D11" s="13" t="s">
        <v>3</v>
      </c>
      <c r="E11" s="13" t="s">
        <v>4</v>
      </c>
      <c r="F11" s="13" t="s">
        <v>5</v>
      </c>
      <c r="G11" s="13" t="s">
        <v>10</v>
      </c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7" t="s">
        <v>6</v>
      </c>
      <c r="S11" s="99"/>
      <c r="T11" s="13" t="s">
        <v>8</v>
      </c>
    </row>
    <row r="12" spans="1:20" ht="143.25" customHeight="1">
      <c r="A12" s="2"/>
      <c r="B12" s="36">
        <v>1</v>
      </c>
      <c r="C12" s="48">
        <v>11</v>
      </c>
      <c r="D12" s="56" t="s">
        <v>321</v>
      </c>
      <c r="E12" s="56" t="s">
        <v>54</v>
      </c>
      <c r="F12" s="56" t="s">
        <v>74</v>
      </c>
      <c r="G12" s="37" t="s">
        <v>258</v>
      </c>
      <c r="H12" s="57">
        <v>12</v>
      </c>
      <c r="I12" s="57">
        <v>12</v>
      </c>
      <c r="J12" s="57">
        <v>0</v>
      </c>
      <c r="K12" s="57">
        <v>22</v>
      </c>
      <c r="L12" s="57">
        <v>14</v>
      </c>
      <c r="M12" s="57">
        <v>18</v>
      </c>
      <c r="N12" s="57">
        <v>0</v>
      </c>
      <c r="O12" s="57">
        <v>2</v>
      </c>
      <c r="P12" s="52">
        <v>54</v>
      </c>
      <c r="Q12" s="52">
        <f t="shared" si="0" ref="Q12:Q55">SUM(H12:P12)</f>
        <v>134</v>
      </c>
      <c r="R12" s="90">
        <v>1</v>
      </c>
      <c r="S12" s="91"/>
      <c r="T12" s="21" t="s">
        <v>402</v>
      </c>
    </row>
    <row r="13" spans="1:20" ht="66" customHeight="1">
      <c r="A13" s="2"/>
      <c r="B13" s="36">
        <v>2</v>
      </c>
      <c r="C13" s="48">
        <v>11</v>
      </c>
      <c r="D13" s="56" t="s">
        <v>322</v>
      </c>
      <c r="E13" s="56" t="s">
        <v>278</v>
      </c>
      <c r="F13" s="56" t="s">
        <v>143</v>
      </c>
      <c r="G13" s="37" t="s">
        <v>118</v>
      </c>
      <c r="H13" s="57">
        <v>15</v>
      </c>
      <c r="I13" s="57">
        <v>0</v>
      </c>
      <c r="J13" s="57">
        <v>7</v>
      </c>
      <c r="K13" s="57">
        <v>20</v>
      </c>
      <c r="L13" s="57">
        <v>26</v>
      </c>
      <c r="M13" s="57">
        <v>24</v>
      </c>
      <c r="N13" s="57">
        <v>0</v>
      </c>
      <c r="O13" s="57">
        <v>4</v>
      </c>
      <c r="P13" s="52">
        <v>36</v>
      </c>
      <c r="Q13" s="52">
        <f t="shared" si="0"/>
        <v>132</v>
      </c>
      <c r="R13" s="65">
        <v>2</v>
      </c>
      <c r="S13" s="66"/>
      <c r="T13" s="21" t="s">
        <v>403</v>
      </c>
    </row>
    <row r="14" spans="1:20" ht="141" customHeight="1">
      <c r="A14" s="2"/>
      <c r="B14" s="36">
        <v>3</v>
      </c>
      <c r="C14" s="48">
        <v>11</v>
      </c>
      <c r="D14" s="56" t="s">
        <v>323</v>
      </c>
      <c r="E14" s="56" t="s">
        <v>20</v>
      </c>
      <c r="F14" s="56" t="s">
        <v>324</v>
      </c>
      <c r="G14" s="37" t="s">
        <v>258</v>
      </c>
      <c r="H14" s="57">
        <v>9</v>
      </c>
      <c r="I14" s="57">
        <v>12</v>
      </c>
      <c r="J14" s="57">
        <v>0</v>
      </c>
      <c r="K14" s="57">
        <v>8</v>
      </c>
      <c r="L14" s="57">
        <v>14</v>
      </c>
      <c r="M14" s="57">
        <v>21</v>
      </c>
      <c r="N14" s="57">
        <v>0</v>
      </c>
      <c r="O14" s="57">
        <v>8</v>
      </c>
      <c r="P14" s="52">
        <v>51</v>
      </c>
      <c r="Q14" s="52">
        <f t="shared" si="0"/>
        <v>123</v>
      </c>
      <c r="R14" s="65">
        <v>3</v>
      </c>
      <c r="S14" s="66"/>
      <c r="T14" s="21" t="s">
        <v>403</v>
      </c>
    </row>
    <row r="15" spans="1:20" ht="93.75" customHeight="1">
      <c r="A15" s="2"/>
      <c r="B15" s="36">
        <v>4</v>
      </c>
      <c r="C15" s="48">
        <v>11</v>
      </c>
      <c r="D15" s="56" t="s">
        <v>325</v>
      </c>
      <c r="E15" s="56" t="s">
        <v>280</v>
      </c>
      <c r="F15" s="56" t="s">
        <v>83</v>
      </c>
      <c r="G15" s="37" t="s">
        <v>326</v>
      </c>
      <c r="H15" s="57">
        <v>9</v>
      </c>
      <c r="I15" s="57">
        <v>9</v>
      </c>
      <c r="J15" s="57">
        <v>0</v>
      </c>
      <c r="K15" s="57">
        <v>20</v>
      </c>
      <c r="L15" s="57">
        <v>26</v>
      </c>
      <c r="M15" s="57">
        <v>22</v>
      </c>
      <c r="N15" s="57">
        <v>2</v>
      </c>
      <c r="O15" s="57">
        <v>30</v>
      </c>
      <c r="P15" s="52">
        <v>0</v>
      </c>
      <c r="Q15" s="52">
        <f>SUM(H15:P15)</f>
        <v>118</v>
      </c>
      <c r="R15" s="65">
        <v>4</v>
      </c>
      <c r="S15" s="66"/>
      <c r="T15" s="21" t="s">
        <v>403</v>
      </c>
    </row>
    <row r="16" spans="1:20" ht="93.75" customHeight="1">
      <c r="A16" s="2"/>
      <c r="B16" s="36">
        <v>5</v>
      </c>
      <c r="C16" s="48">
        <v>11</v>
      </c>
      <c r="D16" s="56" t="s">
        <v>327</v>
      </c>
      <c r="E16" s="56" t="s">
        <v>93</v>
      </c>
      <c r="F16" s="56" t="s">
        <v>87</v>
      </c>
      <c r="G16" s="37" t="s">
        <v>326</v>
      </c>
      <c r="H16" s="57">
        <v>9</v>
      </c>
      <c r="I16" s="57">
        <v>6</v>
      </c>
      <c r="J16" s="57">
        <v>0</v>
      </c>
      <c r="K16" s="57">
        <v>20</v>
      </c>
      <c r="L16" s="57">
        <v>10</v>
      </c>
      <c r="M16" s="57">
        <v>22</v>
      </c>
      <c r="N16" s="57">
        <v>0</v>
      </c>
      <c r="O16" s="57">
        <v>2</v>
      </c>
      <c r="P16" s="52">
        <v>42</v>
      </c>
      <c r="Q16" s="52">
        <f t="shared" si="0"/>
        <v>111</v>
      </c>
      <c r="R16" s="65">
        <v>5</v>
      </c>
      <c r="S16" s="66"/>
      <c r="T16" s="21" t="s">
        <v>403</v>
      </c>
    </row>
    <row r="17" spans="1:20" ht="66.75" customHeight="1">
      <c r="A17" s="2"/>
      <c r="B17" s="36">
        <v>6</v>
      </c>
      <c r="C17" s="48">
        <v>11</v>
      </c>
      <c r="D17" s="56" t="s">
        <v>328</v>
      </c>
      <c r="E17" s="56" t="s">
        <v>27</v>
      </c>
      <c r="F17" s="56" t="s">
        <v>160</v>
      </c>
      <c r="G17" s="37" t="s">
        <v>329</v>
      </c>
      <c r="H17" s="57">
        <v>12</v>
      </c>
      <c r="I17" s="57">
        <v>3</v>
      </c>
      <c r="J17" s="57">
        <v>0</v>
      </c>
      <c r="K17" s="57">
        <v>18</v>
      </c>
      <c r="L17" s="57">
        <v>10</v>
      </c>
      <c r="M17" s="57">
        <v>20</v>
      </c>
      <c r="N17" s="57">
        <v>0</v>
      </c>
      <c r="O17" s="57">
        <v>8</v>
      </c>
      <c r="P17" s="52">
        <v>36</v>
      </c>
      <c r="Q17" s="52">
        <f t="shared" si="0"/>
        <v>107</v>
      </c>
      <c r="R17" s="65">
        <v>6</v>
      </c>
      <c r="S17" s="66"/>
      <c r="T17" s="21" t="s">
        <v>403</v>
      </c>
    </row>
    <row r="18" spans="1:20" ht="90" customHeight="1">
      <c r="A18" s="2"/>
      <c r="B18" s="36">
        <v>7</v>
      </c>
      <c r="C18" s="48">
        <v>11</v>
      </c>
      <c r="D18" s="56" t="s">
        <v>330</v>
      </c>
      <c r="E18" s="56" t="s">
        <v>233</v>
      </c>
      <c r="F18" s="56" t="s">
        <v>49</v>
      </c>
      <c r="G18" s="37" t="s">
        <v>196</v>
      </c>
      <c r="H18" s="57">
        <v>6</v>
      </c>
      <c r="I18" s="57">
        <v>9</v>
      </c>
      <c r="J18" s="57">
        <v>0</v>
      </c>
      <c r="K18" s="57">
        <v>16</v>
      </c>
      <c r="L18" s="57">
        <v>20</v>
      </c>
      <c r="M18" s="57">
        <v>16</v>
      </c>
      <c r="N18" s="57">
        <v>10</v>
      </c>
      <c r="O18" s="57">
        <v>8</v>
      </c>
      <c r="P18" s="52">
        <v>21</v>
      </c>
      <c r="Q18" s="52">
        <f t="shared" si="0"/>
        <v>106</v>
      </c>
      <c r="R18" s="65">
        <v>7</v>
      </c>
      <c r="S18" s="66"/>
      <c r="T18" s="21" t="s">
        <v>403</v>
      </c>
    </row>
    <row r="19" spans="1:20" ht="66" customHeight="1">
      <c r="A19" s="2"/>
      <c r="B19" s="36">
        <v>8</v>
      </c>
      <c r="C19" s="48">
        <v>11</v>
      </c>
      <c r="D19" s="56" t="s">
        <v>331</v>
      </c>
      <c r="E19" s="56" t="s">
        <v>233</v>
      </c>
      <c r="F19" s="56" t="s">
        <v>18</v>
      </c>
      <c r="G19" s="37" t="s">
        <v>332</v>
      </c>
      <c r="H19" s="57">
        <v>3</v>
      </c>
      <c r="I19" s="57">
        <v>9</v>
      </c>
      <c r="J19" s="57">
        <v>0</v>
      </c>
      <c r="K19" s="57">
        <v>16</v>
      </c>
      <c r="L19" s="57">
        <v>22</v>
      </c>
      <c r="M19" s="57">
        <v>15</v>
      </c>
      <c r="N19" s="57">
        <v>0</v>
      </c>
      <c r="O19" s="57">
        <v>8</v>
      </c>
      <c r="P19" s="52">
        <v>33</v>
      </c>
      <c r="Q19" s="52">
        <f t="shared" si="0"/>
        <v>106</v>
      </c>
      <c r="R19" s="65">
        <v>7</v>
      </c>
      <c r="S19" s="66"/>
      <c r="T19" s="21" t="s">
        <v>403</v>
      </c>
    </row>
    <row r="20" spans="1:20" ht="141.75" customHeight="1">
      <c r="A20" s="2"/>
      <c r="B20" s="36">
        <v>9</v>
      </c>
      <c r="C20" s="48">
        <v>11</v>
      </c>
      <c r="D20" s="56" t="s">
        <v>333</v>
      </c>
      <c r="E20" s="56" t="s">
        <v>89</v>
      </c>
      <c r="F20" s="56" t="s">
        <v>334</v>
      </c>
      <c r="G20" s="37" t="s">
        <v>258</v>
      </c>
      <c r="H20" s="57">
        <v>6</v>
      </c>
      <c r="I20" s="57">
        <v>6</v>
      </c>
      <c r="J20" s="57">
        <v>0</v>
      </c>
      <c r="K20" s="57">
        <v>16</v>
      </c>
      <c r="L20" s="57">
        <v>14</v>
      </c>
      <c r="M20" s="57">
        <v>17</v>
      </c>
      <c r="N20" s="57">
        <v>0</v>
      </c>
      <c r="O20" s="57">
        <v>4</v>
      </c>
      <c r="P20" s="52">
        <v>39</v>
      </c>
      <c r="Q20" s="52">
        <f t="shared" si="0"/>
        <v>102</v>
      </c>
      <c r="R20" s="65">
        <v>8</v>
      </c>
      <c r="S20" s="66"/>
      <c r="T20" s="21" t="s">
        <v>403</v>
      </c>
    </row>
    <row r="21" spans="1:20" ht="64.5" customHeight="1">
      <c r="A21" s="2"/>
      <c r="B21" s="36">
        <v>10</v>
      </c>
      <c r="C21" s="48">
        <v>11</v>
      </c>
      <c r="D21" s="56" t="s">
        <v>335</v>
      </c>
      <c r="E21" s="56" t="s">
        <v>336</v>
      </c>
      <c r="F21" s="56" t="s">
        <v>182</v>
      </c>
      <c r="G21" s="37" t="s">
        <v>23</v>
      </c>
      <c r="H21" s="57">
        <v>9</v>
      </c>
      <c r="I21" s="57">
        <v>9</v>
      </c>
      <c r="J21" s="57">
        <v>0</v>
      </c>
      <c r="K21" s="57">
        <v>12</v>
      </c>
      <c r="L21" s="57">
        <v>22</v>
      </c>
      <c r="M21" s="57">
        <v>15</v>
      </c>
      <c r="N21" s="57">
        <v>0</v>
      </c>
      <c r="O21" s="57">
        <v>8</v>
      </c>
      <c r="P21" s="52">
        <v>27</v>
      </c>
      <c r="Q21" s="52">
        <f t="shared" si="0"/>
        <v>102</v>
      </c>
      <c r="R21" s="65">
        <v>8</v>
      </c>
      <c r="S21" s="66"/>
      <c r="T21" s="21" t="s">
        <v>403</v>
      </c>
    </row>
    <row r="22" spans="1:20" ht="68.25" customHeight="1">
      <c r="A22" s="2"/>
      <c r="B22" s="36">
        <v>11</v>
      </c>
      <c r="C22" s="48">
        <v>11</v>
      </c>
      <c r="D22" s="56" t="s">
        <v>337</v>
      </c>
      <c r="E22" s="56" t="s">
        <v>27</v>
      </c>
      <c r="F22" s="56" t="s">
        <v>182</v>
      </c>
      <c r="G22" s="37" t="s">
        <v>161</v>
      </c>
      <c r="H22" s="57">
        <v>6</v>
      </c>
      <c r="I22" s="57">
        <v>12</v>
      </c>
      <c r="J22" s="57">
        <v>0</v>
      </c>
      <c r="K22" s="57">
        <v>16</v>
      </c>
      <c r="L22" s="57">
        <v>26</v>
      </c>
      <c r="M22" s="57">
        <v>3</v>
      </c>
      <c r="N22" s="57">
        <v>0</v>
      </c>
      <c r="O22" s="57">
        <v>4</v>
      </c>
      <c r="P22" s="52">
        <v>34</v>
      </c>
      <c r="Q22" s="52">
        <f t="shared" si="0"/>
        <v>101</v>
      </c>
      <c r="R22" s="65">
        <v>9</v>
      </c>
      <c r="S22" s="66"/>
      <c r="T22" s="21" t="s">
        <v>403</v>
      </c>
    </row>
    <row r="23" spans="1:20" ht="64.5" customHeight="1">
      <c r="A23" s="2"/>
      <c r="B23" s="36">
        <v>12</v>
      </c>
      <c r="C23" s="48">
        <v>11</v>
      </c>
      <c r="D23" s="56" t="s">
        <v>338</v>
      </c>
      <c r="E23" s="56" t="s">
        <v>139</v>
      </c>
      <c r="F23" s="56" t="s">
        <v>160</v>
      </c>
      <c r="G23" s="37" t="s">
        <v>161</v>
      </c>
      <c r="H23" s="57">
        <v>3</v>
      </c>
      <c r="I23" s="57">
        <v>9</v>
      </c>
      <c r="J23" s="57">
        <v>0</v>
      </c>
      <c r="K23" s="57">
        <v>18</v>
      </c>
      <c r="L23" s="57">
        <v>26</v>
      </c>
      <c r="M23" s="57">
        <v>17</v>
      </c>
      <c r="N23" s="57">
        <v>0</v>
      </c>
      <c r="O23" s="57">
        <v>8</v>
      </c>
      <c r="P23" s="52">
        <v>18</v>
      </c>
      <c r="Q23" s="52">
        <f t="shared" si="0"/>
        <v>99</v>
      </c>
      <c r="R23" s="65">
        <v>10</v>
      </c>
      <c r="S23" s="66"/>
      <c r="T23" s="14"/>
    </row>
    <row r="24" spans="1:20" ht="91.5" customHeight="1">
      <c r="A24" s="2"/>
      <c r="B24" s="36">
        <v>13</v>
      </c>
      <c r="C24" s="48">
        <v>11</v>
      </c>
      <c r="D24" s="56" t="s">
        <v>339</v>
      </c>
      <c r="E24" s="56" t="s">
        <v>340</v>
      </c>
      <c r="F24" s="56" t="s">
        <v>83</v>
      </c>
      <c r="G24" s="37" t="s">
        <v>341</v>
      </c>
      <c r="H24" s="57">
        <v>3</v>
      </c>
      <c r="I24" s="57">
        <v>9</v>
      </c>
      <c r="J24" s="57">
        <v>0</v>
      </c>
      <c r="K24" s="57">
        <v>12</v>
      </c>
      <c r="L24" s="57">
        <v>14</v>
      </c>
      <c r="M24" s="57">
        <v>15</v>
      </c>
      <c r="N24" s="57">
        <v>0</v>
      </c>
      <c r="O24" s="57">
        <v>8</v>
      </c>
      <c r="P24" s="52">
        <v>33</v>
      </c>
      <c r="Q24" s="52">
        <f t="shared" si="0"/>
        <v>94</v>
      </c>
      <c r="R24" s="65">
        <v>11</v>
      </c>
      <c r="S24" s="66"/>
      <c r="T24" s="14"/>
    </row>
    <row r="25" spans="1:20" ht="91.5" customHeight="1">
      <c r="A25" s="2"/>
      <c r="B25" s="36">
        <v>14</v>
      </c>
      <c r="C25" s="48">
        <v>11</v>
      </c>
      <c r="D25" s="56" t="s">
        <v>342</v>
      </c>
      <c r="E25" s="56" t="s">
        <v>343</v>
      </c>
      <c r="F25" s="56" t="s">
        <v>74</v>
      </c>
      <c r="G25" s="37" t="s">
        <v>165</v>
      </c>
      <c r="H25" s="57">
        <v>3</v>
      </c>
      <c r="I25" s="57">
        <v>6</v>
      </c>
      <c r="J25" s="57">
        <v>0</v>
      </c>
      <c r="K25" s="57">
        <v>14</v>
      </c>
      <c r="L25" s="57">
        <v>2</v>
      </c>
      <c r="M25" s="57">
        <v>10</v>
      </c>
      <c r="N25" s="57">
        <v>10</v>
      </c>
      <c r="O25" s="57">
        <v>0</v>
      </c>
      <c r="P25" s="52">
        <v>49</v>
      </c>
      <c r="Q25" s="52">
        <f t="shared" si="0"/>
        <v>94</v>
      </c>
      <c r="R25" s="65">
        <v>11</v>
      </c>
      <c r="S25" s="66"/>
      <c r="T25" s="14"/>
    </row>
    <row r="26" spans="1:20" ht="91.5" customHeight="1">
      <c r="A26" s="2"/>
      <c r="B26" s="36">
        <v>15</v>
      </c>
      <c r="C26" s="48">
        <v>11</v>
      </c>
      <c r="D26" s="56" t="s">
        <v>344</v>
      </c>
      <c r="E26" s="56" t="s">
        <v>301</v>
      </c>
      <c r="F26" s="56" t="s">
        <v>164</v>
      </c>
      <c r="G26" s="37" t="s">
        <v>326</v>
      </c>
      <c r="H26" s="57">
        <v>3</v>
      </c>
      <c r="I26" s="57">
        <v>3</v>
      </c>
      <c r="J26" s="57">
        <v>0</v>
      </c>
      <c r="K26" s="57">
        <v>20</v>
      </c>
      <c r="L26" s="57">
        <v>10</v>
      </c>
      <c r="M26" s="57">
        <v>24</v>
      </c>
      <c r="N26" s="57">
        <v>0</v>
      </c>
      <c r="O26" s="57">
        <v>2</v>
      </c>
      <c r="P26" s="52">
        <v>31</v>
      </c>
      <c r="Q26" s="52">
        <f t="shared" si="0"/>
        <v>93</v>
      </c>
      <c r="R26" s="65">
        <v>12</v>
      </c>
      <c r="S26" s="66"/>
      <c r="T26" s="14"/>
    </row>
    <row r="27" spans="1:20" ht="90.75" customHeight="1">
      <c r="A27" s="2"/>
      <c r="B27" s="36">
        <v>16</v>
      </c>
      <c r="C27" s="48">
        <v>11</v>
      </c>
      <c r="D27" s="56" t="s">
        <v>345</v>
      </c>
      <c r="E27" s="56" t="s">
        <v>268</v>
      </c>
      <c r="F27" s="56" t="s">
        <v>160</v>
      </c>
      <c r="G27" s="37" t="s">
        <v>180</v>
      </c>
      <c r="H27" s="57">
        <v>0</v>
      </c>
      <c r="I27" s="57">
        <v>0</v>
      </c>
      <c r="J27" s="57">
        <v>0</v>
      </c>
      <c r="K27" s="57">
        <v>22</v>
      </c>
      <c r="L27" s="57">
        <v>24</v>
      </c>
      <c r="M27" s="57">
        <v>11</v>
      </c>
      <c r="N27" s="57">
        <v>0</v>
      </c>
      <c r="O27" s="57">
        <v>8</v>
      </c>
      <c r="P27" s="52">
        <v>28</v>
      </c>
      <c r="Q27" s="52">
        <f t="shared" si="0"/>
        <v>93</v>
      </c>
      <c r="R27" s="65">
        <v>12</v>
      </c>
      <c r="S27" s="66"/>
      <c r="T27" s="14"/>
    </row>
    <row r="28" spans="1:20" ht="66.75" customHeight="1">
      <c r="A28" s="2"/>
      <c r="B28" s="36">
        <v>17</v>
      </c>
      <c r="C28" s="48">
        <v>11</v>
      </c>
      <c r="D28" s="56" t="s">
        <v>346</v>
      </c>
      <c r="E28" s="56" t="s">
        <v>347</v>
      </c>
      <c r="F28" s="56" t="s">
        <v>348</v>
      </c>
      <c r="G28" s="37" t="s">
        <v>23</v>
      </c>
      <c r="H28" s="57">
        <v>6</v>
      </c>
      <c r="I28" s="57">
        <v>9</v>
      </c>
      <c r="J28" s="57">
        <v>0</v>
      </c>
      <c r="K28" s="57">
        <v>18</v>
      </c>
      <c r="L28" s="57">
        <v>16</v>
      </c>
      <c r="M28" s="57">
        <v>12</v>
      </c>
      <c r="N28" s="57">
        <v>0</v>
      </c>
      <c r="O28" s="57">
        <v>2</v>
      </c>
      <c r="P28" s="52">
        <v>24</v>
      </c>
      <c r="Q28" s="52">
        <f t="shared" si="0"/>
        <v>87</v>
      </c>
      <c r="R28" s="65">
        <v>13</v>
      </c>
      <c r="S28" s="66"/>
      <c r="T28" s="14"/>
    </row>
    <row r="29" spans="1:20" ht="90" customHeight="1">
      <c r="A29" s="2"/>
      <c r="B29" s="16">
        <v>18</v>
      </c>
      <c r="C29" s="67">
        <v>11</v>
      </c>
      <c r="D29" s="49" t="s">
        <v>349</v>
      </c>
      <c r="E29" s="49" t="s">
        <v>301</v>
      </c>
      <c r="F29" s="49" t="s">
        <v>350</v>
      </c>
      <c r="G29" s="50" t="s">
        <v>351</v>
      </c>
      <c r="H29" s="68">
        <v>3</v>
      </c>
      <c r="I29" s="68">
        <v>6</v>
      </c>
      <c r="J29" s="68">
        <v>0</v>
      </c>
      <c r="K29" s="68">
        <v>12</v>
      </c>
      <c r="L29" s="68">
        <v>20</v>
      </c>
      <c r="M29" s="68">
        <v>14</v>
      </c>
      <c r="N29" s="68">
        <v>0</v>
      </c>
      <c r="O29" s="68">
        <v>4</v>
      </c>
      <c r="P29" s="69">
        <v>26</v>
      </c>
      <c r="Q29" s="69">
        <f t="shared" si="0"/>
        <v>85</v>
      </c>
      <c r="R29" s="17">
        <v>14</v>
      </c>
      <c r="S29" s="18"/>
      <c r="T29" s="14"/>
    </row>
    <row r="30" spans="1:20" ht="63.75" customHeight="1">
      <c r="A30" s="2"/>
      <c r="B30" s="36">
        <v>19</v>
      </c>
      <c r="C30" s="48">
        <v>11</v>
      </c>
      <c r="D30" s="39" t="s">
        <v>352</v>
      </c>
      <c r="E30" s="39" t="s">
        <v>353</v>
      </c>
      <c r="F30" s="39" t="s">
        <v>182</v>
      </c>
      <c r="G30" s="40" t="s">
        <v>23</v>
      </c>
      <c r="H30" s="51">
        <v>3</v>
      </c>
      <c r="I30" s="51">
        <v>6</v>
      </c>
      <c r="J30" s="51">
        <v>0</v>
      </c>
      <c r="K30" s="51">
        <v>16</v>
      </c>
      <c r="L30" s="51">
        <v>22</v>
      </c>
      <c r="M30" s="51">
        <v>4</v>
      </c>
      <c r="N30" s="51">
        <v>0</v>
      </c>
      <c r="O30" s="51">
        <v>8</v>
      </c>
      <c r="P30" s="52">
        <v>22</v>
      </c>
      <c r="Q30" s="52">
        <f t="shared" si="0"/>
        <v>81</v>
      </c>
      <c r="R30" s="17">
        <v>15</v>
      </c>
      <c r="S30" s="18"/>
      <c r="T30" s="14"/>
    </row>
    <row r="31" spans="1:20" ht="65.25" customHeight="1">
      <c r="A31" s="2"/>
      <c r="B31" s="36">
        <v>20</v>
      </c>
      <c r="C31" s="48">
        <v>11</v>
      </c>
      <c r="D31" s="49" t="s">
        <v>354</v>
      </c>
      <c r="E31" s="49" t="s">
        <v>355</v>
      </c>
      <c r="F31" s="49" t="s">
        <v>176</v>
      </c>
      <c r="G31" s="50" t="s">
        <v>91</v>
      </c>
      <c r="H31" s="51">
        <v>6</v>
      </c>
      <c r="I31" s="51">
        <v>6</v>
      </c>
      <c r="J31" s="51">
        <v>0</v>
      </c>
      <c r="K31" s="51">
        <v>12</v>
      </c>
      <c r="L31" s="51">
        <v>10</v>
      </c>
      <c r="M31" s="51">
        <v>15</v>
      </c>
      <c r="N31" s="51">
        <v>0</v>
      </c>
      <c r="O31" s="51">
        <v>4</v>
      </c>
      <c r="P31" s="52">
        <v>27</v>
      </c>
      <c r="Q31" s="52">
        <f t="shared" si="0"/>
        <v>80</v>
      </c>
      <c r="R31" s="53">
        <v>16</v>
      </c>
      <c r="S31" s="54"/>
      <c r="T31" s="14"/>
    </row>
    <row r="32" spans="1:20" ht="64.5" customHeight="1">
      <c r="A32" s="2"/>
      <c r="B32" s="36">
        <v>21</v>
      </c>
      <c r="C32" s="48">
        <v>11</v>
      </c>
      <c r="D32" s="39" t="s">
        <v>356</v>
      </c>
      <c r="E32" s="39" t="s">
        <v>301</v>
      </c>
      <c r="F32" s="39" t="s">
        <v>176</v>
      </c>
      <c r="G32" s="40" t="s">
        <v>23</v>
      </c>
      <c r="H32" s="51">
        <v>12</v>
      </c>
      <c r="I32" s="51">
        <v>0</v>
      </c>
      <c r="J32" s="51">
        <v>0</v>
      </c>
      <c r="K32" s="51">
        <v>18</v>
      </c>
      <c r="L32" s="51">
        <v>12</v>
      </c>
      <c r="M32" s="51">
        <v>12</v>
      </c>
      <c r="N32" s="51">
        <v>0</v>
      </c>
      <c r="O32" s="51">
        <v>4</v>
      </c>
      <c r="P32" s="52">
        <v>21</v>
      </c>
      <c r="Q32" s="52">
        <f t="shared" si="0"/>
        <v>79</v>
      </c>
      <c r="R32" s="90">
        <v>17</v>
      </c>
      <c r="S32" s="91"/>
      <c r="T32" s="15"/>
    </row>
    <row r="33" spans="1:20" ht="66.75" customHeight="1">
      <c r="A33" s="2"/>
      <c r="B33" s="36">
        <v>22</v>
      </c>
      <c r="C33" s="48">
        <v>11</v>
      </c>
      <c r="D33" s="39" t="s">
        <v>357</v>
      </c>
      <c r="E33" s="39" t="s">
        <v>358</v>
      </c>
      <c r="F33" s="39" t="s">
        <v>359</v>
      </c>
      <c r="G33" s="40" t="s">
        <v>23</v>
      </c>
      <c r="H33" s="51">
        <v>6</v>
      </c>
      <c r="I33" s="51">
        <v>6</v>
      </c>
      <c r="J33" s="51">
        <v>0</v>
      </c>
      <c r="K33" s="51">
        <v>16</v>
      </c>
      <c r="L33" s="51">
        <v>14</v>
      </c>
      <c r="M33" s="51">
        <v>12</v>
      </c>
      <c r="N33" s="51">
        <v>0</v>
      </c>
      <c r="O33" s="51">
        <v>2</v>
      </c>
      <c r="P33" s="52">
        <v>21</v>
      </c>
      <c r="Q33" s="52">
        <f t="shared" si="0"/>
        <v>77</v>
      </c>
      <c r="R33" s="90">
        <v>18</v>
      </c>
      <c r="S33" s="91"/>
      <c r="T33" s="15"/>
    </row>
    <row r="34" spans="1:20" ht="156" customHeight="1">
      <c r="A34" s="2"/>
      <c r="B34" s="36">
        <v>23</v>
      </c>
      <c r="C34" s="48">
        <v>11</v>
      </c>
      <c r="D34" s="39" t="s">
        <v>360</v>
      </c>
      <c r="E34" s="39" t="s">
        <v>111</v>
      </c>
      <c r="F34" s="39" t="s">
        <v>143</v>
      </c>
      <c r="G34" s="40" t="s">
        <v>173</v>
      </c>
      <c r="H34" s="51">
        <v>3</v>
      </c>
      <c r="I34" s="51">
        <v>6</v>
      </c>
      <c r="J34" s="51">
        <v>0</v>
      </c>
      <c r="K34" s="51">
        <v>16</v>
      </c>
      <c r="L34" s="51">
        <v>12</v>
      </c>
      <c r="M34" s="51">
        <v>12</v>
      </c>
      <c r="N34" s="51">
        <v>0</v>
      </c>
      <c r="O34" s="51">
        <v>4</v>
      </c>
      <c r="P34" s="52">
        <v>23</v>
      </c>
      <c r="Q34" s="52">
        <f t="shared" si="0"/>
        <v>76</v>
      </c>
      <c r="R34" s="90">
        <v>19</v>
      </c>
      <c r="S34" s="91"/>
      <c r="T34" s="15"/>
    </row>
    <row r="35" spans="1:20" ht="66" customHeight="1">
      <c r="A35" s="2"/>
      <c r="B35" s="36">
        <v>24</v>
      </c>
      <c r="C35" s="48">
        <v>11</v>
      </c>
      <c r="D35" s="39" t="s">
        <v>361</v>
      </c>
      <c r="E35" s="39" t="s">
        <v>233</v>
      </c>
      <c r="F35" s="39" t="s">
        <v>83</v>
      </c>
      <c r="G35" s="40" t="s">
        <v>23</v>
      </c>
      <c r="H35" s="51">
        <v>6</v>
      </c>
      <c r="I35" s="51">
        <v>12</v>
      </c>
      <c r="J35" s="51">
        <v>0</v>
      </c>
      <c r="K35" s="51">
        <v>10</v>
      </c>
      <c r="L35" s="51">
        <v>6</v>
      </c>
      <c r="M35" s="51">
        <v>12</v>
      </c>
      <c r="N35" s="51">
        <v>0</v>
      </c>
      <c r="O35" s="51">
        <v>8</v>
      </c>
      <c r="P35" s="52">
        <v>21</v>
      </c>
      <c r="Q35" s="52">
        <f t="shared" si="0"/>
        <v>75</v>
      </c>
      <c r="R35" s="90">
        <v>20</v>
      </c>
      <c r="S35" s="91"/>
      <c r="T35" s="15"/>
    </row>
    <row r="36" spans="1:20" ht="66" customHeight="1">
      <c r="A36" s="3"/>
      <c r="B36" s="36">
        <v>25</v>
      </c>
      <c r="C36" s="48">
        <v>11</v>
      </c>
      <c r="D36" s="39" t="s">
        <v>362</v>
      </c>
      <c r="E36" s="39" t="s">
        <v>363</v>
      </c>
      <c r="F36" s="39" t="s">
        <v>164</v>
      </c>
      <c r="G36" s="40" t="s">
        <v>23</v>
      </c>
      <c r="H36" s="51">
        <v>6</v>
      </c>
      <c r="I36" s="51">
        <v>3</v>
      </c>
      <c r="J36" s="51">
        <v>0</v>
      </c>
      <c r="K36" s="51">
        <v>6</v>
      </c>
      <c r="L36" s="51">
        <v>16</v>
      </c>
      <c r="M36" s="51">
        <v>18</v>
      </c>
      <c r="N36" s="51">
        <v>0</v>
      </c>
      <c r="O36" s="51">
        <v>2</v>
      </c>
      <c r="P36" s="52">
        <v>24</v>
      </c>
      <c r="Q36" s="52">
        <f t="shared" si="0"/>
        <v>75</v>
      </c>
      <c r="R36" s="111">
        <v>20</v>
      </c>
      <c r="S36" s="112"/>
      <c r="T36" s="15"/>
    </row>
    <row r="37" spans="1:20" ht="64.5" customHeight="1">
      <c r="A37" s="12"/>
      <c r="B37" s="36">
        <v>26</v>
      </c>
      <c r="C37" s="48">
        <v>11</v>
      </c>
      <c r="D37" s="49" t="s">
        <v>364</v>
      </c>
      <c r="E37" s="49" t="s">
        <v>365</v>
      </c>
      <c r="F37" s="49" t="s">
        <v>234</v>
      </c>
      <c r="G37" s="50" t="s">
        <v>161</v>
      </c>
      <c r="H37" s="51">
        <v>0</v>
      </c>
      <c r="I37" s="51">
        <v>9</v>
      </c>
      <c r="J37" s="51">
        <v>0</v>
      </c>
      <c r="K37" s="51">
        <v>16</v>
      </c>
      <c r="L37" s="51">
        <v>12</v>
      </c>
      <c r="M37" s="51">
        <v>18</v>
      </c>
      <c r="N37" s="51">
        <v>0</v>
      </c>
      <c r="O37" s="51">
        <v>2</v>
      </c>
      <c r="P37" s="52">
        <v>18</v>
      </c>
      <c r="Q37" s="52">
        <f t="shared" si="0"/>
        <v>75</v>
      </c>
      <c r="R37" s="111">
        <v>20</v>
      </c>
      <c r="S37" s="112"/>
      <c r="T37" s="15"/>
    </row>
    <row r="38" spans="1:20" ht="66" customHeight="1">
      <c r="A38" s="12"/>
      <c r="B38" s="36">
        <v>27</v>
      </c>
      <c r="C38" s="48">
        <v>11</v>
      </c>
      <c r="D38" s="39" t="s">
        <v>366</v>
      </c>
      <c r="E38" s="39" t="s">
        <v>142</v>
      </c>
      <c r="F38" s="39" t="s">
        <v>208</v>
      </c>
      <c r="G38" s="40" t="s">
        <v>22</v>
      </c>
      <c r="H38" s="51">
        <v>3</v>
      </c>
      <c r="I38" s="51">
        <v>6</v>
      </c>
      <c r="J38" s="51">
        <v>0</v>
      </c>
      <c r="K38" s="51">
        <v>16</v>
      </c>
      <c r="L38" s="51">
        <v>4</v>
      </c>
      <c r="M38" s="51">
        <v>15</v>
      </c>
      <c r="N38" s="51">
        <v>0</v>
      </c>
      <c r="O38" s="51">
        <v>0</v>
      </c>
      <c r="P38" s="52">
        <v>30</v>
      </c>
      <c r="Q38" s="52">
        <f t="shared" si="0"/>
        <v>74</v>
      </c>
      <c r="R38" s="111">
        <v>21</v>
      </c>
      <c r="S38" s="112"/>
      <c r="T38" s="15"/>
    </row>
    <row r="39" spans="1:20" ht="90.75" customHeight="1">
      <c r="A39" s="12"/>
      <c r="B39" s="36">
        <v>28</v>
      </c>
      <c r="C39" s="48">
        <v>11</v>
      </c>
      <c r="D39" s="39" t="s">
        <v>367</v>
      </c>
      <c r="E39" s="39" t="s">
        <v>280</v>
      </c>
      <c r="F39" s="39" t="s">
        <v>164</v>
      </c>
      <c r="G39" s="40" t="s">
        <v>196</v>
      </c>
      <c r="H39" s="51">
        <v>6</v>
      </c>
      <c r="I39" s="51">
        <v>6</v>
      </c>
      <c r="J39" s="51">
        <v>0</v>
      </c>
      <c r="K39" s="51">
        <v>8</v>
      </c>
      <c r="L39" s="51">
        <v>0</v>
      </c>
      <c r="M39" s="51">
        <v>16</v>
      </c>
      <c r="N39" s="51">
        <v>10</v>
      </c>
      <c r="O39" s="51">
        <v>8</v>
      </c>
      <c r="P39" s="52">
        <v>19</v>
      </c>
      <c r="Q39" s="52">
        <f t="shared" si="0"/>
        <v>73</v>
      </c>
      <c r="R39" s="43">
        <v>22</v>
      </c>
      <c r="S39" s="44"/>
      <c r="T39" s="15"/>
    </row>
    <row r="40" spans="1:20" ht="63.75">
      <c r="A40" s="3"/>
      <c r="B40" s="36">
        <v>29</v>
      </c>
      <c r="C40" s="48">
        <v>11</v>
      </c>
      <c r="D40" s="39" t="s">
        <v>368</v>
      </c>
      <c r="E40" s="39" t="s">
        <v>369</v>
      </c>
      <c r="F40" s="39" t="s">
        <v>123</v>
      </c>
      <c r="G40" s="40" t="s">
        <v>23</v>
      </c>
      <c r="H40" s="51">
        <v>0</v>
      </c>
      <c r="I40" s="51">
        <v>3</v>
      </c>
      <c r="J40" s="51">
        <v>0</v>
      </c>
      <c r="K40" s="51">
        <v>14</v>
      </c>
      <c r="L40" s="51">
        <v>8</v>
      </c>
      <c r="M40" s="51">
        <v>15</v>
      </c>
      <c r="N40" s="51">
        <v>0</v>
      </c>
      <c r="O40" s="51">
        <v>8</v>
      </c>
      <c r="P40" s="52">
        <v>24</v>
      </c>
      <c r="Q40" s="52">
        <f t="shared" si="0"/>
        <v>72</v>
      </c>
      <c r="R40" s="111">
        <v>23</v>
      </c>
      <c r="S40" s="112"/>
      <c r="T40" s="15"/>
    </row>
    <row r="41" spans="1:20" ht="63.75">
      <c r="A41" s="3"/>
      <c r="B41" s="36">
        <v>30</v>
      </c>
      <c r="C41" s="48">
        <v>11</v>
      </c>
      <c r="D41" s="39" t="s">
        <v>370</v>
      </c>
      <c r="E41" s="39" t="s">
        <v>301</v>
      </c>
      <c r="F41" s="39" t="s">
        <v>371</v>
      </c>
      <c r="G41" s="40" t="s">
        <v>183</v>
      </c>
      <c r="H41" s="51">
        <v>3</v>
      </c>
      <c r="I41" s="51">
        <v>9</v>
      </c>
      <c r="J41" s="51">
        <v>0</v>
      </c>
      <c r="K41" s="51">
        <v>10</v>
      </c>
      <c r="L41" s="51">
        <v>8</v>
      </c>
      <c r="M41" s="51">
        <v>11</v>
      </c>
      <c r="N41" s="51">
        <v>0</v>
      </c>
      <c r="O41" s="51">
        <v>2</v>
      </c>
      <c r="P41" s="52">
        <v>29</v>
      </c>
      <c r="Q41" s="52">
        <f t="shared" si="0"/>
        <v>72</v>
      </c>
      <c r="R41" s="111">
        <v>23</v>
      </c>
      <c r="S41" s="112"/>
      <c r="T41" s="15"/>
    </row>
    <row r="42" spans="1:20" ht="64.5" customHeight="1">
      <c r="A42" s="3"/>
      <c r="B42" s="36">
        <v>31</v>
      </c>
      <c r="C42" s="48">
        <v>11</v>
      </c>
      <c r="D42" s="39" t="s">
        <v>372</v>
      </c>
      <c r="E42" s="39" t="s">
        <v>116</v>
      </c>
      <c r="F42" s="39" t="s">
        <v>373</v>
      </c>
      <c r="G42" s="40" t="s">
        <v>91</v>
      </c>
      <c r="H42" s="51">
        <v>3</v>
      </c>
      <c r="I42" s="51">
        <v>9</v>
      </c>
      <c r="J42" s="51">
        <v>0</v>
      </c>
      <c r="K42" s="51">
        <v>10</v>
      </c>
      <c r="L42" s="51">
        <v>8</v>
      </c>
      <c r="M42" s="51">
        <v>3</v>
      </c>
      <c r="N42" s="51">
        <v>0</v>
      </c>
      <c r="O42" s="51">
        <v>0</v>
      </c>
      <c r="P42" s="52">
        <v>36</v>
      </c>
      <c r="Q42" s="52">
        <f t="shared" si="0"/>
        <v>69</v>
      </c>
      <c r="R42" s="111">
        <v>24</v>
      </c>
      <c r="S42" s="112"/>
      <c r="T42" s="15"/>
    </row>
    <row r="43" spans="1:20" ht="64.5" customHeight="1">
      <c r="A43" s="3"/>
      <c r="B43" s="36">
        <v>32</v>
      </c>
      <c r="C43" s="48">
        <v>11</v>
      </c>
      <c r="D43" s="39" t="s">
        <v>372</v>
      </c>
      <c r="E43" s="39" t="s">
        <v>130</v>
      </c>
      <c r="F43" s="39" t="s">
        <v>373</v>
      </c>
      <c r="G43" s="40" t="s">
        <v>91</v>
      </c>
      <c r="H43" s="51">
        <v>0</v>
      </c>
      <c r="I43" s="51">
        <v>6</v>
      </c>
      <c r="J43" s="51">
        <v>0</v>
      </c>
      <c r="K43" s="51">
        <v>10</v>
      </c>
      <c r="L43" s="51">
        <v>16</v>
      </c>
      <c r="M43" s="51">
        <v>10</v>
      </c>
      <c r="N43" s="51">
        <v>0</v>
      </c>
      <c r="O43" s="51">
        <v>4</v>
      </c>
      <c r="P43" s="52">
        <v>23</v>
      </c>
      <c r="Q43" s="52">
        <f t="shared" si="0"/>
        <v>69</v>
      </c>
      <c r="R43" s="111">
        <v>24</v>
      </c>
      <c r="S43" s="112"/>
      <c r="T43" s="15"/>
    </row>
    <row r="44" spans="1:20" ht="90.75" customHeight="1">
      <c r="A44" s="3"/>
      <c r="B44" s="36">
        <v>33</v>
      </c>
      <c r="C44" s="48">
        <v>11</v>
      </c>
      <c r="D44" s="39" t="s">
        <v>374</v>
      </c>
      <c r="E44" s="39" t="s">
        <v>213</v>
      </c>
      <c r="F44" s="39" t="s">
        <v>182</v>
      </c>
      <c r="G44" s="40" t="s">
        <v>112</v>
      </c>
      <c r="H44" s="51">
        <v>6</v>
      </c>
      <c r="I44" s="51">
        <v>3</v>
      </c>
      <c r="J44" s="51">
        <v>0</v>
      </c>
      <c r="K44" s="51">
        <v>16</v>
      </c>
      <c r="L44" s="51">
        <v>16</v>
      </c>
      <c r="M44" s="51">
        <v>4</v>
      </c>
      <c r="N44" s="51">
        <v>0</v>
      </c>
      <c r="O44" s="51">
        <v>2</v>
      </c>
      <c r="P44" s="52">
        <v>22</v>
      </c>
      <c r="Q44" s="52">
        <f t="shared" si="0"/>
        <v>69</v>
      </c>
      <c r="R44" s="111">
        <v>24</v>
      </c>
      <c r="S44" s="112"/>
      <c r="T44" s="45"/>
    </row>
    <row r="45" spans="1:20" ht="65.25" customHeight="1">
      <c r="A45" s="3"/>
      <c r="B45" s="36">
        <v>34</v>
      </c>
      <c r="C45" s="48">
        <v>11</v>
      </c>
      <c r="D45" s="39" t="s">
        <v>375</v>
      </c>
      <c r="E45" s="39" t="s">
        <v>376</v>
      </c>
      <c r="F45" s="39" t="s">
        <v>94</v>
      </c>
      <c r="G45" s="40" t="s">
        <v>91</v>
      </c>
      <c r="H45" s="51">
        <v>3</v>
      </c>
      <c r="I45" s="51">
        <v>6</v>
      </c>
      <c r="J45" s="51">
        <v>0</v>
      </c>
      <c r="K45" s="51">
        <v>16</v>
      </c>
      <c r="L45" s="51">
        <v>0</v>
      </c>
      <c r="M45" s="51">
        <v>14</v>
      </c>
      <c r="N45" s="51">
        <v>0</v>
      </c>
      <c r="O45" s="51">
        <v>4</v>
      </c>
      <c r="P45" s="52">
        <v>26</v>
      </c>
      <c r="Q45" s="52">
        <f t="shared" si="0"/>
        <v>69</v>
      </c>
      <c r="R45" s="107">
        <v>24</v>
      </c>
      <c r="S45" s="108"/>
      <c r="T45" s="45"/>
    </row>
    <row r="46" spans="1:20" ht="65.25" customHeight="1">
      <c r="A46" s="3"/>
      <c r="B46" s="36">
        <v>35</v>
      </c>
      <c r="C46" s="48">
        <v>11</v>
      </c>
      <c r="D46" s="49" t="s">
        <v>377</v>
      </c>
      <c r="E46" s="49" t="s">
        <v>211</v>
      </c>
      <c r="F46" s="49" t="s">
        <v>18</v>
      </c>
      <c r="G46" s="50" t="s">
        <v>91</v>
      </c>
      <c r="H46" s="51">
        <v>0</v>
      </c>
      <c r="I46" s="51">
        <v>0</v>
      </c>
      <c r="J46" s="51">
        <v>0</v>
      </c>
      <c r="K46" s="51">
        <v>20</v>
      </c>
      <c r="L46" s="51">
        <v>14</v>
      </c>
      <c r="M46" s="51">
        <v>6</v>
      </c>
      <c r="N46" s="51">
        <v>0</v>
      </c>
      <c r="O46" s="51">
        <v>4</v>
      </c>
      <c r="P46" s="52">
        <v>24</v>
      </c>
      <c r="Q46" s="52">
        <f t="shared" si="0"/>
        <v>68</v>
      </c>
      <c r="R46" s="107">
        <v>25</v>
      </c>
      <c r="S46" s="108"/>
      <c r="T46" s="45"/>
    </row>
    <row r="47" spans="1:20" ht="66.75" customHeight="1">
      <c r="A47" s="3"/>
      <c r="B47" s="36">
        <v>36</v>
      </c>
      <c r="C47" s="48">
        <v>11</v>
      </c>
      <c r="D47" s="39" t="s">
        <v>378</v>
      </c>
      <c r="E47" s="39" t="s">
        <v>213</v>
      </c>
      <c r="F47" s="39" t="s">
        <v>275</v>
      </c>
      <c r="G47" s="40" t="s">
        <v>183</v>
      </c>
      <c r="H47" s="51">
        <v>3</v>
      </c>
      <c r="I47" s="51">
        <v>0</v>
      </c>
      <c r="J47" s="51">
        <v>0</v>
      </c>
      <c r="K47" s="51">
        <v>18</v>
      </c>
      <c r="L47" s="51">
        <v>0</v>
      </c>
      <c r="M47" s="51">
        <v>13</v>
      </c>
      <c r="N47" s="51">
        <v>0</v>
      </c>
      <c r="O47" s="51">
        <v>2</v>
      </c>
      <c r="P47" s="52">
        <v>31</v>
      </c>
      <c r="Q47" s="52">
        <f t="shared" si="0"/>
        <v>67</v>
      </c>
      <c r="R47" s="107">
        <v>26</v>
      </c>
      <c r="S47" s="108"/>
      <c r="T47" s="45"/>
    </row>
    <row r="48" spans="1:20" ht="90" customHeight="1">
      <c r="A48" s="3"/>
      <c r="B48" s="36">
        <v>37</v>
      </c>
      <c r="C48" s="48">
        <v>11</v>
      </c>
      <c r="D48" s="39" t="s">
        <v>379</v>
      </c>
      <c r="E48" s="39" t="s">
        <v>380</v>
      </c>
      <c r="F48" s="39" t="s">
        <v>381</v>
      </c>
      <c r="G48" s="40" t="s">
        <v>341</v>
      </c>
      <c r="H48" s="51">
        <v>0</v>
      </c>
      <c r="I48" s="51">
        <v>6</v>
      </c>
      <c r="J48" s="51">
        <v>0</v>
      </c>
      <c r="K48" s="51">
        <v>14</v>
      </c>
      <c r="L48" s="51">
        <v>0</v>
      </c>
      <c r="M48" s="51">
        <v>10</v>
      </c>
      <c r="N48" s="51">
        <v>0</v>
      </c>
      <c r="O48" s="51">
        <v>0</v>
      </c>
      <c r="P48" s="52">
        <v>36</v>
      </c>
      <c r="Q48" s="52">
        <f t="shared" si="0"/>
        <v>66</v>
      </c>
      <c r="R48" s="107">
        <v>27</v>
      </c>
      <c r="S48" s="108"/>
      <c r="T48" s="45"/>
    </row>
    <row r="49" spans="1:20" ht="66" customHeight="1">
      <c r="A49" s="3"/>
      <c r="B49" s="36">
        <v>38</v>
      </c>
      <c r="C49" s="48">
        <v>11</v>
      </c>
      <c r="D49" s="39" t="s">
        <v>382</v>
      </c>
      <c r="E49" s="39" t="s">
        <v>383</v>
      </c>
      <c r="F49" s="39" t="s">
        <v>384</v>
      </c>
      <c r="G49" s="40" t="s">
        <v>23</v>
      </c>
      <c r="H49" s="51">
        <v>0</v>
      </c>
      <c r="I49" s="51">
        <v>9</v>
      </c>
      <c r="J49" s="51">
        <v>0</v>
      </c>
      <c r="K49" s="51">
        <v>8</v>
      </c>
      <c r="L49" s="51">
        <v>0</v>
      </c>
      <c r="M49" s="51">
        <v>14</v>
      </c>
      <c r="N49" s="51">
        <v>10</v>
      </c>
      <c r="O49" s="51">
        <v>8</v>
      </c>
      <c r="P49" s="52">
        <v>15</v>
      </c>
      <c r="Q49" s="52">
        <f t="shared" si="0"/>
        <v>64</v>
      </c>
      <c r="R49" s="107">
        <v>28</v>
      </c>
      <c r="S49" s="108"/>
      <c r="T49" s="45"/>
    </row>
    <row r="50" spans="1:20" ht="66" customHeight="1">
      <c r="A50" s="3"/>
      <c r="B50" s="36">
        <v>39</v>
      </c>
      <c r="C50" s="48">
        <v>11</v>
      </c>
      <c r="D50" s="39" t="s">
        <v>385</v>
      </c>
      <c r="E50" s="39" t="s">
        <v>278</v>
      </c>
      <c r="F50" s="39" t="s">
        <v>74</v>
      </c>
      <c r="G50" s="40" t="s">
        <v>23</v>
      </c>
      <c r="H50" s="51">
        <v>3</v>
      </c>
      <c r="I50" s="51">
        <v>9</v>
      </c>
      <c r="J50" s="51">
        <v>0</v>
      </c>
      <c r="K50" s="51">
        <v>12</v>
      </c>
      <c r="L50" s="51">
        <v>12</v>
      </c>
      <c r="M50" s="51">
        <v>3</v>
      </c>
      <c r="N50" s="51">
        <v>0</v>
      </c>
      <c r="O50" s="51">
        <v>0</v>
      </c>
      <c r="P50" s="52">
        <v>25</v>
      </c>
      <c r="Q50" s="52">
        <f t="shared" si="0"/>
        <v>64</v>
      </c>
      <c r="R50" s="107">
        <v>28</v>
      </c>
      <c r="S50" s="108"/>
      <c r="T50" s="45"/>
    </row>
    <row r="51" spans="1:20" ht="66" customHeight="1">
      <c r="A51" s="3"/>
      <c r="B51" s="36">
        <v>40</v>
      </c>
      <c r="C51" s="48">
        <v>11</v>
      </c>
      <c r="D51" s="39" t="s">
        <v>386</v>
      </c>
      <c r="E51" s="39" t="s">
        <v>387</v>
      </c>
      <c r="F51" s="39" t="s">
        <v>19</v>
      </c>
      <c r="G51" s="40" t="s">
        <v>23</v>
      </c>
      <c r="H51" s="51">
        <v>6</v>
      </c>
      <c r="I51" s="51">
        <v>6</v>
      </c>
      <c r="J51" s="51">
        <v>0</v>
      </c>
      <c r="K51" s="51">
        <v>10</v>
      </c>
      <c r="L51" s="51">
        <v>10</v>
      </c>
      <c r="M51" s="51">
        <v>3</v>
      </c>
      <c r="N51" s="51">
        <v>0</v>
      </c>
      <c r="O51" s="51">
        <v>8</v>
      </c>
      <c r="P51" s="52">
        <v>20</v>
      </c>
      <c r="Q51" s="52">
        <f t="shared" si="0"/>
        <v>63</v>
      </c>
      <c r="R51" s="107">
        <v>29</v>
      </c>
      <c r="S51" s="108"/>
      <c r="T51" s="45"/>
    </row>
    <row r="52" spans="1:20" ht="91.5" customHeight="1">
      <c r="A52" s="3"/>
      <c r="B52" s="36">
        <v>41</v>
      </c>
      <c r="C52" s="48">
        <v>11</v>
      </c>
      <c r="D52" s="39" t="s">
        <v>388</v>
      </c>
      <c r="E52" s="39" t="s">
        <v>186</v>
      </c>
      <c r="F52" s="39" t="s">
        <v>94</v>
      </c>
      <c r="G52" s="40" t="s">
        <v>112</v>
      </c>
      <c r="H52" s="51">
        <v>0</v>
      </c>
      <c r="I52" s="51">
        <v>6</v>
      </c>
      <c r="J52" s="51">
        <v>0</v>
      </c>
      <c r="K52" s="51">
        <v>10</v>
      </c>
      <c r="L52" s="51">
        <v>4</v>
      </c>
      <c r="M52" s="51">
        <v>14</v>
      </c>
      <c r="N52" s="51">
        <v>0</v>
      </c>
      <c r="O52" s="51">
        <v>8</v>
      </c>
      <c r="P52" s="52">
        <v>19</v>
      </c>
      <c r="Q52" s="52">
        <f t="shared" si="0"/>
        <v>61</v>
      </c>
      <c r="R52" s="107">
        <v>30</v>
      </c>
      <c r="S52" s="108"/>
      <c r="T52" s="45"/>
    </row>
    <row r="53" spans="1:20" ht="65.25" customHeight="1">
      <c r="A53" s="3"/>
      <c r="B53" s="36">
        <v>42</v>
      </c>
      <c r="C53" s="48">
        <v>11</v>
      </c>
      <c r="D53" s="39" t="s">
        <v>389</v>
      </c>
      <c r="E53" s="39" t="s">
        <v>233</v>
      </c>
      <c r="F53" s="39" t="s">
        <v>348</v>
      </c>
      <c r="G53" s="40" t="s">
        <v>23</v>
      </c>
      <c r="H53" s="51">
        <v>3</v>
      </c>
      <c r="I53" s="51">
        <v>0</v>
      </c>
      <c r="J53" s="51">
        <v>0</v>
      </c>
      <c r="K53" s="51">
        <v>16</v>
      </c>
      <c r="L53" s="51">
        <v>16</v>
      </c>
      <c r="M53" s="51">
        <v>14</v>
      </c>
      <c r="N53" s="51">
        <v>0</v>
      </c>
      <c r="O53" s="51">
        <v>4</v>
      </c>
      <c r="P53" s="52">
        <v>7</v>
      </c>
      <c r="Q53" s="52">
        <f t="shared" si="0"/>
        <v>60</v>
      </c>
      <c r="R53" s="107">
        <v>31</v>
      </c>
      <c r="S53" s="108"/>
      <c r="T53" s="45"/>
    </row>
    <row r="54" spans="1:20" ht="91.5" customHeight="1">
      <c r="A54" s="3"/>
      <c r="B54" s="36">
        <v>43</v>
      </c>
      <c r="C54" s="48">
        <v>11</v>
      </c>
      <c r="D54" s="39" t="s">
        <v>390</v>
      </c>
      <c r="E54" s="39" t="s">
        <v>369</v>
      </c>
      <c r="F54" s="39" t="s">
        <v>391</v>
      </c>
      <c r="G54" s="40" t="s">
        <v>196</v>
      </c>
      <c r="H54" s="51">
        <v>9</v>
      </c>
      <c r="I54" s="51">
        <v>6</v>
      </c>
      <c r="J54" s="51">
        <v>0</v>
      </c>
      <c r="K54" s="51">
        <v>14</v>
      </c>
      <c r="L54" s="51">
        <v>0</v>
      </c>
      <c r="M54" s="51">
        <v>2</v>
      </c>
      <c r="N54" s="51">
        <v>0</v>
      </c>
      <c r="O54" s="51">
        <v>6</v>
      </c>
      <c r="P54" s="52">
        <v>16</v>
      </c>
      <c r="Q54" s="52">
        <f t="shared" si="0"/>
        <v>53</v>
      </c>
      <c r="R54" s="107">
        <v>32</v>
      </c>
      <c r="S54" s="108"/>
      <c r="T54" s="45"/>
    </row>
    <row r="55" spans="1:20" ht="91.5" customHeight="1">
      <c r="A55" s="3"/>
      <c r="B55" s="36">
        <v>44</v>
      </c>
      <c r="C55" s="48">
        <v>11</v>
      </c>
      <c r="D55" s="39" t="s">
        <v>392</v>
      </c>
      <c r="E55" s="39" t="s">
        <v>393</v>
      </c>
      <c r="F55" s="39" t="s">
        <v>19</v>
      </c>
      <c r="G55" s="40" t="s">
        <v>112</v>
      </c>
      <c r="H55" s="51">
        <v>0</v>
      </c>
      <c r="I55" s="51">
        <v>0</v>
      </c>
      <c r="J55" s="51">
        <v>0</v>
      </c>
      <c r="K55" s="51">
        <v>10</v>
      </c>
      <c r="L55" s="51">
        <v>0</v>
      </c>
      <c r="M55" s="51">
        <v>5</v>
      </c>
      <c r="N55" s="51">
        <v>0</v>
      </c>
      <c r="O55" s="51">
        <v>4</v>
      </c>
      <c r="P55" s="52">
        <v>21</v>
      </c>
      <c r="Q55" s="52">
        <f t="shared" si="0"/>
        <v>40</v>
      </c>
      <c r="R55" s="107">
        <v>33</v>
      </c>
      <c r="S55" s="108"/>
      <c r="T55" s="45"/>
    </row>
    <row r="56" spans="1:15" ht="12.75">
      <c r="A56" s="3"/>
      <c r="B56" s="9"/>
      <c r="C56" s="9"/>
      <c r="E56" s="9" t="s">
        <v>394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2.75">
      <c r="A57" s="3"/>
      <c r="B57" s="9"/>
      <c r="C57" s="9"/>
      <c r="D57" s="9"/>
      <c r="E57" s="9" t="s">
        <v>395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2.75">
      <c r="A58" s="3"/>
      <c r="B58" s="9"/>
      <c r="C58" s="9"/>
      <c r="D58" s="9"/>
      <c r="E58" s="9" t="s">
        <v>396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2.75">
      <c r="A59" s="3"/>
      <c r="B59" s="9"/>
      <c r="C59" s="9"/>
      <c r="D59" s="9"/>
      <c r="E59" s="9" t="s">
        <v>397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2.75">
      <c r="A60" s="3"/>
      <c r="B60" s="9"/>
      <c r="C60" s="9"/>
      <c r="D60" s="9"/>
      <c r="E60" s="9" t="s">
        <v>398</v>
      </c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2.75">
      <c r="A61" s="3"/>
      <c r="B61" s="9"/>
      <c r="C61" s="9"/>
      <c r="D61" s="9"/>
      <c r="E61" s="9" t="s">
        <v>399</v>
      </c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2.75">
      <c r="A62" s="3"/>
      <c r="B62" s="9"/>
      <c r="C62" s="9"/>
      <c r="D62" s="9"/>
      <c r="E62" s="9" t="s">
        <v>400</v>
      </c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2.75">
      <c r="A63" s="3"/>
      <c r="B63" s="9"/>
      <c r="C63" s="9"/>
      <c r="D63" s="9"/>
      <c r="E63" s="9" t="s">
        <v>401</v>
      </c>
      <c r="F63" s="9"/>
      <c r="G63" s="9"/>
      <c r="H63" s="9"/>
      <c r="I63" s="9"/>
      <c r="J63" s="9"/>
      <c r="K63" s="9"/>
      <c r="L63" s="9"/>
      <c r="M63" s="9"/>
      <c r="N63" s="9"/>
      <c r="O63" s="9"/>
    </row>
  </sheetData>
  <sheetProtection/>
  <mergeCells count="50">
    <mergeCell ref="A1:T1"/>
    <mergeCell ref="A2:T2"/>
    <mergeCell ref="B3:D3"/>
    <mergeCell ref="F3:T3"/>
    <mergeCell ref="B4:E4"/>
    <mergeCell ref="F4:T4"/>
    <mergeCell ref="B5:D5"/>
    <mergeCell ref="F5:T5"/>
    <mergeCell ref="B6:D6"/>
    <mergeCell ref="F6:T6"/>
    <mergeCell ref="F7:T7"/>
    <mergeCell ref="B8:D8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T10"/>
    <mergeCell ref="R11:S11"/>
    <mergeCell ref="R12:S12"/>
    <mergeCell ref="R32:S32"/>
    <mergeCell ref="R33:S33"/>
    <mergeCell ref="R34:S34"/>
    <mergeCell ref="R35:S35"/>
    <mergeCell ref="R36:S36"/>
    <mergeCell ref="R37:S37"/>
    <mergeCell ref="R38:S38"/>
    <mergeCell ref="R40:S40"/>
    <mergeCell ref="R41:S41"/>
    <mergeCell ref="R42:S42"/>
    <mergeCell ref="R43:S43"/>
    <mergeCell ref="R44:S44"/>
    <mergeCell ref="R45:S45"/>
    <mergeCell ref="R46:S46"/>
    <mergeCell ref="R47:S47"/>
    <mergeCell ref="R54:S54"/>
    <mergeCell ref="R55:S55"/>
    <mergeCell ref="R48:S48"/>
    <mergeCell ref="R49:S49"/>
    <mergeCell ref="R50:S50"/>
    <mergeCell ref="R51:S51"/>
    <mergeCell ref="R52:S52"/>
    <mergeCell ref="R53:S53"/>
  </mergeCells>
  <dataValidations count="1">
    <dataValidation allowBlank="1" showInputMessage="1" showErrorMessage="1" sqref="C11:C55 D11:G11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 класс</vt:lpstr>
      <vt:lpstr>8 класс</vt:lpstr>
      <vt:lpstr>9 класс</vt:lpstr>
      <vt:lpstr>10 класс</vt:lpstr>
      <vt:lpstr>11 класс</vt:lpstr>
    </vt:vector>
  </TitlesOfParts>
  <Template/>
  <Manager/>
  <Company>ИМЭК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2020-12-07T07:09:11Z</cp:lastPrinted>
  <dcterms:created xsi:type="dcterms:W3CDTF">2009-02-02T10:15:41Z</dcterms:created>
  <dcterms:modified xsi:type="dcterms:W3CDTF">2020-12-09T09:42:14Z</dcterms:modified>
  <cp:category/>
</cp:coreProperties>
</file>