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_/dev/graham/asystem/asystem-adoc/src/site/resources/"/>
    </mc:Choice>
  </mc:AlternateContent>
  <xr:revisionPtr revIDLastSave="0" documentId="13_ncr:1_{C2904E11-8332-D742-AD75-C6AE0A02C26F}" xr6:coauthVersionLast="34" xr6:coauthVersionMax="34" xr10:uidLastSave="{00000000-0000-0000-0000-000000000000}"/>
  <bookViews>
    <workbookView xWindow="5060" yWindow="2900" windowWidth="43300" windowHeight="20200" xr2:uid="{342B7839-8DF3-8649-8032-CC038C3B89CC}"/>
  </bookViews>
  <sheets>
    <sheet name="10.000.0080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1" l="1"/>
  <c r="E22" i="1"/>
  <c r="E17" i="1"/>
  <c r="E12" i="1"/>
  <c r="E7" i="1"/>
  <c r="K3" i="1"/>
  <c r="K4" i="1"/>
  <c r="K5" i="1"/>
  <c r="K6" i="1"/>
  <c r="K8" i="1"/>
  <c r="K9" i="1"/>
  <c r="K10" i="1"/>
  <c r="K11" i="1"/>
  <c r="K13" i="1"/>
  <c r="K14" i="1"/>
  <c r="K15" i="1"/>
  <c r="K16" i="1"/>
  <c r="K18" i="1"/>
  <c r="K19" i="1"/>
  <c r="K20" i="1"/>
  <c r="K21" i="1"/>
  <c r="K23" i="1"/>
  <c r="K24" i="1"/>
  <c r="K25" i="1"/>
  <c r="K26" i="1"/>
  <c r="J27" i="1"/>
  <c r="I27" i="1"/>
  <c r="H27" i="1"/>
  <c r="G27" i="1"/>
  <c r="F27" i="1"/>
  <c r="D27" i="1"/>
  <c r="J22" i="1"/>
  <c r="I22" i="1"/>
  <c r="H22" i="1"/>
  <c r="G22" i="1"/>
  <c r="F22" i="1"/>
  <c r="D22" i="1"/>
  <c r="J17" i="1"/>
  <c r="I17" i="1"/>
  <c r="H17" i="1"/>
  <c r="G17" i="1"/>
  <c r="F17" i="1"/>
  <c r="D17" i="1"/>
  <c r="J12" i="1"/>
  <c r="I12" i="1"/>
  <c r="H12" i="1"/>
  <c r="G12" i="1"/>
  <c r="F12" i="1"/>
  <c r="D12" i="1"/>
  <c r="K12" i="1" s="1"/>
  <c r="F7" i="1"/>
  <c r="G7" i="1"/>
  <c r="H7" i="1"/>
  <c r="I7" i="1"/>
  <c r="J7" i="1"/>
  <c r="D7" i="1"/>
  <c r="K17" i="1" l="1"/>
  <c r="K22" i="1"/>
  <c r="K27" i="1"/>
  <c r="K7" i="1"/>
</calcChain>
</file>

<file path=xl/sharedStrings.xml><?xml version="1.0" encoding="utf-8"?>
<sst xmlns="http://schemas.openxmlformats.org/spreadsheetml/2006/main" count="38" uniqueCount="20">
  <si>
    <t>export CLUSTER_INSTANCE_TYPE=c4.xlarge</t>
  </si>
  <si>
    <t>export SPARK_EXEC_NUM=2</t>
  </si>
  <si>
    <t>export SPARK_EXEC_CORES=3</t>
  </si>
  <si>
    <t>export CLUSTER_INSTANCE_TYPE=m4.xlarge</t>
  </si>
  <si>
    <t>export SPARK_EXEC_NUM=11</t>
  </si>
  <si>
    <t>export SPARK_EXEC_CORES=1</t>
  </si>
  <si>
    <t>export SPARK_EXEC_MEMORY=1500m</t>
  </si>
  <si>
    <t>export SPARK_EXEC_NUM=8</t>
  </si>
  <si>
    <t>export SPARK_EXEC_MEMORY=4500m</t>
  </si>
  <si>
    <t>export SPARK_EXEC_MEMORY=1750m</t>
  </si>
  <si>
    <t xml:space="preserve"> process-repair</t>
  </si>
  <si>
    <t xml:space="preserve"> process-batch</t>
  </si>
  <si>
    <t xml:space="preserve"> process-stats</t>
  </si>
  <si>
    <t xml:space="preserve"> interday-preparation</t>
  </si>
  <si>
    <t xml:space="preserve"> interday-training</t>
  </si>
  <si>
    <t xml:space="preserve"> intraday-training</t>
  </si>
  <si>
    <t>total</t>
  </si>
  <si>
    <t>provision</t>
  </si>
  <si>
    <t>Iterations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</si>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</sst>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3" borderId="7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2" borderId="10" xfId="0" applyFill="1" applyBorder="1" applyAlignment="1">
      <alignment vertical="center"/>
    </xf>
    <xf numFmtId="45" fontId="0" fillId="2" borderId="10" xfId="0" applyNumberFormat="1" applyFill="1" applyBorder="1" applyAlignment="1">
      <alignment vertical="center"/>
    </xf>
    <xf numFmtId="45" fontId="0" fillId="2" borderId="6" xfId="0" applyNumberFormat="1" applyFill="1" applyBorder="1" applyAlignment="1">
      <alignment vertical="center"/>
    </xf>
    <xf numFmtId="45" fontId="0" fillId="2" borderId="0" xfId="0" applyNumberFormat="1" applyFill="1" applyBorder="1" applyAlignment="1">
      <alignment vertical="center"/>
    </xf>
    <xf numFmtId="45" fontId="0" fillId="2" borderId="1" xfId="0" applyNumberFormat="1" applyFill="1" applyBorder="1" applyAlignment="1">
      <alignment vertical="center"/>
    </xf>
    <xf numFmtId="45" fontId="0" fillId="2" borderId="9" xfId="0" applyNumberFormat="1" applyFill="1" applyBorder="1" applyAlignment="1">
      <alignment vertical="center"/>
    </xf>
    <xf numFmtId="45" fontId="0" fillId="2" borderId="8" xfId="0" applyNumberFormat="1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45" fontId="0" fillId="3" borderId="12" xfId="0" applyNumberFormat="1" applyFill="1" applyBorder="1" applyAlignment="1">
      <alignment vertical="center"/>
    </xf>
    <xf numFmtId="45" fontId="0" fillId="3" borderId="4" xfId="0" applyNumberFormat="1" applyFill="1" applyBorder="1" applyAlignment="1">
      <alignment vertical="center"/>
    </xf>
    <xf numFmtId="45" fontId="0" fillId="3" borderId="3" xfId="0" applyNumberForma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45" fontId="0" fillId="3" borderId="10" xfId="0" applyNumberFormat="1" applyFill="1" applyBorder="1" applyAlignment="1">
      <alignment vertical="center"/>
    </xf>
    <xf numFmtId="45" fontId="0" fillId="3" borderId="6" xfId="0" applyNumberFormat="1" applyFill="1" applyBorder="1" applyAlignment="1">
      <alignment vertical="center"/>
    </xf>
    <xf numFmtId="45" fontId="0" fillId="3" borderId="0" xfId="0" applyNumberForma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45" fontId="0" fillId="3" borderId="1" xfId="0" applyNumberFormat="1" applyFill="1" applyBorder="1" applyAlignment="1">
      <alignment vertical="center"/>
    </xf>
    <xf numFmtId="45" fontId="0" fillId="3" borderId="9" xfId="0" applyNumberFormat="1" applyFill="1" applyBorder="1" applyAlignment="1">
      <alignment vertical="center"/>
    </xf>
    <xf numFmtId="45" fontId="0" fillId="3" borderId="8" xfId="0" applyNumberForma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45" fontId="0" fillId="4" borderId="10" xfId="0" applyNumberFormat="1" applyFill="1" applyBorder="1" applyAlignment="1">
      <alignment vertical="center"/>
    </xf>
    <xf numFmtId="45" fontId="0" fillId="4" borderId="6" xfId="0" applyNumberFormat="1" applyFill="1" applyBorder="1" applyAlignment="1">
      <alignment vertical="center"/>
    </xf>
    <xf numFmtId="45" fontId="0" fillId="4" borderId="0" xfId="0" applyNumberFormat="1" applyFill="1" applyBorder="1" applyAlignment="1">
      <alignment vertical="center"/>
    </xf>
    <xf numFmtId="45" fontId="0" fillId="4" borderId="1" xfId="0" applyNumberFormat="1" applyFill="1" applyBorder="1" applyAlignment="1">
      <alignment vertical="center"/>
    </xf>
    <xf numFmtId="45" fontId="0" fillId="4" borderId="9" xfId="0" applyNumberFormat="1" applyFill="1" applyBorder="1" applyAlignment="1">
      <alignment vertical="center"/>
    </xf>
    <xf numFmtId="45" fontId="0" fillId="4" borderId="8" xfId="0" applyNumberFormat="1" applyFill="1" applyBorder="1" applyAlignment="1">
      <alignment vertical="center"/>
    </xf>
    <xf numFmtId="0" fontId="0" fillId="5" borderId="12" xfId="0" applyFill="1" applyBorder="1" applyAlignment="1">
      <alignment vertical="center"/>
    </xf>
    <xf numFmtId="45" fontId="0" fillId="5" borderId="10" xfId="0" applyNumberFormat="1" applyFill="1" applyBorder="1" applyAlignment="1">
      <alignment vertical="center"/>
    </xf>
    <xf numFmtId="45" fontId="0" fillId="5" borderId="6" xfId="0" applyNumberFormat="1" applyFill="1" applyBorder="1" applyAlignment="1">
      <alignment vertical="center"/>
    </xf>
    <xf numFmtId="45" fontId="0" fillId="5" borderId="0" xfId="0" applyNumberFormat="1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45" fontId="0" fillId="5" borderId="1" xfId="0" applyNumberFormat="1" applyFill="1" applyBorder="1" applyAlignment="1">
      <alignment vertical="center"/>
    </xf>
    <xf numFmtId="45" fontId="0" fillId="5" borderId="9" xfId="0" applyNumberFormat="1" applyFill="1" applyBorder="1" applyAlignment="1">
      <alignment vertical="center"/>
    </xf>
    <xf numFmtId="45" fontId="0" fillId="5" borderId="8" xfId="0" applyNumberFormat="1" applyFill="1" applyBorder="1" applyAlignment="1">
      <alignment vertical="center"/>
    </xf>
    <xf numFmtId="0" fontId="0" fillId="6" borderId="10" xfId="0" applyFill="1" applyBorder="1" applyAlignment="1">
      <alignment vertical="center"/>
    </xf>
    <xf numFmtId="45" fontId="0" fillId="6" borderId="10" xfId="0" applyNumberFormat="1" applyFill="1" applyBorder="1" applyAlignment="1">
      <alignment vertical="center"/>
    </xf>
    <xf numFmtId="45" fontId="0" fillId="6" borderId="6" xfId="0" applyNumberFormat="1" applyFill="1" applyBorder="1" applyAlignment="1">
      <alignment vertical="center"/>
    </xf>
    <xf numFmtId="45" fontId="0" fillId="6" borderId="0" xfId="0" applyNumberFormat="1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45" fontId="0" fillId="6" borderId="1" xfId="0" applyNumberFormat="1" applyFill="1" applyBorder="1" applyAlignment="1">
      <alignment vertical="center"/>
    </xf>
    <xf numFmtId="45" fontId="0" fillId="6" borderId="9" xfId="0" applyNumberFormat="1" applyFill="1" applyBorder="1" applyAlignment="1">
      <alignment vertical="center"/>
    </xf>
    <xf numFmtId="45" fontId="0" fillId="6" borderId="8" xfId="0" applyNumberFormat="1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5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B9F99-D795-2747-B80E-3F5C45A90888}">
  <dimension ref="B1:K27"/>
  <sheetViews>
    <sheetView showGridLines="0" tabSelected="1" zoomScale="144" zoomScaleNormal="144" workbookViewId="0">
      <selection activeCell="D4" sqref="D4"/>
    </sheetView>
  </sheetViews>
  <sheetFormatPr baseColWidth="10" defaultRowHeight="16" x14ac:dyDescent="0.2"/>
  <cols>
    <col min="1" max="1" width="10.83203125" style="6"/>
    <col min="2" max="2" width="38.5" style="6" customWidth="1"/>
    <col min="3" max="3" width="12.1640625" style="6" customWidth="1"/>
    <col min="4" max="11" width="19" style="6" customWidth="1"/>
    <col min="12" max="12" width="24.6640625" style="6" customWidth="1"/>
    <col min="13" max="16384" width="10.83203125" style="6"/>
  </cols>
  <sheetData>
    <row r="1" spans="2:11" ht="17" thickBot="1" x14ac:dyDescent="0.25"/>
    <row r="2" spans="2:11" ht="17" thickBot="1" x14ac:dyDescent="0.25">
      <c r="B2" s="7"/>
      <c r="C2" s="8"/>
      <c r="D2" s="7" t="s">
        <v>17</v>
      </c>
      <c r="E2" s="9" t="s">
        <v>10</v>
      </c>
      <c r="F2" s="7" t="s">
        <v>11</v>
      </c>
      <c r="G2" s="10" t="s">
        <v>12</v>
      </c>
      <c r="H2" s="7" t="s">
        <v>13</v>
      </c>
      <c r="I2" s="10" t="s">
        <v>14</v>
      </c>
      <c r="J2" s="7" t="s">
        <v>15</v>
      </c>
      <c r="K2" s="7" t="s">
        <v>16</v>
      </c>
    </row>
    <row r="3" spans="2:11" x14ac:dyDescent="0.2">
      <c r="B3" s="11" t="s">
        <v>0</v>
      </c>
      <c r="C3" s="63" t="s">
        <v>18</v>
      </c>
      <c r="D3" s="12">
        <v>8.0555555555555554E-3</v>
      </c>
      <c r="E3" s="13">
        <v>8.2175925925925917E-4</v>
      </c>
      <c r="F3" s="12">
        <v>2.9166666666666668E-3</v>
      </c>
      <c r="G3" s="14">
        <v>9.0277777777777784E-4</v>
      </c>
      <c r="H3" s="12">
        <v>7.9976851851851858E-3</v>
      </c>
      <c r="I3" s="14">
        <v>9.7222222222222209E-4</v>
      </c>
      <c r="J3" s="12">
        <v>-1</v>
      </c>
      <c r="K3" s="12">
        <f t="shared" ref="K3:K27" si="0">SUM(D3:J3)</f>
        <v>-0.97833333333333328</v>
      </c>
    </row>
    <row r="4" spans="2:11" x14ac:dyDescent="0.2">
      <c r="B4" s="11"/>
      <c r="C4" s="64"/>
      <c r="D4" s="12"/>
      <c r="E4" s="13"/>
      <c r="F4" s="12"/>
      <c r="G4" s="14"/>
      <c r="H4" s="12"/>
      <c r="I4" s="14"/>
      <c r="J4" s="12"/>
      <c r="K4" s="12">
        <f t="shared" si="0"/>
        <v>0</v>
      </c>
    </row>
    <row r="5" spans="2:11" x14ac:dyDescent="0.2">
      <c r="B5" s="11" t="s">
        <v>1</v>
      </c>
      <c r="C5" s="64"/>
      <c r="D5" s="12"/>
      <c r="E5" s="13"/>
      <c r="F5" s="12"/>
      <c r="G5" s="14"/>
      <c r="H5" s="12"/>
      <c r="I5" s="14"/>
      <c r="J5" s="12"/>
      <c r="K5" s="12">
        <f t="shared" si="0"/>
        <v>0</v>
      </c>
    </row>
    <row r="6" spans="2:11" ht="17" thickBot="1" x14ac:dyDescent="0.25">
      <c r="B6" s="11" t="s">
        <v>2</v>
      </c>
      <c r="C6" s="64"/>
      <c r="D6" s="12"/>
      <c r="E6" s="13"/>
      <c r="F6" s="12"/>
      <c r="G6" s="14"/>
      <c r="H6" s="12"/>
      <c r="I6" s="14"/>
      <c r="J6" s="12"/>
      <c r="K6" s="12">
        <f t="shared" si="0"/>
        <v>0</v>
      </c>
    </row>
    <row r="7" spans="2:11" ht="17" thickBot="1" x14ac:dyDescent="0.25">
      <c r="B7" s="11" t="s">
        <v>6</v>
      </c>
      <c r="C7" s="2" t="s">
        <v>19</v>
      </c>
      <c r="D7" s="15">
        <f>AVERAGE(D3:D6)</f>
        <v>8.0555555555555554E-3</v>
      </c>
      <c r="E7" s="16">
        <f>AVERAGE(E3:E6)</f>
        <v>8.2175925925925917E-4</v>
      </c>
      <c r="F7" s="15">
        <f t="shared" ref="F7:J7" si="1">AVERAGE(F3:F6)</f>
        <v>2.9166666666666668E-3</v>
      </c>
      <c r="G7" s="17">
        <f t="shared" si="1"/>
        <v>9.0277777777777784E-4</v>
      </c>
      <c r="H7" s="15">
        <f t="shared" si="1"/>
        <v>7.9976851851851858E-3</v>
      </c>
      <c r="I7" s="17">
        <f t="shared" si="1"/>
        <v>9.7222222222222209E-4</v>
      </c>
      <c r="J7" s="15">
        <f t="shared" si="1"/>
        <v>-1</v>
      </c>
      <c r="K7" s="15">
        <f t="shared" si="0"/>
        <v>-0.97833333333333328</v>
      </c>
    </row>
    <row r="8" spans="2:11" x14ac:dyDescent="0.2">
      <c r="B8" s="18" t="s">
        <v>0</v>
      </c>
      <c r="C8" s="57" t="s">
        <v>18</v>
      </c>
      <c r="D8" s="19">
        <v>8.0555555555555554E-3</v>
      </c>
      <c r="E8" s="20"/>
      <c r="F8" s="19"/>
      <c r="G8" s="21"/>
      <c r="H8" s="19"/>
      <c r="I8" s="21"/>
      <c r="J8" s="19"/>
      <c r="K8" s="19">
        <f t="shared" si="0"/>
        <v>8.0555555555555554E-3</v>
      </c>
    </row>
    <row r="9" spans="2:11" x14ac:dyDescent="0.2">
      <c r="B9" s="22"/>
      <c r="C9" s="58"/>
      <c r="D9" s="23"/>
      <c r="E9" s="24"/>
      <c r="F9" s="23"/>
      <c r="G9" s="25"/>
      <c r="H9" s="23"/>
      <c r="I9" s="25"/>
      <c r="J9" s="23"/>
      <c r="K9" s="23">
        <f t="shared" si="0"/>
        <v>0</v>
      </c>
    </row>
    <row r="10" spans="2:11" x14ac:dyDescent="0.2">
      <c r="B10" s="22" t="s">
        <v>7</v>
      </c>
      <c r="C10" s="58"/>
      <c r="D10" s="23"/>
      <c r="E10" s="24"/>
      <c r="F10" s="23"/>
      <c r="G10" s="25"/>
      <c r="H10" s="23"/>
      <c r="I10" s="25"/>
      <c r="J10" s="23"/>
      <c r="K10" s="23">
        <f t="shared" si="0"/>
        <v>0</v>
      </c>
    </row>
    <row r="11" spans="2:11" ht="17" thickBot="1" x14ac:dyDescent="0.25">
      <c r="B11" s="22" t="s">
        <v>5</v>
      </c>
      <c r="C11" s="59"/>
      <c r="D11" s="23"/>
      <c r="E11" s="24"/>
      <c r="F11" s="23"/>
      <c r="G11" s="25"/>
      <c r="H11" s="23"/>
      <c r="I11" s="25"/>
      <c r="J11" s="23"/>
      <c r="K11" s="23">
        <f t="shared" si="0"/>
        <v>0</v>
      </c>
    </row>
    <row r="12" spans="2:11" ht="17" thickBot="1" x14ac:dyDescent="0.25">
      <c r="B12" s="26" t="s">
        <v>9</v>
      </c>
      <c r="C12" s="1" t="s">
        <v>19</v>
      </c>
      <c r="D12" s="27">
        <f>AVERAGE(D8:D11)</f>
        <v>8.0555555555555554E-3</v>
      </c>
      <c r="E12" s="28" t="e">
        <f>AVERAGE(E8:E11)</f>
        <v>#DIV/0!</v>
      </c>
      <c r="F12" s="27" t="e">
        <f t="shared" ref="F12" si="2">AVERAGE(F8:F11)</f>
        <v>#DIV/0!</v>
      </c>
      <c r="G12" s="29" t="e">
        <f t="shared" ref="G12" si="3">AVERAGE(G8:G11)</f>
        <v>#DIV/0!</v>
      </c>
      <c r="H12" s="27" t="e">
        <f t="shared" ref="H12" si="4">AVERAGE(H8:H11)</f>
        <v>#DIV/0!</v>
      </c>
      <c r="I12" s="29" t="e">
        <f t="shared" ref="I12" si="5">AVERAGE(I8:I11)</f>
        <v>#DIV/0!</v>
      </c>
      <c r="J12" s="27" t="e">
        <f t="shared" ref="J12" si="6">AVERAGE(J8:J11)</f>
        <v>#DIV/0!</v>
      </c>
      <c r="K12" s="27" t="e">
        <f t="shared" si="0"/>
        <v>#DIV/0!</v>
      </c>
    </row>
    <row r="13" spans="2:11" x14ac:dyDescent="0.2">
      <c r="B13" s="30" t="s">
        <v>3</v>
      </c>
      <c r="C13" s="60" t="s">
        <v>18</v>
      </c>
      <c r="D13" s="31">
        <v>8.2291666666666659E-3</v>
      </c>
      <c r="E13" s="32">
        <v>6.9444444444444447E-4</v>
      </c>
      <c r="F13" s="31">
        <v>3.1365740740740742E-3</v>
      </c>
      <c r="G13" s="33">
        <v>6.9444444444444447E-4</v>
      </c>
      <c r="H13" s="31">
        <v>5.7060185185185191E-3</v>
      </c>
      <c r="I13" s="33">
        <v>7.291666666666667E-4</v>
      </c>
      <c r="J13" s="31">
        <v>1.6087962962962963E-3</v>
      </c>
      <c r="K13" s="31">
        <f t="shared" si="0"/>
        <v>2.0798611111111108E-2</v>
      </c>
    </row>
    <row r="14" spans="2:11" x14ac:dyDescent="0.2">
      <c r="B14" s="30"/>
      <c r="C14" s="61"/>
      <c r="D14" s="31">
        <v>8.2291666666666659E-3</v>
      </c>
      <c r="E14" s="32">
        <v>1.2847222222222223E-3</v>
      </c>
      <c r="F14" s="31">
        <v>2.5000000000000001E-3</v>
      </c>
      <c r="G14" s="33">
        <v>8.1018518518518516E-4</v>
      </c>
      <c r="H14" s="31">
        <v>6.076388888888889E-3</v>
      </c>
      <c r="I14" s="33">
        <v>6.9444444444444447E-4</v>
      </c>
      <c r="J14" s="31">
        <v>1.5162037037037036E-3</v>
      </c>
      <c r="K14" s="31">
        <f t="shared" si="0"/>
        <v>2.1111111111111112E-2</v>
      </c>
    </row>
    <row r="15" spans="2:11" x14ac:dyDescent="0.2">
      <c r="B15" s="30" t="s">
        <v>1</v>
      </c>
      <c r="C15" s="61"/>
      <c r="D15" s="31"/>
      <c r="E15" s="32"/>
      <c r="F15" s="31"/>
      <c r="G15" s="33"/>
      <c r="H15" s="31"/>
      <c r="I15" s="33"/>
      <c r="J15" s="31"/>
      <c r="K15" s="31">
        <f t="shared" si="0"/>
        <v>0</v>
      </c>
    </row>
    <row r="16" spans="2:11" ht="17" thickBot="1" x14ac:dyDescent="0.25">
      <c r="B16" s="30" t="s">
        <v>2</v>
      </c>
      <c r="C16" s="62"/>
      <c r="D16" s="31"/>
      <c r="E16" s="32"/>
      <c r="F16" s="31"/>
      <c r="G16" s="33"/>
      <c r="H16" s="31"/>
      <c r="I16" s="33"/>
      <c r="J16" s="31"/>
      <c r="K16" s="31">
        <f t="shared" si="0"/>
        <v>0</v>
      </c>
    </row>
    <row r="17" spans="2:11" ht="17" thickBot="1" x14ac:dyDescent="0.25">
      <c r="B17" s="30" t="s">
        <v>8</v>
      </c>
      <c r="C17" s="3" t="s">
        <v>19</v>
      </c>
      <c r="D17" s="34">
        <f>AVERAGE(D13:D16)</f>
        <v>8.2291666666666659E-3</v>
      </c>
      <c r="E17" s="35">
        <f>AVERAGE(E13:E16)</f>
        <v>9.8958333333333342E-4</v>
      </c>
      <c r="F17" s="34">
        <f t="shared" ref="F17" si="7">AVERAGE(F13:F16)</f>
        <v>2.8182870370370371E-3</v>
      </c>
      <c r="G17" s="36">
        <f t="shared" ref="G17" si="8">AVERAGE(G13:G16)</f>
        <v>7.5231481481481482E-4</v>
      </c>
      <c r="H17" s="34">
        <f t="shared" ref="H17" si="9">AVERAGE(H13:H16)</f>
        <v>5.8912037037037041E-3</v>
      </c>
      <c r="I17" s="36">
        <f t="shared" ref="I17" si="10">AVERAGE(I13:I16)</f>
        <v>7.1180555555555559E-4</v>
      </c>
      <c r="J17" s="34">
        <f t="shared" ref="J17" si="11">AVERAGE(J13:J16)</f>
        <v>1.5625000000000001E-3</v>
      </c>
      <c r="K17" s="34">
        <f t="shared" si="0"/>
        <v>2.0954861111111112E-2</v>
      </c>
    </row>
    <row r="18" spans="2:11" x14ac:dyDescent="0.2">
      <c r="B18" s="37" t="s">
        <v>3</v>
      </c>
      <c r="C18" s="56" t="s">
        <v>18</v>
      </c>
      <c r="D18" s="38">
        <v>8.2291666666666659E-3</v>
      </c>
      <c r="E18" s="39"/>
      <c r="F18" s="38"/>
      <c r="G18" s="40"/>
      <c r="H18" s="38"/>
      <c r="I18" s="40"/>
      <c r="J18" s="38"/>
      <c r="K18" s="38">
        <f t="shared" si="0"/>
        <v>8.2291666666666659E-3</v>
      </c>
    </row>
    <row r="19" spans="2:11" x14ac:dyDescent="0.2">
      <c r="B19" s="41"/>
      <c r="C19" s="56"/>
      <c r="D19" s="38"/>
      <c r="E19" s="39"/>
      <c r="F19" s="38"/>
      <c r="G19" s="40"/>
      <c r="H19" s="38"/>
      <c r="I19" s="40"/>
      <c r="J19" s="38"/>
      <c r="K19" s="38">
        <f t="shared" si="0"/>
        <v>0</v>
      </c>
    </row>
    <row r="20" spans="2:11" x14ac:dyDescent="0.2">
      <c r="B20" s="41" t="s">
        <v>7</v>
      </c>
      <c r="C20" s="56"/>
      <c r="D20" s="38"/>
      <c r="E20" s="39"/>
      <c r="F20" s="38"/>
      <c r="G20" s="40"/>
      <c r="H20" s="38"/>
      <c r="I20" s="40"/>
      <c r="J20" s="38"/>
      <c r="K20" s="38">
        <f t="shared" si="0"/>
        <v>0</v>
      </c>
    </row>
    <row r="21" spans="2:11" ht="17" thickBot="1" x14ac:dyDescent="0.25">
      <c r="B21" s="41" t="s">
        <v>5</v>
      </c>
      <c r="C21" s="56"/>
      <c r="D21" s="38"/>
      <c r="E21" s="39"/>
      <c r="F21" s="38"/>
      <c r="G21" s="40"/>
      <c r="H21" s="38"/>
      <c r="I21" s="40"/>
      <c r="J21" s="38"/>
      <c r="K21" s="38">
        <f t="shared" si="0"/>
        <v>0</v>
      </c>
    </row>
    <row r="22" spans="2:11" ht="17" thickBot="1" x14ac:dyDescent="0.25">
      <c r="B22" s="42" t="s">
        <v>8</v>
      </c>
      <c r="C22" s="4" t="s">
        <v>19</v>
      </c>
      <c r="D22" s="43">
        <f>AVERAGE(D18:D21)</f>
        <v>8.2291666666666659E-3</v>
      </c>
      <c r="E22" s="44" t="e">
        <f>AVERAGE(E18:E21)</f>
        <v>#DIV/0!</v>
      </c>
      <c r="F22" s="43" t="e">
        <f t="shared" ref="F22" si="12">AVERAGE(F18:F21)</f>
        <v>#DIV/0!</v>
      </c>
      <c r="G22" s="45" t="e">
        <f t="shared" ref="G22" si="13">AVERAGE(G18:G21)</f>
        <v>#DIV/0!</v>
      </c>
      <c r="H22" s="43" t="e">
        <f t="shared" ref="H22" si="14">AVERAGE(H18:H21)</f>
        <v>#DIV/0!</v>
      </c>
      <c r="I22" s="45" t="e">
        <f t="shared" ref="I22" si="15">AVERAGE(I18:I21)</f>
        <v>#DIV/0!</v>
      </c>
      <c r="J22" s="43" t="e">
        <f t="shared" ref="J22" si="16">AVERAGE(J18:J21)</f>
        <v>#DIV/0!</v>
      </c>
      <c r="K22" s="43" t="e">
        <f t="shared" si="0"/>
        <v>#DIV/0!</v>
      </c>
    </row>
    <row r="23" spans="2:11" x14ac:dyDescent="0.2">
      <c r="B23" s="46" t="s">
        <v>3</v>
      </c>
      <c r="C23" s="54" t="s">
        <v>18</v>
      </c>
      <c r="D23" s="47">
        <v>8.2291666666666659E-3</v>
      </c>
      <c r="E23" s="48">
        <v>1.7939814814814815E-3</v>
      </c>
      <c r="F23" s="47">
        <v>3.0324074074074073E-3</v>
      </c>
      <c r="G23" s="49">
        <v>7.7546296296296304E-4</v>
      </c>
      <c r="H23" s="47">
        <v>7.2569444444444443E-3</v>
      </c>
      <c r="I23" s="49">
        <v>8.3333333333333339E-4</v>
      </c>
      <c r="J23" s="47">
        <v>1.9212962962962962E-3</v>
      </c>
      <c r="K23" s="47">
        <f t="shared" si="0"/>
        <v>2.3842592592592589E-2</v>
      </c>
    </row>
    <row r="24" spans="2:11" x14ac:dyDescent="0.2">
      <c r="B24" s="46"/>
      <c r="C24" s="55"/>
      <c r="D24" s="47">
        <v>8.2291666666666659E-3</v>
      </c>
      <c r="E24" s="48">
        <v>7.407407407407407E-4</v>
      </c>
      <c r="F24" s="47">
        <v>2.8935185185185188E-3</v>
      </c>
      <c r="G24" s="49">
        <v>9.4907407407407408E-4</v>
      </c>
      <c r="H24" s="47">
        <v>7.3611111111111108E-3</v>
      </c>
      <c r="I24" s="49">
        <v>8.449074074074075E-4</v>
      </c>
      <c r="J24" s="47">
        <v>1.9212962962962962E-3</v>
      </c>
      <c r="K24" s="47">
        <f t="shared" si="0"/>
        <v>2.2939814814814816E-2</v>
      </c>
    </row>
    <row r="25" spans="2:11" x14ac:dyDescent="0.2">
      <c r="B25" s="46" t="s">
        <v>4</v>
      </c>
      <c r="C25" s="55"/>
      <c r="D25" s="47"/>
      <c r="E25" s="48"/>
      <c r="F25" s="47"/>
      <c r="G25" s="49"/>
      <c r="H25" s="47"/>
      <c r="I25" s="49"/>
      <c r="J25" s="47"/>
      <c r="K25" s="47">
        <f t="shared" si="0"/>
        <v>0</v>
      </c>
    </row>
    <row r="26" spans="2:11" ht="17" thickBot="1" x14ac:dyDescent="0.25">
      <c r="B26" s="46" t="s">
        <v>5</v>
      </c>
      <c r="C26" s="55"/>
      <c r="D26" s="47"/>
      <c r="E26" s="48"/>
      <c r="F26" s="47"/>
      <c r="G26" s="49"/>
      <c r="H26" s="47"/>
      <c r="I26" s="49"/>
      <c r="J26" s="47"/>
      <c r="K26" s="47">
        <f t="shared" si="0"/>
        <v>0</v>
      </c>
    </row>
    <row r="27" spans="2:11" ht="17" thickBot="1" x14ac:dyDescent="0.25">
      <c r="B27" s="50" t="s">
        <v>6</v>
      </c>
      <c r="C27" s="5" t="s">
        <v>19</v>
      </c>
      <c r="D27" s="51">
        <f>AVERAGE(D23:D26)</f>
        <v>8.2291666666666659E-3</v>
      </c>
      <c r="E27" s="52">
        <f>AVERAGE(E23:E26)</f>
        <v>1.267361111111111E-3</v>
      </c>
      <c r="F27" s="51">
        <f t="shared" ref="F27" si="17">AVERAGE(F23:F26)</f>
        <v>2.9629629629629632E-3</v>
      </c>
      <c r="G27" s="53">
        <f t="shared" ref="G27" si="18">AVERAGE(G23:G26)</f>
        <v>8.6226851851851851E-4</v>
      </c>
      <c r="H27" s="51">
        <f t="shared" ref="H27" si="19">AVERAGE(H23:H26)</f>
        <v>7.3090277777777771E-3</v>
      </c>
      <c r="I27" s="53">
        <f t="shared" ref="I27" si="20">AVERAGE(I23:I26)</f>
        <v>8.391203703703705E-4</v>
      </c>
      <c r="J27" s="51">
        <f t="shared" ref="J27" si="21">AVERAGE(J23:J26)</f>
        <v>1.9212962962962962E-3</v>
      </c>
      <c r="K27" s="51">
        <f t="shared" si="0"/>
        <v>2.3391203703703706E-2</v>
      </c>
    </row>
  </sheetData>
  <mergeCells count="5">
    <mergeCell ref="C23:C26"/>
    <mergeCell ref="C18:C21"/>
    <mergeCell ref="C8:C11"/>
    <mergeCell ref="C13:C16"/>
    <mergeCell ref="C3:C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10.000.0080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2018-06-15T02:00:35Z</dcterms:created>
  <dcterms:modified xsi:type="dcterms:W3CDTF">2018-06-15T10:41:48Z</dcterms:modified>
</cp:coreProperties>
</file>