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haredStrings.xml" ContentType="application/vnd.openxmlformats-officedocument.spreadsheetml.sharedStrings+xml"/>
  <Override PartName="/xl/theme/theme1.xml" ContentType="application/vnd.openxmlformats-officedocument.theme+xml"/>
  <Override PartName="/xl/worksheets/sheet3.xml" ContentType="application/vnd.openxmlformats-officedocument.spreadsheetml.worksheet+xml"/>
  <Override PartName="/xl/drawings/drawing2.xml" ContentType="application/vnd.openxmlformats-officedocument.drawing+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docProps/core.xml" ContentType="application/vnd.openxmlformats-package.core-properties+xml"/>
  <Override PartName="/xl/drawings/drawing1.xml" ContentType="application/vnd.openxmlformats-officedocument.drawing+xml"/>
  <Override PartName="/xl/worksheets/sheet1.xml" ContentType="application/vnd.openxmlformats-officedocument.spreadsheetml.worksheet+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2"/>
  </bookViews>
  <sheets>
    <sheet name="Стратегічний аналіз" sheetId="1" state="visible" r:id="rId1"/>
    <sheet name="Стратегічний вибір" sheetId="2" state="visible" r:id="rId2"/>
    <sheet name="Canvas" sheetId="3" state="visible" r:id="rId3"/>
  </sheets>
  <calcPr/>
  <extLst>
    <ext xmlns:x15="http://schemas.microsoft.com/office/spreadsheetml/2010/11/main" uri="{D0CA8CA8-9F24-4464-BF8E-62219DCF47F9}"/>
  </extLst>
</workbook>
</file>

<file path=xl/sharedStrings.xml><?xml version="1.0" encoding="utf-8"?>
<sst xmlns="http://schemas.openxmlformats.org/spreadsheetml/2006/main" count="54" uniqueCount="54">
  <si>
    <t xml:space="preserve">Сильні сторони</t>
  </si>
  <si>
    <t>Можливостi</t>
  </si>
  <si>
    <t xml:space="preserve">Низькі стартові витрати (не потрібно орендувати фізичне приміщення)</t>
  </si>
  <si>
    <t xml:space="preserve">Зростання популярності онлайн-покупок</t>
  </si>
  <si>
    <t xml:space="preserve">Гнучкість у масштабуванні</t>
  </si>
  <si>
    <t xml:space="preserve"> Інтеграція з маркетплейсами та соцмережами (Instagram, Facebook Shop)</t>
  </si>
  <si>
    <t xml:space="preserve">Доступ до широкої аудиторії (інтернет дозволяє охопити клієнтів по всій країні/світу)</t>
  </si>
  <si>
    <t xml:space="preserve"> Можливість аналізу поведінки клієнтів та персоналізації пропозицій</t>
  </si>
  <si>
    <t xml:space="preserve">Можливість автоматизації процесів (CRM, ERP, email-розсилки)</t>
  </si>
  <si>
    <t xml:space="preserve">Партнерства з постачальниками, дропшипінг        </t>
  </si>
  <si>
    <t xml:space="preserve">Слабкі сторони</t>
  </si>
  <si>
    <t>Загрози</t>
  </si>
  <si>
    <t xml:space="preserve">Обмежений досвід у сфері e-commerce</t>
  </si>
  <si>
    <t xml:space="preserve"> Кіберзагрози та витік даних</t>
  </si>
  <si>
    <t xml:space="preserve">Відсутність впізнаваного бренду</t>
  </si>
  <si>
    <t xml:space="preserve">Зміни в законодавстві (захист прав споживачів, оподаткування)</t>
  </si>
  <si>
    <t xml:space="preserve">Висока конкуренція в онлайн-продажах</t>
  </si>
  <si>
    <t xml:space="preserve">Висока залежність від платного трафіку (реклама, SEO)</t>
  </si>
  <si>
    <t xml:space="preserve">Потреба в технічній підтримці та постійних оновленнях сайту</t>
  </si>
  <si>
    <t xml:space="preserve">Нестабільність логістики та затримки в доставці</t>
  </si>
  <si>
    <t>SUM</t>
  </si>
  <si>
    <t xml:space="preserve">Низькі стартові витрати</t>
  </si>
  <si>
    <t xml:space="preserve">Доступ до широкої аудиторії</t>
  </si>
  <si>
    <t xml:space="preserve">Можливість автоматизації процесів</t>
  </si>
  <si>
    <t xml:space="preserve">Зміни в законодавстві</t>
  </si>
  <si>
    <t xml:space="preserve">Висока залежність від платного трафіку</t>
  </si>
  <si>
    <t xml:space="preserve">Нестабільність логістики</t>
  </si>
  <si>
    <t xml:space="preserve"> Інтеграція з маркетплейсами та соцмережами</t>
  </si>
  <si>
    <t xml:space="preserve">Партнерства з постачальниками, дропшипінг</t>
  </si>
  <si>
    <t>SWOT</t>
  </si>
  <si>
    <t>Шанси</t>
  </si>
  <si>
    <t xml:space="preserve">Агресивна стратегія</t>
  </si>
  <si>
    <t xml:space="preserve">Консервативна стратегія</t>
  </si>
  <si>
    <t xml:space="preserve">Конкурентна стратегія</t>
  </si>
  <si>
    <t xml:space="preserve">Оборотивна стратегія</t>
  </si>
  <si>
    <t>Місія:</t>
  </si>
  <si>
    <t xml:space="preserve">Стратегічне бачення: </t>
  </si>
  <si>
    <t>Напрями:</t>
  </si>
  <si>
    <t xml:space="preserve">Надавати клієнтам зручний доступ до якісних товарів онлайн, забезпечуючи прозорий сервіс, швидку доставку та індивідуальний підхід, з опорою на сучасні технології та автоматизацію.</t>
  </si>
  <si>
    <t xml:space="preserve">Стати впізнаваним і довіреним онлайн-магазином у своїй ніші впродовж 3 років, використовуючи сильні сторони компанії для стабільного зростання, автоматизації процесів і розвитку партнерств.</t>
  </si>
  <si>
    <t xml:space="preserve">Стратегічний напрям А – Надійність сервісу та підтримка клієнтів.
Забезпечення стабільного та прозорого обслуговування для формування довіри з першої покупки.</t>
  </si>
  <si>
    <t xml:space="preserve">Стратегічний напрям В – Автоматизація ключових процесів.
Впровадження систем (CRM, ERP, аналітика), які зменшують навантаження та помилки.
</t>
  </si>
  <si>
    <t xml:space="preserve">Стратегічний напрям С – Побудова репутації та кібербезпеки.
Зниження ризиків через дотримання норм, безпеку даних і публічну надійність.</t>
  </si>
  <si>
    <t xml:space="preserve">Стратегічний напрям D - Зменшення залежності від платного трафіку.
Перехід від повної залежності до комбінованих джерел клієнтів.</t>
  </si>
  <si>
    <t xml:space="preserve">Стратегічний напрям E - Оптимізація логістики та управління ризиками доставки.  
Створення гнучкої логістичної моделі, яка дозволяє уникати зривів і затримок.</t>
  </si>
  <si>
    <t xml:space="preserve">8. Ключові партнери
а) Постачальники товарів (виробники, оптовики)
б) Платіжні системи (LiqPay, Fondy, PayPal)
в) Компанії доставки (Нова Пошта, Укрпошта, Meest)
г) Рекламні агенції, маркетологи
д) Розробники та технічна підтримка
е) CRM та платформи аналітики</t>
  </si>
  <si>
    <t xml:space="preserve">7. Ключові види діяльності:
а) Наповнення магазину товарами, оновлення асортименту
б) Обробка замовлень, логістика
в) Технічна підтримка та розвиток сайту
г) Маркетинг і реклама (SEO, контент, SMM)
д) Аналітика поведінки користувачів, A/B тестування
е) Взаємодія з постачальниками</t>
  </si>
  <si>
    <t xml:space="preserve">2. Ціннісні пропозиції:
а) Швидкий та зручний онлайн-шопінг 24/7
б) Якісна продукція з гарантією
в) Прозорі умови доставки та повернення
г) Акції, знижки, програми лояльності
д) Персоналізовані рекомендації та підбір товарів
е) Інтуїтивний інтерфейс та адаптивний дизайн
</t>
  </si>
  <si>
    <t xml:space="preserve">4. Взаємовідносини з клієнтами:
а) Підтримка клієнтів у чаті або телефоном
б) Персоналізація та бонуси за лояльність
в) Автоматизовані повідомлення (статус замовлення, відгуки)
г) Оцінка рівня задоволеності, обробка зворотного зв’язку
д) Регулярне інформування про новинки та акції</t>
  </si>
  <si>
    <t xml:space="preserve">1. Сегменти споживачiв Стартапи та малі бізнеси
а) Індивідуальні покупці, зацікавлені в онлайн-шопінгу
б) Малі та середні підприємства, що хочуть продавати через маркетплейс
в) Лояльні клієнти, які здійснюють повторні покупки
г) Вузькі цільові аудиторії за інтересами (еко-товари, гаджети, хендмейд)
д) Користувачі з мобільних платформ</t>
  </si>
  <si>
    <t xml:space="preserve">6. Ключові ресурси:
а) Платформа інтернет-магазину (CMS, хостинг)
б) Команда: розробники, маркетологи, оператори
в) Інтеграції з CRM, ERP, платіжними системами
г) База постійних клієнтів
д) Логістика та складські можливості (або партнери)</t>
  </si>
  <si>
    <t xml:space="preserve">3. Канали збуту
а) Власний інтернет-магазин (сайт, мобільна версія)
б) Соціальні мережі (Instagram Shop, Facebook Marketplace)
в) Платформи типу Rozetka, Prom.ua
г) Email-маркетинг, push-сповіщення
д) Контекстна реклама (Google Ads, Meta Ads)
е) Співпраця з інфлюенсерами та блогерами</t>
  </si>
  <si>
    <t xml:space="preserve">9. Структура витрат:
а) Розробка та підтримка сайту
б) Зарплата команди / фрілансерів
в) Реклама та просування
г) Комісії за оплату, логістику
д) Оренда складу або дропшипінг-послуги
е) Підписки на сервіси (CMS, CRM, email-маркетинг)</t>
  </si>
  <si>
    <t xml:space="preserve">5. Джерела доходу:
а) Продаж товарів (разові покупки)
б) Підписка на преміум-сервіси (доставка, персональні знижки)
в) Рекламні інтеграції з брендами
г) Комісії від партнерів або дропшипінгу
д) Продаж подарункових карток</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</si>
</sst>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10">
    <font>
      <sz val="10.000000"/>
      <color indexed="64"/>
      <name val="Arial"/>
      <scheme val="minor"/>
    </font>
    <font>
      <b/>
      <color theme="1"/>
      <name val="Arial"/>
    </font>
    <font>
      <color theme="1"/>
      <name val="Arial"/>
    </font>
    <font/>
    <font>
      <color theme="1"/>
      <name val="Arial"/>
      <scheme val="minor"/>
    </font>
    <font>
      <b/>
      <sz val="14.000000"/>
      <color theme="1"/>
      <name val="Arial"/>
    </font>
    <font>
      <b/>
      <sz val="12.000000"/>
      <color theme="1"/>
      <name val="Arial"/>
    </font>
    <font>
      <b/>
      <sz val="12.000000"/>
      <color theme="1"/>
      <name val="Arial"/>
      <scheme val="minor"/>
    </font>
    <font>
      <sz val="11.000000"/>
      <color theme="1"/>
      <name val="Arial"/>
    </font>
    <font>
      <sz val="12.000000"/>
      <color theme="1"/>
      <name val="Arial"/>
    </font>
  </fonts>
  <fills count="9">
    <fill>
      <patternFill patternType="none"/>
    </fill>
    <fill>
      <patternFill patternType="gray125"/>
    </fill>
    <fill>
      <patternFill patternType="solid">
        <fgColor rgb="FFE9D0DB"/>
        <bgColor rgb="FFE9D0DB"/>
      </patternFill>
    </fill>
    <fill>
      <patternFill patternType="solid">
        <fgColor rgb="FFFFF2CC"/>
        <bgColor rgb="FFFFF2CC"/>
      </patternFill>
    </fill>
    <fill>
      <patternFill patternType="solid">
        <fgColor rgb="FFFEF1CB"/>
        <bgColor rgb="FFFEF1CB"/>
      </patternFill>
    </fill>
    <fill>
      <patternFill patternType="solid">
        <fgColor rgb="FFA4C5EA"/>
        <bgColor rgb="FFA4C5EA"/>
      </patternFill>
    </fill>
    <fill>
      <patternFill patternType="solid">
        <fgColor rgb="FFB6D7A8"/>
        <bgColor rgb="FFB6D7A8"/>
      </patternFill>
    </fill>
    <fill>
      <patternFill patternType="solid">
        <fgColor rgb="FFCCCCCC"/>
        <bgColor rgb="FFCCCCCC"/>
      </patternFill>
    </fill>
    <fill>
      <patternFill patternType="solid">
        <fgColor indexed="65"/>
        <bgColor indexed="65"/>
      </patternFill>
    </fill>
  </fills>
  <borders count="38">
    <border>
      <left style="none"/>
      <right style="none"/>
      <top style="none"/>
      <bottom style="none"/>
      <diagonal style="none"/>
    </border>
    <border>
      <left style="thick">
        <color indexed="64"/>
      </left>
      <right style="thin">
        <color indexed="64"/>
      </right>
      <top style="thick">
        <color indexed="64"/>
      </top>
      <bottom style="thin">
        <color indexed="64"/>
      </bottom>
      <diagonal style="none"/>
    </border>
    <border>
      <left style="thin">
        <color indexed="64"/>
      </left>
      <right style="thick">
        <color indexed="64"/>
      </right>
      <top style="thick">
        <color indexed="64"/>
      </top>
      <bottom style="thin">
        <color indexed="64"/>
      </bottom>
      <diagonal style="none"/>
    </border>
    <border>
      <left style="thick">
        <color indexed="64"/>
      </left>
      <right style="thin">
        <color indexed="64"/>
      </right>
      <top style="thin">
        <color indexed="64"/>
      </top>
      <bottom style="thin">
        <color indexed="64"/>
      </bottom>
      <diagonal style="none"/>
    </border>
    <border>
      <left style="thin">
        <color indexed="64"/>
      </left>
      <right style="thick">
        <color indexed="64"/>
      </right>
      <top style="thin">
        <color indexed="64"/>
      </top>
      <bottom style="thin">
        <color indexed="64"/>
      </bottom>
      <diagonal style="none"/>
    </border>
    <border>
      <left style="thin">
        <color indexed="64"/>
      </left>
      <right style="thin">
        <color indexed="64"/>
      </right>
      <top style="thin">
        <color indexed="64"/>
      </top>
      <bottom style="thin">
        <color indexed="64"/>
      </bottom>
      <diagonal style="none"/>
    </border>
    <border>
      <left style="thin">
        <color indexed="64"/>
      </left>
      <right style="thick">
        <color indexed="64"/>
      </right>
      <top style="thin">
        <color indexed="64"/>
      </top>
      <bottom style="none"/>
      <diagonal style="none"/>
    </border>
    <border>
      <left style="thick">
        <color indexed="64"/>
      </left>
      <right style="thin">
        <color indexed="64"/>
      </right>
      <top style="thin">
        <color indexed="64"/>
      </top>
      <bottom style="thick">
        <color indexed="64"/>
      </bottom>
      <diagonal style="none"/>
    </border>
    <border>
      <left style="thin">
        <color indexed="64"/>
      </left>
      <right style="thick">
        <color indexed="64"/>
      </right>
      <top style="thin">
        <color indexed="64"/>
      </top>
      <bottom style="thick">
        <color indexed="64"/>
      </bottom>
      <diagonal style="none"/>
    </border>
    <border>
      <left style="thick">
        <color indexed="64"/>
      </left>
      <right style="none"/>
      <top style="thick">
        <color indexed="64"/>
      </top>
      <bottom style="none"/>
      <diagonal style="none"/>
    </border>
    <border>
      <left style="none"/>
      <right style="thin">
        <color indexed="64"/>
      </right>
      <top style="thick">
        <color indexed="64"/>
      </top>
      <bottom style="none"/>
      <diagonal style="none"/>
    </border>
    <border>
      <left style="thin">
        <color indexed="64"/>
      </left>
      <right style="none"/>
      <top style="thick">
        <color indexed="64"/>
      </top>
      <bottom style="thin">
        <color indexed="64"/>
      </bottom>
      <diagonal style="none"/>
    </border>
    <border>
      <left style="none"/>
      <right style="none"/>
      <top style="thick">
        <color indexed="64"/>
      </top>
      <bottom style="thin">
        <color indexed="64"/>
      </bottom>
      <diagonal style="none"/>
    </border>
    <border>
      <left style="none"/>
      <right style="thick">
        <color indexed="64"/>
      </right>
      <top style="thick">
        <color indexed="64"/>
      </top>
      <bottom style="thin">
        <color indexed="64"/>
      </bottom>
      <diagonal style="none"/>
    </border>
    <border>
      <left style="thick">
        <color indexed="64"/>
      </left>
      <right style="thick">
        <color indexed="64"/>
      </right>
      <top style="thick">
        <color indexed="64"/>
      </top>
      <bottom style="none"/>
      <diagonal style="none"/>
    </border>
    <border>
      <left style="thick">
        <color indexed="64"/>
      </left>
      <right style="none"/>
      <top style="none"/>
      <bottom style="thin">
        <color indexed="64"/>
      </bottom>
      <diagonal style="none"/>
    </border>
    <border>
      <left style="none"/>
      <right style="thin">
        <color indexed="64"/>
      </right>
      <top style="none"/>
      <bottom style="thin">
        <color indexed="64"/>
      </bottom>
      <diagonal style="none"/>
    </border>
    <border>
      <left style="thick">
        <color indexed="64"/>
      </left>
      <right style="thick">
        <color indexed="64"/>
      </right>
      <top style="none"/>
      <bottom style="thick">
        <color indexed="64"/>
      </bottom>
      <diagonal style="none"/>
    </border>
    <border>
      <left style="thick">
        <color indexed="64"/>
      </left>
      <right style="thin">
        <color indexed="64"/>
      </right>
      <top style="thin">
        <color indexed="64"/>
      </top>
      <bottom style="none"/>
      <diagonal style="none"/>
    </border>
    <border>
      <left style="none"/>
      <right style="thin">
        <color indexed="64"/>
      </right>
      <top style="thin">
        <color indexed="64"/>
      </top>
      <bottom style="thin">
        <color indexed="64"/>
      </bottom>
      <diagonal style="none"/>
    </border>
    <border>
      <left style="thin">
        <color indexed="64"/>
      </left>
      <right style="thin">
        <color indexed="64"/>
      </right>
      <top style="none"/>
      <bottom style="thin">
        <color indexed="64"/>
      </bottom>
      <diagonal style="none"/>
    </border>
    <border>
      <left style="none"/>
      <right style="thick">
        <color indexed="64"/>
      </right>
      <top style="none"/>
      <bottom style="thin">
        <color indexed="64"/>
      </bottom>
      <diagonal style="none"/>
    </border>
    <border>
      <left style="thick">
        <color indexed="64"/>
      </left>
      <right style="thin">
        <color indexed="64"/>
      </right>
      <top style="none"/>
      <bottom style="none"/>
      <diagonal style="none"/>
    </border>
    <border>
      <left style="thick">
        <color indexed="64"/>
      </left>
      <right style="thick">
        <color indexed="64"/>
      </right>
      <top style="none"/>
      <bottom style="none"/>
      <diagonal style="none"/>
    </border>
    <border>
      <left style="thick">
        <color indexed="64"/>
      </left>
      <right style="thin">
        <color indexed="64"/>
      </right>
      <top style="none"/>
      <bottom style="thick">
        <color indexed="64"/>
      </bottom>
      <diagonal style="none"/>
    </border>
    <border>
      <left style="thin">
        <color indexed="64"/>
      </left>
      <right style="thin">
        <color indexed="64"/>
      </right>
      <top style="thin">
        <color indexed="64"/>
      </top>
      <bottom style="thick">
        <color indexed="64"/>
      </bottom>
      <diagonal style="none"/>
    </border>
    <border>
      <left style="none"/>
      <right style="thin">
        <color indexed="64"/>
      </right>
      <top style="thin">
        <color indexed="64"/>
      </top>
      <bottom style="thick">
        <color indexed="64"/>
      </bottom>
      <diagonal style="none"/>
    </border>
    <border>
      <left style="none"/>
      <right style="thick">
        <color indexed="64"/>
      </right>
      <top style="none"/>
      <bottom style="thick">
        <color indexed="64"/>
      </bottom>
      <diagonal style="none"/>
    </border>
    <border>
      <left style="thin">
        <color indexed="64"/>
      </left>
      <right style="thick">
        <color indexed="64"/>
      </right>
      <top style="none"/>
      <bottom style="thin">
        <color indexed="64"/>
      </bottom>
      <diagonal style="none"/>
    </border>
    <border>
      <left style="thick">
        <color indexed="64"/>
      </left>
      <right style="none"/>
      <top style="thick">
        <color indexed="64"/>
      </top>
      <bottom style="thick">
        <color indexed="64"/>
      </bottom>
      <diagonal style="none"/>
    </border>
    <border>
      <left style="none"/>
      <right style="thick">
        <color indexed="64"/>
      </right>
      <top style="thick">
        <color indexed="64"/>
      </top>
      <bottom style="thick">
        <color indexed="64"/>
      </bottom>
      <diagonal style="none"/>
    </border>
    <border>
      <left style="none"/>
      <right style="thin">
        <color indexed="64"/>
      </right>
      <top style="none"/>
      <bottom style="thick">
        <color indexed="64"/>
      </bottom>
      <diagonal style="none"/>
    </border>
    <border>
      <left style="thick">
        <color indexed="64"/>
      </left>
      <right style="thick">
        <color indexed="64"/>
      </right>
      <top style="thick">
        <color indexed="64"/>
      </top>
      <bottom style="thick">
        <color indexed="64"/>
      </bottom>
      <diagonal style="none"/>
    </border>
    <border>
      <left style="none"/>
      <right style="none"/>
      <top style="thick">
        <color indexed="64"/>
      </top>
      <bottom style="thick">
        <color indexed="64"/>
      </bottom>
      <diagonal style="none"/>
    </border>
    <border>
      <left style="medium">
        <color indexed="64"/>
      </left>
      <right style="medium">
        <color indexed="64"/>
      </right>
      <top style="medium">
        <color indexed="64"/>
      </top>
      <bottom style="medium">
        <color indexed="64"/>
      </bottom>
      <diagonal style="none"/>
    </border>
    <border>
      <left style="thin">
        <color indexed="64"/>
      </left>
      <right style="thin">
        <color indexed="64"/>
      </right>
      <top style="thin">
        <color indexed="64"/>
      </top>
      <bottom style="none"/>
      <diagonal style="none"/>
    </border>
    <border>
      <left style="thin">
        <color indexed="64"/>
      </left>
      <right style="none"/>
      <top style="thin">
        <color indexed="64"/>
      </top>
      <bottom style="thin">
        <color indexed="64"/>
      </bottom>
      <diagonal style="none"/>
    </border>
    <border>
      <left style="none"/>
      <right style="none"/>
      <top style="thin">
        <color indexed="64"/>
      </top>
      <bottom style="thin">
        <color indexed="64"/>
      </bottom>
      <diagonal style="none"/>
    </border>
  </borders>
  <cellStyleXfs count="1">
    <xf fontId="0" fillId="0" borderId="0" numFmtId="0" applyNumberFormat="1" applyFont="1" applyFill="1" applyBorder="1"/>
  </cellStyleXfs>
  <cellXfs count="70">
    <xf fontId="0" fillId="0" borderId="0" numFmtId="0" xfId="0"/>
    <xf fontId="1" fillId="2" borderId="1" numFmtId="0" xfId="0" applyFont="1" applyFill="1" applyBorder="1" applyAlignment="1">
      <alignment horizontal="center" vertical="center" wrapText="1"/>
    </xf>
    <xf fontId="1" fillId="3" borderId="2" numFmtId="0" xfId="0" applyFont="1" applyFill="1" applyBorder="1" applyAlignment="1">
      <alignment horizontal="center" vertical="center" wrapText="1"/>
    </xf>
    <xf fontId="2" fillId="2" borderId="3" numFmtId="0" xfId="0" applyFont="1" applyFill="1" applyBorder="1" applyAlignment="1">
      <alignment horizontal="center" vertical="center" wrapText="1"/>
    </xf>
    <xf fontId="2" fillId="3" borderId="4" numFmtId="0" xfId="0" applyFont="1" applyFill="1" applyBorder="1" applyAlignment="1">
      <alignment horizontal="center" vertical="center" wrapText="1"/>
    </xf>
    <xf fontId="2" fillId="2" borderId="5" numFmtId="0" xfId="0" applyFont="1" applyFill="1" applyBorder="1" applyAlignment="1">
      <alignment horizontal="center" vertical="center" wrapText="1"/>
    </xf>
    <xf fontId="2" fillId="4" borderId="4" numFmtId="0" xfId="0" applyFont="1" applyFill="1" applyBorder="1" applyAlignment="1">
      <alignment horizontal="center" vertical="center" wrapText="1"/>
    </xf>
    <xf fontId="1" fillId="5" borderId="3" numFmtId="0" xfId="0" applyFont="1" applyFill="1" applyBorder="1" applyAlignment="1">
      <alignment horizontal="center" vertical="center" wrapText="1"/>
    </xf>
    <xf fontId="1" fillId="6" borderId="4" numFmtId="0" xfId="0" applyFont="1" applyFill="1" applyBorder="1" applyAlignment="1">
      <alignment horizontal="center" vertical="center" wrapText="1"/>
    </xf>
    <xf fontId="2" fillId="5" borderId="3" numFmtId="0" xfId="0" applyFont="1" applyFill="1" applyBorder="1" applyAlignment="1">
      <alignment horizontal="center" vertical="center" wrapText="1"/>
    </xf>
    <xf fontId="2" fillId="6" borderId="4" numFmtId="0" xfId="0" applyFont="1" applyFill="1" applyBorder="1" applyAlignment="1">
      <alignment horizontal="center" vertical="center" wrapText="1"/>
    </xf>
    <xf fontId="2" fillId="6" borderId="6" numFmtId="0" xfId="0" applyFont="1" applyFill="1" applyBorder="1" applyAlignment="1">
      <alignment horizontal="center" vertical="center" wrapText="1"/>
    </xf>
    <xf fontId="2" fillId="5" borderId="7" numFmtId="0" xfId="0" applyFont="1" applyFill="1" applyBorder="1" applyAlignment="1">
      <alignment horizontal="center" vertical="center" wrapText="1"/>
    </xf>
    <xf fontId="2" fillId="6" borderId="8" numFmtId="0" xfId="0" applyFont="1" applyFill="1" applyBorder="1" applyAlignment="1">
      <alignment horizontal="center" vertical="center" wrapText="1"/>
    </xf>
    <xf fontId="2" fillId="7" borderId="9" numFmtId="0" xfId="0" applyFont="1" applyFill="1" applyBorder="1" applyAlignment="1">
      <alignment horizontal="center" vertical="center" wrapText="1"/>
    </xf>
    <xf fontId="3" fillId="0" borderId="10" numFmtId="0" xfId="0" applyFont="1" applyBorder="1"/>
    <xf fontId="1" fillId="2" borderId="11" numFmtId="0" xfId="0" applyFont="1" applyFill="1" applyBorder="1" applyAlignment="1">
      <alignment horizontal="center" vertical="center" wrapText="1"/>
    </xf>
    <xf fontId="3" fillId="0" borderId="12" numFmtId="0" xfId="0" applyFont="1" applyBorder="1"/>
    <xf fontId="3" fillId="0" borderId="13" numFmtId="0" xfId="0" applyFont="1" applyBorder="1"/>
    <xf fontId="1" fillId="5" borderId="12" numFmtId="0" xfId="0" applyFont="1" applyFill="1" applyBorder="1" applyAlignment="1">
      <alignment horizontal="center" vertical="center" wrapText="1"/>
    </xf>
    <xf fontId="1" fillId="0" borderId="14" numFmtId="0" xfId="0" applyFont="1" applyBorder="1" applyAlignment="1">
      <alignment horizontal="center" vertical="center" wrapText="1"/>
    </xf>
    <xf fontId="2" fillId="0" borderId="0" numFmtId="0" xfId="0" applyFont="1" applyAlignment="1">
      <alignment horizontal="center" vertical="center" wrapText="1"/>
    </xf>
    <xf fontId="4" fillId="0" borderId="0" numFmtId="0" xfId="0" applyFont="1" applyAlignment="1">
      <alignment horizontal="center" vertical="center" wrapText="1"/>
    </xf>
    <xf fontId="3" fillId="0" borderId="15" numFmtId="0" xfId="0" applyFont="1" applyBorder="1"/>
    <xf fontId="3" fillId="0" borderId="16" numFmtId="0" xfId="0" applyFont="1" applyBorder="1"/>
    <xf fontId="3" fillId="0" borderId="17" numFmtId="0" xfId="0" applyFont="1" applyBorder="1"/>
    <xf fontId="1" fillId="6" borderId="18" numFmtId="0" xfId="0" applyFont="1" applyFill="1" applyBorder="1" applyAlignment="1">
      <alignment horizontal="center" vertical="center" wrapText="1"/>
    </xf>
    <xf fontId="2" fillId="0" borderId="5" numFmtId="0" xfId="0" applyFont="1" applyBorder="1" applyAlignment="1">
      <alignment horizontal="center" vertical="center" wrapText="1"/>
    </xf>
    <xf fontId="2" fillId="8" borderId="4" numFmtId="0" xfId="0" applyFont="1" applyFill="1" applyBorder="1" applyAlignment="1">
      <alignment horizontal="center" vertical="center" wrapText="1"/>
    </xf>
    <xf fontId="2" fillId="0" borderId="19" numFmtId="0" xfId="0" applyFont="1" applyBorder="1" applyAlignment="1">
      <alignment horizontal="center" vertical="center" wrapText="1"/>
    </xf>
    <xf fontId="2" fillId="0" borderId="20" numFmtId="0" xfId="0" applyFont="1" applyBorder="1" applyAlignment="1">
      <alignment horizontal="center" vertical="center" wrapText="1"/>
    </xf>
    <xf fontId="2" fillId="0" borderId="21" numFmtId="0" xfId="0" applyFont="1" applyBorder="1" applyAlignment="1">
      <alignment horizontal="center" vertical="center" wrapText="1"/>
    </xf>
    <xf fontId="5" fillId="0" borderId="14" numFmtId="0" xfId="0" applyFont="1" applyBorder="1" applyAlignment="1">
      <alignment horizontal="center" vertical="center" wrapText="1"/>
    </xf>
    <xf fontId="3" fillId="0" borderId="22" numFmtId="0" xfId="0" applyFont="1" applyBorder="1"/>
    <xf fontId="3" fillId="0" borderId="23" numFmtId="0" xfId="0" applyFont="1" applyBorder="1"/>
    <xf fontId="3" fillId="0" borderId="24" numFmtId="0" xfId="0" applyFont="1" applyBorder="1"/>
    <xf fontId="2" fillId="8" borderId="25" numFmtId="0" xfId="0" applyFont="1" applyFill="1" applyBorder="1" applyAlignment="1">
      <alignment horizontal="center" vertical="center" wrapText="1"/>
    </xf>
    <xf fontId="2" fillId="8" borderId="8" numFmtId="0" xfId="0" applyFont="1" applyFill="1" applyBorder="1" applyAlignment="1">
      <alignment horizontal="center" vertical="center" wrapText="1"/>
    </xf>
    <xf fontId="2" fillId="8" borderId="26" numFmtId="0" xfId="0" applyFont="1" applyFill="1" applyBorder="1" applyAlignment="1">
      <alignment horizontal="center" vertical="center" wrapText="1"/>
    </xf>
    <xf fontId="2" fillId="0" borderId="27" numFmtId="0" xfId="0" applyFont="1" applyBorder="1" applyAlignment="1">
      <alignment horizontal="center" vertical="center" wrapText="1"/>
    </xf>
    <xf fontId="1" fillId="3" borderId="22" numFmtId="0" xfId="0" applyFont="1" applyFill="1" applyBorder="1" applyAlignment="1">
      <alignment horizontal="center" vertical="center" wrapText="1"/>
    </xf>
    <xf fontId="2" fillId="8" borderId="28" numFmtId="0" xfId="0" applyFont="1" applyFill="1" applyBorder="1" applyAlignment="1">
      <alignment horizontal="center" vertical="center" wrapText="1"/>
    </xf>
    <xf fontId="2" fillId="0" borderId="16" numFmtId="0" xfId="0" applyFont="1" applyBorder="1" applyAlignment="1">
      <alignment horizontal="center" vertical="center" wrapText="1"/>
    </xf>
    <xf fontId="1" fillId="0" borderId="29" numFmtId="0" xfId="0" applyFont="1" applyBorder="1" applyAlignment="1">
      <alignment horizontal="center" vertical="center" wrapText="1"/>
    </xf>
    <xf fontId="3" fillId="0" borderId="30" numFmtId="0" xfId="0" applyFont="1" applyBorder="1"/>
    <xf fontId="2" fillId="0" borderId="31" numFmtId="0" xfId="0" applyFont="1" applyBorder="1" applyAlignment="1">
      <alignment horizontal="center" vertical="center" wrapText="1"/>
    </xf>
    <xf fontId="2" fillId="0" borderId="32" numFmtId="0" xfId="0" applyFont="1" applyBorder="1" applyAlignment="1">
      <alignment horizontal="center" vertical="center" wrapText="1"/>
    </xf>
    <xf fontId="2" fillId="7" borderId="32" numFmtId="0" xfId="0" applyFont="1" applyFill="1" applyBorder="1" applyAlignment="1">
      <alignment horizontal="center" vertical="center" wrapText="1"/>
    </xf>
    <xf fontId="5" fillId="0" borderId="29" numFmtId="0" xfId="0" applyFont="1" applyBorder="1" applyAlignment="1">
      <alignment horizontal="center" vertical="center" wrapText="1"/>
    </xf>
    <xf fontId="3" fillId="0" borderId="33" numFmtId="0" xfId="0" applyFont="1" applyBorder="1"/>
    <xf fontId="6" fillId="7" borderId="34" numFmtId="0" xfId="0" applyFont="1" applyFill="1" applyBorder="1" applyAlignment="1">
      <alignment horizontal="center" vertical="center" wrapText="1"/>
    </xf>
    <xf fontId="6" fillId="3" borderId="34" numFmtId="0" xfId="0" applyFont="1" applyFill="1" applyBorder="1" applyAlignment="1">
      <alignment horizontal="center" vertical="center" wrapText="1"/>
    </xf>
    <xf fontId="6" fillId="6" borderId="34" numFmtId="0" xfId="0" applyFont="1" applyFill="1" applyBorder="1" applyAlignment="1">
      <alignment horizontal="center" vertical="center" wrapText="1"/>
    </xf>
    <xf fontId="6" fillId="2" borderId="34" numFmtId="0" xfId="0" applyFont="1" applyFill="1" applyBorder="1" applyAlignment="1">
      <alignment horizontal="center" vertical="center" wrapText="1"/>
    </xf>
    <xf fontId="1" fillId="0" borderId="34" numFmtId="0" xfId="0" applyFont="1" applyBorder="1" applyAlignment="1">
      <alignment horizontal="center" vertical="center" wrapText="1"/>
    </xf>
    <xf fontId="6" fillId="5" borderId="34" numFmtId="0" xfId="0" applyFont="1" applyFill="1" applyBorder="1" applyAlignment="1">
      <alignment horizontal="center" vertical="center" wrapText="1"/>
    </xf>
    <xf fontId="7" fillId="0" borderId="34" numFmtId="0" xfId="0" applyFont="1" applyBorder="1" applyAlignment="1">
      <alignment horizontal="center" vertical="center" wrapText="1"/>
    </xf>
    <xf fontId="5" fillId="0" borderId="0" numFmtId="0" xfId="0" applyFont="1" applyAlignment="1">
      <alignment horizontal="center"/>
    </xf>
    <xf fontId="8" fillId="0" borderId="0" numFmtId="0" xfId="0" applyFont="1" applyAlignment="1">
      <alignment vertical="top" wrapText="1"/>
    </xf>
    <xf fontId="9" fillId="0" borderId="0" numFmtId="0" xfId="0" applyFont="1" applyAlignment="1">
      <alignment vertical="top" wrapText="1"/>
    </xf>
    <xf fontId="9" fillId="0" borderId="0" numFmtId="0" xfId="0" applyFont="1" applyAlignment="1">
      <alignment wrapText="1"/>
    </xf>
    <xf fontId="1" fillId="0" borderId="35" numFmtId="0" xfId="0" applyFont="1" applyBorder="1" applyAlignment="1">
      <alignment vertical="top" wrapText="1"/>
    </xf>
    <xf fontId="1" fillId="0" borderId="0" numFmtId="0" xfId="0" applyFont="1" applyAlignment="1">
      <alignment wrapText="1"/>
    </xf>
    <xf fontId="1" fillId="0" borderId="5" numFmtId="0" xfId="0" applyFont="1" applyBorder="1" applyAlignment="1">
      <alignment vertical="top" wrapText="1"/>
    </xf>
    <xf fontId="3" fillId="0" borderId="20" numFmtId="0" xfId="0" applyFont="1" applyBorder="1"/>
    <xf fontId="1" fillId="0" borderId="5" numFmtId="0" xfId="0" applyFont="1" applyBorder="1" applyAlignment="1">
      <alignment wrapText="1"/>
    </xf>
    <xf fontId="1" fillId="0" borderId="36" numFmtId="0" xfId="0" applyFont="1" applyBorder="1" applyAlignment="1">
      <alignment vertical="top" wrapText="1"/>
    </xf>
    <xf fontId="3" fillId="0" borderId="19" numFmtId="0" xfId="0" applyFont="1" applyBorder="1"/>
    <xf fontId="3" fillId="0" borderId="37" numFmtId="0" xfId="0" applyFont="1" applyBorder="1" applyAlignment="1">
      <alignment vertical="top" wrapText="1"/>
    </xf>
    <xf fontId="3" fillId="0" borderId="19" numFmtId="0"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haredStrings" Target="sharedStrings.xml"/><Relationship  Id="rId6"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0</xdr:colOff>
      <xdr:row>26</xdr:row>
      <xdr:rowOff>571500</xdr:rowOff>
    </xdr:from>
    <xdr:ext cx="19821524" cy="13354050"/>
    <xdr:pic>
      <xdr:nvPicPr>
        <xdr:cNvPr id="0" name="image1.png" title="Изображение"/>
        <xdr:cNvPicPr/>
      </xdr:nvPicPr>
      <xdr:blipFill>
        <a:blip r:embed="rId1"/>
        <a:stretch/>
      </xdr:blipFill>
      <xdr:spPr bwMode="auto">
        <a:xfrm>
          <a:off x="0" y="0"/>
          <a:ext cx="0" cy="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0</xdr:colOff>
      <xdr:row>9</xdr:row>
      <xdr:rowOff>-200025</xdr:rowOff>
    </xdr:from>
    <xdr:ext cx="20069175" cy="10191750"/>
    <xdr:pic>
      <xdr:nvPicPr>
        <xdr:cNvPr id="0" name="image2.png" title="Изображение"/>
        <xdr:cNvPicPr/>
      </xdr:nvPicPr>
      <xdr:blipFill>
        <a:blip r:embed="rId1"/>
        <a:stretch/>
      </xdr:blipFill>
      <xdr:spPr bwMode="auto">
        <a:xfrm>
          <a:off x="0" y="0"/>
          <a:ext cx="0" cy="0"/>
        </a:xfrm>
        <a:prstGeom prst="rect">
          <a:avLst/>
        </a:prstGeom>
        <a:noFill/>
      </xdr:spPr>
    </xdr:pic>
    <xdr:clientData fLocksWithSheet="0"/>
  </xdr:oneCellAnchor>
</xdr:wsDr>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cols>
    <col customWidth="1" min="1" max="1" width="40.75"/>
    <col customWidth="1" min="2" max="2" width="38.380000000000003"/>
    <col customWidth="1" min="4" max="4" width="17.129999999999999"/>
    <col customWidth="1" min="15" max="15" width="13.630000000000001"/>
  </cols>
  <sheetData>
    <row r="1">
      <c r="A1" s="1" t="s">
        <v>0</v>
      </c>
      <c r="B1" s="2" t="s">
        <v>1</v>
      </c>
    </row>
    <row r="2" ht="25.5">
      <c r="A2" s="3" t="s">
        <v>2</v>
      </c>
      <c r="B2" s="4" t="s">
        <v>3</v>
      </c>
    </row>
    <row r="3" ht="25.5">
      <c r="A3" s="5" t="s">
        <v>4</v>
      </c>
      <c r="B3" s="4" t="s">
        <v>5</v>
      </c>
    </row>
    <row r="4" ht="38.25">
      <c r="A4" s="5" t="s">
        <v>6</v>
      </c>
      <c r="B4" s="4" t="s">
        <v>7</v>
      </c>
    </row>
    <row r="5" ht="25.5">
      <c r="A5" s="5" t="s">
        <v>8</v>
      </c>
      <c r="B5" s="6" t="s">
        <v>9</v>
      </c>
    </row>
    <row r="6">
      <c r="A6" s="7" t="s">
        <v>10</v>
      </c>
      <c r="B6" s="8" t="s">
        <v>11</v>
      </c>
    </row>
    <row r="7">
      <c r="A7" s="9" t="s">
        <v>12</v>
      </c>
      <c r="B7" s="10" t="s">
        <v>13</v>
      </c>
    </row>
    <row r="8" ht="25.5">
      <c r="A8" s="9" t="s">
        <v>14</v>
      </c>
      <c r="B8" s="10" t="s">
        <v>15</v>
      </c>
    </row>
    <row r="9" ht="25.5">
      <c r="A9" s="9" t="s">
        <v>16</v>
      </c>
      <c r="B9" s="11" t="s">
        <v>17</v>
      </c>
    </row>
    <row r="10" ht="25.5">
      <c r="A10" s="12" t="s">
        <v>18</v>
      </c>
      <c r="B10" s="13" t="s">
        <v>19</v>
      </c>
    </row>
    <row r="12" ht="27.75" customHeight="1">
      <c r="C12" s="14"/>
      <c r="D12" s="15"/>
      <c r="E12" s="16" t="s">
        <v>0</v>
      </c>
      <c r="F12" s="17"/>
      <c r="G12" s="17"/>
      <c r="H12" s="18"/>
      <c r="I12" s="19" t="s">
        <v>10</v>
      </c>
      <c r="J12" s="17"/>
      <c r="K12" s="17"/>
      <c r="L12" s="18"/>
      <c r="M12" s="20" t="s">
        <v>20</v>
      </c>
      <c r="N12" s="21"/>
      <c r="O12" s="22"/>
      <c r="P12" s="22"/>
      <c r="Q12" s="22"/>
      <c r="R12" s="22"/>
    </row>
    <row r="13" ht="76.5">
      <c r="C13" s="23"/>
      <c r="D13" s="24"/>
      <c r="E13" s="3" t="s">
        <v>21</v>
      </c>
      <c r="F13" s="5" t="s">
        <v>4</v>
      </c>
      <c r="G13" s="5" t="s">
        <v>22</v>
      </c>
      <c r="H13" s="5" t="s">
        <v>23</v>
      </c>
      <c r="I13" s="9" t="s">
        <v>12</v>
      </c>
      <c r="J13" s="9" t="s">
        <v>14</v>
      </c>
      <c r="K13" s="9" t="s">
        <v>16</v>
      </c>
      <c r="L13" s="12" t="s">
        <v>18</v>
      </c>
      <c r="M13" s="25"/>
      <c r="N13" s="21"/>
      <c r="O13" s="22"/>
      <c r="P13" s="22"/>
      <c r="Q13" s="22"/>
      <c r="R13" s="22"/>
    </row>
    <row r="14" ht="25.5">
      <c r="C14" s="26" t="s">
        <v>11</v>
      </c>
      <c r="D14" s="10" t="s">
        <v>13</v>
      </c>
      <c r="E14" s="27">
        <v>2</v>
      </c>
      <c r="F14" s="27">
        <v>2</v>
      </c>
      <c r="G14" s="27">
        <v>3</v>
      </c>
      <c r="H14" s="28">
        <v>4</v>
      </c>
      <c r="I14" s="29">
        <v>3</v>
      </c>
      <c r="J14" s="30">
        <v>3</v>
      </c>
      <c r="K14" s="27">
        <v>4</v>
      </c>
      <c r="L14" s="28">
        <v>5</v>
      </c>
      <c r="M14" s="31">
        <f t="shared" ref="M14:M21" si="0">SUM(E14:L14)</f>
        <v>26</v>
      </c>
      <c r="N14" s="32">
        <f>SUM(M14:M17)</f>
        <v>109</v>
      </c>
      <c r="O14" s="22"/>
      <c r="P14" s="22"/>
      <c r="Q14" s="22"/>
      <c r="R14" s="22"/>
    </row>
    <row r="15" ht="25.5">
      <c r="C15" s="33"/>
      <c r="D15" s="10" t="s">
        <v>24</v>
      </c>
      <c r="E15" s="27">
        <v>1</v>
      </c>
      <c r="F15" s="27">
        <v>2</v>
      </c>
      <c r="G15" s="27">
        <v>2</v>
      </c>
      <c r="H15" s="28">
        <v>2</v>
      </c>
      <c r="I15" s="29">
        <v>3</v>
      </c>
      <c r="J15" s="27">
        <v>2</v>
      </c>
      <c r="K15" s="27">
        <v>3</v>
      </c>
      <c r="L15" s="28">
        <v>4</v>
      </c>
      <c r="M15" s="31">
        <f t="shared" si="0"/>
        <v>19</v>
      </c>
      <c r="N15" s="34"/>
      <c r="O15" s="22"/>
      <c r="P15" s="22"/>
      <c r="Q15" s="22"/>
      <c r="R15" s="22"/>
    </row>
    <row r="16" ht="38.25">
      <c r="C16" s="33"/>
      <c r="D16" s="11" t="s">
        <v>25</v>
      </c>
      <c r="E16" s="27">
        <v>3</v>
      </c>
      <c r="F16" s="27">
        <v>4</v>
      </c>
      <c r="G16" s="27">
        <v>5</v>
      </c>
      <c r="H16" s="28">
        <v>3</v>
      </c>
      <c r="I16" s="29">
        <v>4</v>
      </c>
      <c r="J16" s="27">
        <v>4</v>
      </c>
      <c r="K16" s="27">
        <v>5</v>
      </c>
      <c r="L16" s="28">
        <v>4</v>
      </c>
      <c r="M16" s="31">
        <f t="shared" si="0"/>
        <v>32</v>
      </c>
      <c r="N16" s="34"/>
      <c r="O16" s="22"/>
      <c r="P16" s="22"/>
      <c r="Q16" s="22"/>
      <c r="R16" s="22"/>
    </row>
    <row r="17" ht="25.5">
      <c r="C17" s="35"/>
      <c r="D17" s="13" t="s">
        <v>26</v>
      </c>
      <c r="E17" s="36">
        <v>3</v>
      </c>
      <c r="F17" s="36">
        <v>4</v>
      </c>
      <c r="G17" s="36">
        <v>5</v>
      </c>
      <c r="H17" s="37">
        <v>3</v>
      </c>
      <c r="I17" s="38">
        <v>4</v>
      </c>
      <c r="J17" s="36">
        <v>4</v>
      </c>
      <c r="K17" s="36">
        <v>5</v>
      </c>
      <c r="L17" s="37">
        <v>4</v>
      </c>
      <c r="M17" s="39">
        <f t="shared" si="0"/>
        <v>32</v>
      </c>
      <c r="N17" s="25"/>
      <c r="O17" s="22"/>
      <c r="P17" s="22"/>
      <c r="Q17" s="22"/>
      <c r="R17" s="22"/>
    </row>
    <row r="18" ht="38.25">
      <c r="C18" s="40" t="s">
        <v>1</v>
      </c>
      <c r="D18" s="4" t="s">
        <v>3</v>
      </c>
      <c r="E18" s="30">
        <v>5</v>
      </c>
      <c r="F18" s="30">
        <v>4</v>
      </c>
      <c r="G18" s="30">
        <v>5</v>
      </c>
      <c r="H18" s="41">
        <v>4</v>
      </c>
      <c r="I18" s="42">
        <v>3</v>
      </c>
      <c r="J18" s="30">
        <v>3</v>
      </c>
      <c r="K18" s="30">
        <v>2</v>
      </c>
      <c r="L18" s="41">
        <v>2</v>
      </c>
      <c r="M18" s="31">
        <f t="shared" si="0"/>
        <v>28</v>
      </c>
      <c r="N18" s="32">
        <f>SUM(M18:M21)</f>
        <v>105</v>
      </c>
      <c r="O18" s="22"/>
      <c r="P18" s="22"/>
      <c r="Q18" s="22"/>
      <c r="R18" s="22"/>
    </row>
    <row r="19" ht="38.25">
      <c r="C19" s="33"/>
      <c r="D19" s="4" t="s">
        <v>27</v>
      </c>
      <c r="E19" s="27">
        <v>3</v>
      </c>
      <c r="F19" s="27">
        <v>4</v>
      </c>
      <c r="G19" s="27">
        <v>4</v>
      </c>
      <c r="H19" s="28">
        <v>5</v>
      </c>
      <c r="I19" s="29">
        <v>3</v>
      </c>
      <c r="J19" s="27">
        <v>2</v>
      </c>
      <c r="K19" s="27">
        <v>2</v>
      </c>
      <c r="L19" s="28">
        <v>3</v>
      </c>
      <c r="M19" s="31">
        <f t="shared" si="0"/>
        <v>26</v>
      </c>
      <c r="N19" s="34"/>
      <c r="O19" s="22"/>
      <c r="P19" s="22"/>
      <c r="Q19" s="22"/>
      <c r="R19" s="22"/>
    </row>
    <row r="20" ht="63.75">
      <c r="C20" s="33"/>
      <c r="D20" s="4" t="s">
        <v>7</v>
      </c>
      <c r="E20" s="27">
        <v>2</v>
      </c>
      <c r="F20" s="27">
        <v>3</v>
      </c>
      <c r="G20" s="27">
        <v>4</v>
      </c>
      <c r="H20" s="28">
        <v>5</v>
      </c>
      <c r="I20" s="29">
        <v>2</v>
      </c>
      <c r="J20" s="27">
        <v>3</v>
      </c>
      <c r="K20" s="27">
        <v>2</v>
      </c>
      <c r="L20" s="28">
        <v>4</v>
      </c>
      <c r="M20" s="31">
        <f t="shared" si="0"/>
        <v>25</v>
      </c>
      <c r="N20" s="34"/>
      <c r="O20" s="22"/>
      <c r="P20" s="22"/>
      <c r="Q20" s="22"/>
      <c r="R20" s="22"/>
    </row>
    <row r="21" ht="38.25">
      <c r="C21" s="35"/>
      <c r="D21" s="6" t="s">
        <v>28</v>
      </c>
      <c r="E21" s="36">
        <v>4</v>
      </c>
      <c r="F21" s="36">
        <v>5</v>
      </c>
      <c r="G21" s="36">
        <v>4</v>
      </c>
      <c r="H21" s="37">
        <v>3</v>
      </c>
      <c r="I21" s="38">
        <v>3</v>
      </c>
      <c r="J21" s="36">
        <v>2</v>
      </c>
      <c r="K21" s="36">
        <v>3</v>
      </c>
      <c r="L21" s="37">
        <v>2</v>
      </c>
      <c r="M21" s="31">
        <f t="shared" si="0"/>
        <v>26</v>
      </c>
      <c r="N21" s="25"/>
      <c r="O21" s="22"/>
      <c r="P21" s="22"/>
      <c r="Q21" s="22"/>
      <c r="R21" s="22"/>
    </row>
    <row r="22">
      <c r="C22" s="43" t="s">
        <v>20</v>
      </c>
      <c r="D22" s="44"/>
      <c r="E22" s="45">
        <f t="shared" ref="E22:L22" si="1">SUM(E14:E21)</f>
        <v>23</v>
      </c>
      <c r="F22" s="45">
        <f t="shared" si="1"/>
        <v>28</v>
      </c>
      <c r="G22" s="45">
        <f t="shared" si="1"/>
        <v>32</v>
      </c>
      <c r="H22" s="39">
        <f t="shared" si="1"/>
        <v>29</v>
      </c>
      <c r="I22" s="46">
        <f t="shared" si="1"/>
        <v>25</v>
      </c>
      <c r="J22" s="46">
        <f t="shared" si="1"/>
        <v>23</v>
      </c>
      <c r="K22" s="46">
        <f t="shared" si="1"/>
        <v>26</v>
      </c>
      <c r="L22" s="46">
        <f t="shared" si="1"/>
        <v>28</v>
      </c>
      <c r="M22" s="47"/>
      <c r="N22" s="21"/>
      <c r="O22" s="22"/>
      <c r="P22" s="22"/>
      <c r="Q22" s="22"/>
      <c r="R22" s="22"/>
    </row>
    <row r="23" ht="16.5">
      <c r="C23" s="21"/>
      <c r="D23" s="21"/>
      <c r="E23" s="48">
        <f>SUM(E22:H22)</f>
        <v>112</v>
      </c>
      <c r="F23" s="49"/>
      <c r="G23" s="49"/>
      <c r="H23" s="44"/>
      <c r="I23" s="48">
        <f>SUM(I22:L22)</f>
        <v>102</v>
      </c>
      <c r="J23" s="49"/>
      <c r="K23" s="49"/>
      <c r="L23" s="44"/>
      <c r="M23" s="21"/>
      <c r="N23" s="21"/>
      <c r="O23" s="50" t="s">
        <v>29</v>
      </c>
      <c r="P23" s="51" t="s">
        <v>30</v>
      </c>
      <c r="Q23" s="52" t="s">
        <v>11</v>
      </c>
      <c r="R23" s="22"/>
      <c r="S23" s="50" t="s">
        <v>29</v>
      </c>
      <c r="T23" s="51" t="s">
        <v>30</v>
      </c>
      <c r="U23" s="52" t="s">
        <v>11</v>
      </c>
    </row>
    <row r="24" ht="38.25">
      <c r="C24" s="22"/>
      <c r="D24" s="22"/>
      <c r="E24" s="22"/>
      <c r="F24" s="22"/>
      <c r="G24" s="22"/>
      <c r="H24" s="22"/>
      <c r="I24" s="22"/>
      <c r="J24" s="22"/>
      <c r="K24" s="22"/>
      <c r="L24" s="22"/>
      <c r="M24" s="22"/>
      <c r="N24" s="22"/>
      <c r="O24" s="53" t="s">
        <v>0</v>
      </c>
      <c r="P24" s="54">
        <f>SUM(E23,N18)</f>
        <v>217</v>
      </c>
      <c r="Q24" s="54">
        <f>SUM(E23,N14)</f>
        <v>221</v>
      </c>
      <c r="R24" s="22"/>
      <c r="S24" s="53" t="s">
        <v>0</v>
      </c>
      <c r="T24" s="54" t="s">
        <v>31</v>
      </c>
      <c r="U24" s="54" t="s">
        <v>32</v>
      </c>
    </row>
    <row r="25" ht="30">
      <c r="C25" s="22"/>
      <c r="D25" s="22"/>
      <c r="E25" s="22"/>
      <c r="F25" s="22"/>
      <c r="G25" s="22"/>
      <c r="H25" s="22"/>
      <c r="I25" s="22"/>
      <c r="J25" s="22"/>
      <c r="K25" s="22"/>
      <c r="L25" s="22"/>
      <c r="M25" s="22"/>
      <c r="N25" s="22"/>
      <c r="O25" s="55" t="s">
        <v>10</v>
      </c>
      <c r="P25" s="54">
        <f>SUM(I23,E23)</f>
        <v>214</v>
      </c>
      <c r="Q25" s="54">
        <f>SUM(I23,N14)</f>
        <v>211</v>
      </c>
      <c r="R25" s="22"/>
      <c r="S25" s="55" t="s">
        <v>10</v>
      </c>
      <c r="T25" s="54" t="s">
        <v>33</v>
      </c>
      <c r="U25" s="54" t="s">
        <v>34</v>
      </c>
    </row>
    <row r="26">
      <c r="C26" s="22"/>
      <c r="D26" s="22"/>
      <c r="E26" s="22"/>
      <c r="F26" s="22"/>
      <c r="G26" s="22"/>
      <c r="H26" s="22"/>
      <c r="I26" s="22"/>
      <c r="J26" s="22"/>
      <c r="K26" s="22"/>
      <c r="L26" s="22"/>
      <c r="M26" s="22"/>
      <c r="N26" s="22"/>
      <c r="O26" s="22"/>
      <c r="P26" s="22"/>
      <c r="Q26" s="22"/>
      <c r="R26" s="22"/>
    </row>
    <row r="27" ht="45">
      <c r="C27" s="22"/>
      <c r="D27" s="22"/>
      <c r="E27" s="22"/>
      <c r="F27" s="22"/>
      <c r="G27" s="22"/>
      <c r="H27" s="22"/>
      <c r="I27" s="22"/>
      <c r="J27" s="22"/>
      <c r="K27" s="22"/>
      <c r="L27" s="22"/>
      <c r="M27" s="22"/>
      <c r="N27" s="22"/>
      <c r="O27" s="22"/>
      <c r="P27" s="56" t="s">
        <v>32</v>
      </c>
      <c r="Q27" s="22"/>
      <c r="R27" s="22"/>
    </row>
    <row r="28">
      <c r="C28" s="22"/>
      <c r="D28" s="22"/>
      <c r="E28" s="22"/>
      <c r="F28" s="22"/>
      <c r="G28" s="22"/>
      <c r="H28" s="22"/>
      <c r="I28" s="22"/>
      <c r="J28" s="22"/>
      <c r="K28" s="22"/>
      <c r="L28" s="22"/>
      <c r="M28" s="22"/>
      <c r="N28" s="22"/>
      <c r="O28" s="22"/>
      <c r="P28" s="22"/>
      <c r="Q28" s="22"/>
      <c r="R28" s="22"/>
    </row>
    <row r="29">
      <c r="C29" s="22"/>
      <c r="D29" s="22"/>
      <c r="E29" s="22"/>
      <c r="F29" s="22"/>
      <c r="G29" s="22"/>
      <c r="H29" s="22"/>
      <c r="I29" s="22"/>
      <c r="J29" s="22"/>
      <c r="K29" s="22"/>
      <c r="L29" s="22"/>
      <c r="M29" s="22"/>
      <c r="N29" s="22"/>
      <c r="O29" s="22"/>
      <c r="P29" s="22"/>
      <c r="Q29" s="22"/>
      <c r="R29" s="22"/>
    </row>
    <row r="30">
      <c r="C30" s="22"/>
      <c r="D30" s="22"/>
      <c r="E30" s="22"/>
      <c r="F30" s="22"/>
      <c r="G30" s="22"/>
      <c r="H30" s="22"/>
      <c r="I30" s="22"/>
      <c r="J30" s="22"/>
      <c r="K30" s="22"/>
      <c r="L30" s="22"/>
      <c r="M30" s="22"/>
      <c r="N30" s="22"/>
      <c r="O30" s="22"/>
      <c r="P30" s="22"/>
      <c r="Q30" s="22"/>
      <c r="R30" s="22"/>
    </row>
    <row r="31">
      <c r="C31" s="22"/>
      <c r="D31" s="22"/>
      <c r="E31" s="22"/>
      <c r="F31" s="22"/>
      <c r="G31" s="22"/>
      <c r="H31" s="22"/>
      <c r="I31" s="22"/>
      <c r="J31" s="22"/>
      <c r="K31" s="22"/>
      <c r="L31" s="22"/>
      <c r="M31" s="22"/>
      <c r="N31" s="22"/>
      <c r="O31" s="22"/>
      <c r="P31" s="22"/>
      <c r="Q31" s="22"/>
      <c r="R31" s="22"/>
    </row>
  </sheetData>
  <mergeCells count="11">
    <mergeCell ref="C12:D13"/>
    <mergeCell ref="E12:H12"/>
    <mergeCell ref="I12:L12"/>
    <mergeCell ref="M12:M13"/>
    <mergeCell ref="C14:C17"/>
    <mergeCell ref="N14:N17"/>
    <mergeCell ref="C18:C21"/>
    <mergeCell ref="N18:N21"/>
    <mergeCell ref="C22:D22"/>
    <mergeCell ref="E23:H23"/>
    <mergeCell ref="I23:L23"/>
  </mergeCell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cols>
    <col customWidth="1" min="1" max="1" width="43.5"/>
    <col customWidth="1" min="2" max="2" width="46.880000000000003"/>
    <col customWidth="1" min="3" max="3" width="59.25"/>
  </cols>
  <sheetData>
    <row r="1">
      <c r="A1" s="57" t="s">
        <v>35</v>
      </c>
      <c r="B1" s="57" t="s">
        <v>36</v>
      </c>
      <c r="C1" s="57" t="s">
        <v>37</v>
      </c>
    </row>
    <row r="2">
      <c r="A2" s="58" t="s">
        <v>38</v>
      </c>
      <c r="B2" s="59" t="s">
        <v>39</v>
      </c>
      <c r="C2" s="59" t="s">
        <v>40</v>
      </c>
    </row>
    <row r="3" ht="48" customHeight="1">
      <c r="C3" s="60" t="s">
        <v>41</v>
      </c>
    </row>
    <row r="4">
      <c r="C4" s="60" t="s">
        <v>42</v>
      </c>
    </row>
    <row r="5" ht="47.25" customHeight="1">
      <c r="C5" s="60" t="s">
        <v>43</v>
      </c>
    </row>
    <row r="6" ht="61.5" customHeight="1">
      <c r="C6" s="60" t="s">
        <v>44</v>
      </c>
    </row>
  </sheetData>
  <mergeCells count="2">
    <mergeCell ref="A2:A4"/>
    <mergeCell ref="B2:B4"/>
  </mergeCell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cols>
    <col customWidth="1" min="1" max="1" width="39"/>
    <col customWidth="1" min="2" max="2" width="39.75"/>
    <col customWidth="1" min="3" max="3" width="33.75"/>
    <col customWidth="1" min="4" max="4" width="58.880000000000003"/>
    <col customWidth="1" min="5" max="5" width="26.629999999999999"/>
  </cols>
  <sheetData>
    <row r="1" ht="140.25">
      <c r="A1" s="61" t="s">
        <v>45</v>
      </c>
      <c r="B1" s="62" t="s">
        <v>46</v>
      </c>
      <c r="C1" s="61" t="s">
        <v>47</v>
      </c>
      <c r="D1" s="63" t="s">
        <v>48</v>
      </c>
      <c r="E1" s="61" t="s">
        <v>49</v>
      </c>
    </row>
    <row r="2" ht="140.25">
      <c r="A2" s="64"/>
      <c r="B2" s="65" t="s">
        <v>50</v>
      </c>
      <c r="C2" s="64"/>
      <c r="D2" s="63" t="s">
        <v>51</v>
      </c>
      <c r="E2" s="64"/>
    </row>
    <row r="3" ht="108" customHeight="1">
      <c r="A3" s="66" t="s">
        <v>52</v>
      </c>
      <c r="B3" s="67"/>
      <c r="C3" s="66" t="s">
        <v>53</v>
      </c>
      <c r="D3" s="68"/>
      <c r="E3" s="69"/>
    </row>
  </sheetData>
  <mergeCells count="5">
    <mergeCell ref="A1:A2"/>
    <mergeCell ref="C1:C2"/>
    <mergeCell ref="E1:E2"/>
    <mergeCell ref="A3:B3"/>
    <mergeCell ref="C3:E3"/>
  </mergeCell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ONLYOFFICE/8.3.3.21</Application>
  <DocSecurity>0</DocSecurity>
  <ScaleCrop>0</ScaleCrop>
  <HeadingPairs>
    <vt:vector size="0" baseType="variant"/>
  </HeadingPairs>
  <TitlesOfParts>
    <vt:vector size="0" baseType="lpstr"/>
  </TitlesOfParts>
  <LinksUpToDate>0</LinksUpToDate>
  <SharedDoc>0</SharedDoc>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coreProperties>
</file>