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6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" i="1" l="1"/>
  <c r="M2" i="1"/>
  <c r="M3" i="1"/>
  <c r="M4" i="1"/>
  <c r="M5" i="1"/>
  <c r="M6" i="1"/>
  <c r="M7" i="1"/>
  <c r="M8" i="1"/>
  <c r="M9" i="1"/>
  <c r="M10" i="1"/>
  <c r="M11" i="1"/>
  <c r="G11" i="1"/>
  <c r="G10" i="1"/>
  <c r="G9" i="1"/>
  <c r="G8" i="1"/>
  <c r="G7" i="1"/>
  <c r="G6" i="1"/>
  <c r="G5" i="1"/>
  <c r="G4" i="1"/>
  <c r="G3" i="1"/>
  <c r="G2" i="1"/>
  <c r="G1" i="1"/>
  <c r="D4" i="1" l="1"/>
</calcChain>
</file>

<file path=xl/sharedStrings.xml><?xml version="1.0" encoding="utf-8"?>
<sst xmlns="http://schemas.openxmlformats.org/spreadsheetml/2006/main" count="26" uniqueCount="26">
  <si>
    <t>А</t>
  </si>
  <si>
    <t>Б</t>
  </si>
  <si>
    <t>В</t>
  </si>
  <si>
    <t>Г</t>
  </si>
  <si>
    <t>Д</t>
  </si>
  <si>
    <t>Е</t>
  </si>
  <si>
    <t>АБВГДЕЁЖЗИЙК</t>
  </si>
  <si>
    <t>Перевод:</t>
  </si>
  <si>
    <t>Слово:</t>
  </si>
  <si>
    <t>Ж</t>
  </si>
  <si>
    <t>З</t>
  </si>
  <si>
    <t>И</t>
  </si>
  <si>
    <t>К</t>
  </si>
  <si>
    <t>.-</t>
  </si>
  <si>
    <t>-…</t>
  </si>
  <si>
    <t>.--</t>
  </si>
  <si>
    <t>--.</t>
  </si>
  <si>
    <t>.</t>
  </si>
  <si>
    <t>…-</t>
  </si>
  <si>
    <t>--..</t>
  </si>
  <si>
    <t>..</t>
  </si>
  <si>
    <t>Й</t>
  </si>
  <si>
    <t>-..</t>
  </si>
  <si>
    <t>.---</t>
  </si>
  <si>
    <t>-.-</t>
  </si>
  <si>
    <t>дбваежгзийк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</si>
</sst>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O17" sqref="O17"/>
    </sheetView>
  </sheetViews>
  <sheetFormatPr defaultRowHeight="15.75" x14ac:dyDescent="0.25"/>
  <cols>
    <col min="1" max="1" width="37.42578125" style="1" customWidth="1"/>
    <col min="2" max="3" width="9.140625" style="1"/>
    <col min="4" max="4" width="27" style="1" customWidth="1"/>
    <col min="5" max="6" width="9.140625" style="1"/>
    <col min="7" max="7" width="9.140625" style="1" customWidth="1"/>
    <col min="8" max="14" width="9.140625" style="1"/>
    <col min="15" max="15" width="54.140625" style="1" customWidth="1"/>
    <col min="16" max="16384" width="9.140625" style="1"/>
  </cols>
  <sheetData>
    <row r="1" spans="1:13" ht="15.75" customHeight="1" x14ac:dyDescent="0.25">
      <c r="A1" s="2" t="s">
        <v>6</v>
      </c>
      <c r="F1" s="1">
        <v>1</v>
      </c>
      <c r="G1" s="1" t="str">
        <f>MID($D$3,1,1)</f>
        <v>д</v>
      </c>
      <c r="J1" s="1" t="s">
        <v>0</v>
      </c>
      <c r="K1" s="4" t="s">
        <v>13</v>
      </c>
      <c r="M1" s="1">
        <f>SEARCH(J1,$D$3)</f>
        <v>4</v>
      </c>
    </row>
    <row r="2" spans="1:13" x14ac:dyDescent="0.25">
      <c r="F2" s="1">
        <v>2</v>
      </c>
      <c r="G2" s="1" t="str">
        <f>MID($D$3,2,1)</f>
        <v>б</v>
      </c>
      <c r="J2" s="1" t="s">
        <v>1</v>
      </c>
      <c r="K2" s="4" t="s">
        <v>14</v>
      </c>
      <c r="M2" s="1">
        <f t="shared" ref="M2:M11" si="0">SEARCH(J2,$D$3)</f>
        <v>2</v>
      </c>
    </row>
    <row r="3" spans="1:13" x14ac:dyDescent="0.25">
      <c r="C3" s="3" t="s">
        <v>8</v>
      </c>
      <c r="D3" s="3" t="s">
        <v>25</v>
      </c>
      <c r="F3" s="1">
        <v>3</v>
      </c>
      <c r="G3" s="1" t="str">
        <f>MID($D$3,3,1)</f>
        <v>в</v>
      </c>
      <c r="J3" s="1" t="s">
        <v>2</v>
      </c>
      <c r="K3" s="4" t="s">
        <v>15</v>
      </c>
      <c r="M3" s="1">
        <f t="shared" si="0"/>
        <v>3</v>
      </c>
    </row>
    <row r="4" spans="1:13" x14ac:dyDescent="0.25">
      <c r="C4" s="3" t="s">
        <v>7</v>
      </c>
      <c r="D4" s="3" t="str">
        <f>CONCATENATE(M1,M2,M3,M4,M5,M6,M7,M8,M9,M10,M11)</f>
        <v>4237156891011</v>
      </c>
      <c r="F4" s="1">
        <v>4</v>
      </c>
      <c r="G4" s="1" t="str">
        <f>MID($D$3,4,1)</f>
        <v>а</v>
      </c>
      <c r="J4" s="1" t="s">
        <v>3</v>
      </c>
      <c r="K4" s="4" t="s">
        <v>16</v>
      </c>
      <c r="M4" s="1">
        <f t="shared" si="0"/>
        <v>7</v>
      </c>
    </row>
    <row r="5" spans="1:13" x14ac:dyDescent="0.25">
      <c r="F5" s="1">
        <v>5</v>
      </c>
      <c r="G5" s="1" t="str">
        <f>MID($D$3,5,1)</f>
        <v>е</v>
      </c>
      <c r="J5" s="1" t="s">
        <v>4</v>
      </c>
      <c r="K5" s="4" t="s">
        <v>22</v>
      </c>
      <c r="M5" s="1">
        <f t="shared" si="0"/>
        <v>1</v>
      </c>
    </row>
    <row r="6" spans="1:13" x14ac:dyDescent="0.25">
      <c r="F6" s="1">
        <v>6</v>
      </c>
      <c r="G6" s="1" t="str">
        <f>MID($D$3,6,1)</f>
        <v>ж</v>
      </c>
      <c r="J6" s="1" t="s">
        <v>5</v>
      </c>
      <c r="K6" s="4" t="s">
        <v>17</v>
      </c>
      <c r="M6" s="1">
        <f t="shared" si="0"/>
        <v>5</v>
      </c>
    </row>
    <row r="7" spans="1:13" x14ac:dyDescent="0.25">
      <c r="F7" s="1">
        <v>7</v>
      </c>
      <c r="G7" s="1" t="str">
        <f>MID($D$3,7,1)</f>
        <v>г</v>
      </c>
      <c r="J7" s="1" t="s">
        <v>9</v>
      </c>
      <c r="K7" s="4" t="s">
        <v>18</v>
      </c>
      <c r="M7" s="1">
        <f t="shared" si="0"/>
        <v>6</v>
      </c>
    </row>
    <row r="8" spans="1:13" x14ac:dyDescent="0.25">
      <c r="F8" s="1">
        <v>8</v>
      </c>
      <c r="G8" s="1" t="str">
        <f>MID($D$3,8,1)</f>
        <v>з</v>
      </c>
      <c r="J8" s="1" t="s">
        <v>10</v>
      </c>
      <c r="K8" s="4" t="s">
        <v>19</v>
      </c>
      <c r="M8" s="1">
        <f t="shared" si="0"/>
        <v>8</v>
      </c>
    </row>
    <row r="9" spans="1:13" x14ac:dyDescent="0.25">
      <c r="F9" s="1">
        <v>9</v>
      </c>
      <c r="G9" s="1" t="str">
        <f>MID($D$3,9,1)</f>
        <v>и</v>
      </c>
      <c r="J9" s="1" t="s">
        <v>11</v>
      </c>
      <c r="K9" s="4" t="s">
        <v>20</v>
      </c>
      <c r="M9" s="1">
        <f t="shared" si="0"/>
        <v>9</v>
      </c>
    </row>
    <row r="10" spans="1:13" x14ac:dyDescent="0.25">
      <c r="F10" s="1">
        <v>10</v>
      </c>
      <c r="G10" s="1" t="str">
        <f>MID($D$3,10,1)</f>
        <v>й</v>
      </c>
      <c r="J10" s="1" t="s">
        <v>21</v>
      </c>
      <c r="K10" s="4" t="s">
        <v>23</v>
      </c>
      <c r="M10" s="1">
        <f t="shared" si="0"/>
        <v>10</v>
      </c>
    </row>
    <row r="11" spans="1:13" x14ac:dyDescent="0.25">
      <c r="F11" s="1">
        <v>11</v>
      </c>
      <c r="G11" s="1" t="str">
        <f>MID($D$3,11,1)</f>
        <v>к</v>
      </c>
      <c r="J11" s="1" t="s">
        <v>12</v>
      </c>
      <c r="K11" s="4" t="s">
        <v>24</v>
      </c>
      <c r="M11" s="1">
        <f t="shared" si="0"/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2022-09-19T07:14:15Z</dcterms:modified>
</cp:coreProperties>
</file>