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nikitakulagin/Documents/AI/Sovcombank/VIBE_MODELING/"/>
    </mc:Choice>
  </mc:AlternateContent>
  <xr:revisionPtr revIDLastSave="0" documentId="13_ncr:1_{6FF2E6C8-A442-A743-8FF3-CDA57B11F7AB}" xr6:coauthVersionLast="47" xr6:coauthVersionMax="47" xr10:uidLastSave="{00000000-0000-0000-0000-000000000000}"/>
  <bookViews>
    <workbookView xWindow="0" yWindow="760" windowWidth="30240" windowHeight="17180" activeTab="1" xr2:uid="{00000000-000D-0000-FFFF-FFFF00000000}"/>
  </bookViews>
  <sheets>
    <sheet name="Data_old" sheetId="1" r:id="rId1"/>
    <sheet name="Data" sheetId="2" r:id="rId2"/>
  </sheets>
  <definedNames>
    <definedName name="TRNR_051d4a90485e4a0383c88a61a7922573_245_28" hidden="1">Data!$A$6</definedName>
    <definedName name="TRNR_13156406e6b04c68a66c505a9f206422_245_17" hidden="1">Data!$A$6</definedName>
    <definedName name="TRNR_144d21bf4eb6412b81881b0e7ea9a00d_245_6" hidden="1" xml:space="preserve">   Data!$AL$6</definedName>
    <definedName name="TRNR_149e1ede619e432493e0c555035cb6e4_245_35" hidden="1">Data!$A$6</definedName>
    <definedName name="TRNR_185c66680d8941c08cddded8ab07b993_245_17" hidden="1">Data!$AL$6</definedName>
    <definedName name="TRNR_1a4cb9224a0747fe85ce2469f51f61f6_733_36" hidden="1">Data!$A$6</definedName>
    <definedName name="TRNR_1b5dede58001465fb3cfc08906ba28cc_245_10" hidden="1">Data!$A$6</definedName>
    <definedName name="TRNR_23f0b8ca0f8349ad8916f03646511ccf_733_4" hidden="1">Data!$BQ$6</definedName>
    <definedName name="TRNR_2717a83fc6534ad5a24e12a62f6d25a9_245_11" hidden="1">Data!$AL$6</definedName>
    <definedName name="TRNR_2b2378b820d042559f50262ce3959e25_245_9" hidden="1">Data_old!$A$1</definedName>
    <definedName name="TRNR_3020b66c4d6e413d8bb692e8b569c9a8_245_10" hidden="1">Data_old!$A$1</definedName>
    <definedName name="TRNR_35b61b5c6c4845078107f3354567c3e6_245_5" hidden="1">Data_old!$A$1</definedName>
    <definedName name="TRNR_370a14656e1a4fda922c78cc3dbf47be_245_11" hidden="1">Data!$A$6</definedName>
    <definedName name="TRNR_374c07159d6d4f7b84e67f50f42f4189_245_6" hidden="1">Data_old!$A$1</definedName>
    <definedName name="TRNR_390ee59510a042bd9e391cdd7160ed18_733_28" hidden="1">Data!$A$6</definedName>
    <definedName name="TRNR_4b2e1c26952540deb9e9b544bc653124_245_6" hidden="1">Data!$A$6</definedName>
    <definedName name="TRNR_4c0a1730d8564318addf6aeaa52e7d5d_245_10" hidden="1">Data!$A$6</definedName>
    <definedName name="TRNR_4fe8df59ed1740abbf8c1bce6e794ade_245_6" hidden="1">Data!$A$6</definedName>
    <definedName name="TRNR_50cd9470103b4defa811b5570556e084_245_7" hidden="1">Data_old!$A$1</definedName>
    <definedName name="TRNR_56bf8587ac0744cdaf5702ba29b8cc02_245_29" hidden="1">Data!$A$6</definedName>
    <definedName name="TRNR_5ef50bdc10904b5ab790c8299aa44ea1_245_3" hidden="1">Data_old!$A$1</definedName>
    <definedName name="TRNR_6771d30b233142ef8ade048a5bcd7871_733_4" hidden="1">Data!$BQ$6</definedName>
    <definedName name="TRNR_689df2a444af440d98572a6e2c25797f_245_1" hidden="1">Data_old!$A$1</definedName>
    <definedName name="TRNR_6f7b04dbfa344a3b80c91c0cd590e043_245_4" hidden="1">Data_old!$A$1</definedName>
    <definedName name="TRNR_848afb91f6cf4edca4497c2f97a6e4df_245_10" hidden="1">Data_old!$A$1</definedName>
    <definedName name="TRNR_84ebff3580af4f7c86614f9267cf8e84_245_27" hidden="1">Data!$A$6</definedName>
    <definedName name="TRNR_92d407e84095484286a2495e4cccd075_245_6" hidden="1">Data!$AL$6</definedName>
    <definedName name="TRNR_b36a3c195efd418d869b7429fd4891a8_245_21" hidden="1">Data!$A$6</definedName>
    <definedName name="TRNR_b4db1399ae594c1ea261c9ae057ab632_245_1" hidden="1">Data!$A$6</definedName>
    <definedName name="TRNR_b58e22eb5e454b738aee3883521da8c0_245_1" hidden="1">Data!$AL$6</definedName>
    <definedName name="TRNR_e12fbb033a5641fe8328856b907116fd_245_8" hidden="1">Data_old!$A$1</definedName>
    <definedName name="TRNR_e856d6c31ded4f488e8529f333fabaf8_733_4" hidden="1">Data!$BQ$6</definedName>
    <definedName name="TRNR_edd88c592a8343c4bfc98e3823103890_245_27" hidden="1">Data!$AL$6</definedName>
    <definedName name="TRNR_f28afc05c98b4ab3a7217304044ef8bf_733_1" hidden="1" xml:space="preserve">   Data!$BQ$6</definedName>
    <definedName name="TRNR_f34744294478487fb08a4b8bd12d65e4_245_2" hidden="1">Data_old!$A$1</definedName>
    <definedName name="TRNR_f491b3b33dc3468da4b7aefd9ba8d3b2_245_6" hidden="1">Data!$A$6</definedName>
    <definedName name="TRNR_fbd6f140c10d4db2a0a317789ecfa7df_245_11" hidden="1">Data!$A$6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6" i="2" l="1"/>
  <c r="A1" i="1"/>
  <c r="BQ6" i="2"/>
  <c r="A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terminal user 1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=DSGRID("US10DVTNB, US79DVTNB, US26DVTNB, US10PDNNB, US10PDNNB, US79PFUNB, US26PFUNB, US10CMPLB, US11CM1LB, US79CMPLB, US10ACDCB"," ","1964","","M","RowHeader=true;ColHeader=true;DispSeriesDescription=false;YearlyTSFormat=false;QuarterlyTSFormat=false;MonthlyTSFormat=True","")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terminal user 1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=DSGRID("US15ACDCB, US10ACDCB, US11ACDCB, US31ACDCB, US21ACDCB, US79ACDCB, " &amp;
"US15MCDAB, US14MCDAB, US31MCDAB, US21MCDAB, US79MCDAB, " &amp;
"US15DSCAB, US10DSCAB, US11DSCAB, US31DSCAB, US21DSCAB, US79DSCAB, " &amp;
"US10DSCLB, US31FGDSB, US21SZXLB, US79DSCLB, " &amp;
"US15CMPLB, US10CMPLB, US11CM1LB, US31ALNCB, US21LGFLB, US79CMPLB, " &amp;
"US08RTNNB, US15WECNB, US15WSDFB, US10DVTNB, US79DVTNB, US10PDNNB, US79PFUNB, US16ICONB"," ","1964","","M","RowHeader=true;ColHeader=true;DispSeriesDescription=false;YearlyTSFormat=false;QuarterlyTSFormat=false;MonthlyTSFormat=True","")</t>
        </r>
      </text>
    </comment>
    <comment ref="AL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=DSGRID("US15LCDCA, US10LCDCA, US11LCDCA, US31LCDCA, US21LCDCA, US79LCDCA, " &amp;
"US15MCDAA, US14MCDAA, US31MCDAA, US21MCDAA, US79MCDAA, " &amp;
"US15MDSCA, US10MDSCA, US11DSCAA, US31DSCAA, US21DSCAA, US79DSCAA, " &amp;
"US10DSCLA, US31FGDSA, US21SZXLA, US79DSCLA, " &amp;
"US15CMPLA, US10CMPLA, US11CM1LA, US31LLNCA, US21LGFLA, US79CMPLA"," ","1964","","M","RowHeader=true;ColHeader=true;DispSeriesDescription=false;YearlyTSFormat=false;QuarterlyTSFormat=false;MonthlyTSFormat=True","")</t>
        </r>
      </text>
    </comment>
    <comment ref="BQ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=DSGRID("USM2....B, USHKPV..G, USEMPALLO, USUN%TOTQ"," ","1964","","M","RowHeader=true;ColHeader=true;DispSeriesDescription=false;YearlyTSFormat=false;QuarterlyTSFormat=false;MonthlyTSFormat=True","")</t>
        </r>
      </text>
    </comment>
  </commentList>
</comments>
</file>

<file path=xl/sharedStrings.xml><?xml version="1.0" encoding="utf-8"?>
<sst xmlns="http://schemas.openxmlformats.org/spreadsheetml/2006/main" count="421" uniqueCount="102">
  <si>
    <t>US NET DIVIDENDS - NONFINL CORPORATE BUSINESS (FOF, SAAR) CURA</t>
  </si>
  <si>
    <t>NA</t>
  </si>
  <si>
    <t>US NET DIVIDENDS - DOMESTIC FINANCIAL SECTOR (FOF, SAAR) CURA</t>
  </si>
  <si>
    <t>US NET DIVIDENDS - REST OF THE WORLD (FOF, SAAR) CURA</t>
  </si>
  <si>
    <t>US UNDISTRIBUTED PROFITS W/ IVA-DOM NONFINL BUS (FOF, SAAR) CURA</t>
  </si>
  <si>
    <t>US UNDISTRIBUTED PROFITS W/ IVA - DOM FINL BUS (FOF, SAAR) CURA</t>
  </si>
  <si>
    <t>US UNDISTRIBUTED PRFS W/ IVA- REST OF THE WORLD (FOF, SAAR) CURA</t>
  </si>
  <si>
    <t>US LOANS-NONFINANCIAL CORPORATE BUSINESS(FOF LIAB,CHG AT AR)</t>
  </si>
  <si>
    <t>US LOANS-NONFINANCIAL NONCORPORATE BUSINESS(FOF LIAB,CHG AT AR)</t>
  </si>
  <si>
    <t>US LOANS - DOMESTIC FINANCIAL SECTORS (FOF LIAB, CHG AT AR) CURA</t>
  </si>
  <si>
    <t>US CURRENCY &amp; DEPOSITS - NONFINL CORPT BUS (FOF, SAAR) CURA</t>
  </si>
  <si>
    <t>US CURRENCY &amp; DEPOSITS - HSLDS &amp; NPISH (FOF, SAAR) CURA</t>
  </si>
  <si>
    <t>US CURRENCY &amp; DEPOSITS - NONFINL NONCORP BUS (FOF, SAAR) CURA</t>
  </si>
  <si>
    <t>US CURRENCY &amp; DEPOSITS - FED GOVT (FOF ASSET, SAAR) CURA</t>
  </si>
  <si>
    <t>US CURRENCY &amp; DEPS-S&amp;L GOVTS EXCL EMP FND (FOF ASSET, SAAR) CURA</t>
  </si>
  <si>
    <t>US CURRENCY &amp; DEPOSITS - FINL BUS (FOF, SAAR) CURA</t>
  </si>
  <si>
    <t>Assets - Total cash &amp; deposits</t>
  </si>
  <si>
    <t>HH</t>
  </si>
  <si>
    <t>Nonfin Noncorp</t>
  </si>
  <si>
    <t>Nonfin Corp</t>
  </si>
  <si>
    <t>Fed Gov</t>
  </si>
  <si>
    <t>State Gov</t>
  </si>
  <si>
    <t>Fin</t>
  </si>
  <si>
    <t>US CURRENCY &amp; CHECK DEPS-NONFINL BUSINESS(FOF ASSET,CHG AT AR)</t>
  </si>
  <si>
    <t>US CURRENCY &amp; CHECK DEPS-FED GOVT. (FOF ASSET, CHG AT AR) CURA</t>
  </si>
  <si>
    <t>US CURRENCY &amp; CHECKABLE DEPS-S&amp;L GOVT(FOF ASSET, CHG AT AR) CURA</t>
  </si>
  <si>
    <t>US CURR &amp; CHECK DEPS-DOM FINANCIAL SECTOR(FOF ASSET,CHG AT AR)</t>
  </si>
  <si>
    <t>US CURR &amp; CHECK DEPS-HHOLD &amp; NONPROFIT ORG(FOF ASSET,CHG AT AR)</t>
  </si>
  <si>
    <t>Nonfin</t>
  </si>
  <si>
    <t>Assets - Cash</t>
  </si>
  <si>
    <t>US DEBT SECURITIES- HOUSEHOLD SECTOR (FOF ASSET, CHG AT AR) CURA</t>
  </si>
  <si>
    <t>US DEBT SECURITIES- NONFINL CORP BUS (FOF ASSET, CHG AT AR) CURA</t>
  </si>
  <si>
    <t>US DEBT SECURITIES-NONFINL NONCORP BUS(FOF ASSET,CHG AT AR) CURA</t>
  </si>
  <si>
    <t>US DEBT SECURITIES-FEDERAL GOVT. (FOF ASSET, CHG AT AR) CURA</t>
  </si>
  <si>
    <t>US DEBT SECURITIES - S&amp;L GOVERNMENTS (FOF ASSET, CHG AT AR) CURA</t>
  </si>
  <si>
    <t>US DEBT SECURITIES-DOM FINANCIAL SECTORS(FOF ASSET,CHG AT AR)</t>
  </si>
  <si>
    <t>Assets - Debt securities</t>
  </si>
  <si>
    <t>Liabilities - Debt securities</t>
  </si>
  <si>
    <t>US DEBT SECURITIES - NONFINL CORP BUS (FOF LIAB, CHG AT AR) CURA</t>
  </si>
  <si>
    <t>US DEBT SECURITIES - FED GOVERNMENT (FOF LIAB, CHG AT AR) CURA</t>
  </si>
  <si>
    <t>US MUNICIPAL SECURITIES-S&amp;L GOVT.S (FOF LIAB, CHG AT AR) CURA</t>
  </si>
  <si>
    <t>US DEBT SECURITIES-DOM FINANCIAL SECTORS(FOF LIAB,CHG AT AR)</t>
  </si>
  <si>
    <t>US LOANS - HOUSEHOLD SECTOR (FOF LIAB, CHG AT AR) CURA</t>
  </si>
  <si>
    <t>US LOANS - FED GOVT (FOF LIAB, SAAR) CURA</t>
  </si>
  <si>
    <t>US US GOVT. LOANS - S&amp;L GOVERNMENTS (FOF LIAB, CHG AT AR) CURA</t>
  </si>
  <si>
    <t>Liabilities - Loans</t>
  </si>
  <si>
    <t>US MONEY SUPPLY M2 CURA</t>
  </si>
  <si>
    <t>US NATIONAL INCOME (FOF, SAAR) CURA</t>
  </si>
  <si>
    <t>US COMPENSATION OF EMPLOYEE-HHOLD &amp; NONPROF ORG (FOF, SAAR) CURA</t>
  </si>
  <si>
    <t>US AGG WKLY HRS: PROD EMPS - TOTAL PRIVATE VOLA</t>
  </si>
  <si>
    <t>US WAGES &amp; SALARIES (FOF, SAAR) CURA</t>
  </si>
  <si>
    <t>US PROPRIETOR INCOME W/ IVA &amp; CCADJ-NONCORP BUS (FOF, SAAR) CURA</t>
  </si>
  <si>
    <t>US ALL EMPS - NONFARM INDUSTRIES TOTAL (PAYROLL SURVEY) VOLA</t>
  </si>
  <si>
    <t>US UNEMPLOYMENT RATE SADJ</t>
  </si>
  <si>
    <t>flow</t>
  </si>
  <si>
    <t>Type</t>
  </si>
  <si>
    <t>Sector</t>
  </si>
  <si>
    <t>units</t>
  </si>
  <si>
    <t>Flow/Level</t>
  </si>
  <si>
    <t>All</t>
  </si>
  <si>
    <t>GDP</t>
  </si>
  <si>
    <t>Compensations</t>
  </si>
  <si>
    <t>Wages</t>
  </si>
  <si>
    <t>Net Div Paid</t>
  </si>
  <si>
    <t>Retained Earnings</t>
  </si>
  <si>
    <t>M2</t>
  </si>
  <si>
    <t>level</t>
  </si>
  <si>
    <t>$bln</t>
  </si>
  <si>
    <t>hours/week</t>
  </si>
  <si>
    <t>Weekly hours worked</t>
  </si>
  <si>
    <t>k people</t>
  </si>
  <si>
    <t>Unemployment</t>
  </si>
  <si>
    <t>Employed - Nonfarm</t>
  </si>
  <si>
    <t>%</t>
  </si>
  <si>
    <t>Timeframe</t>
  </si>
  <si>
    <t>US CURRENCY &amp; DEPOSITS - HSLDS &amp; NPISH (FOF ASSET) CURN</t>
  </si>
  <si>
    <t>US CURRENCY &amp; DEPOSITS - NONFINL CORPT BUS (FOF ASSET) CURN</t>
  </si>
  <si>
    <t>US CURRENCY &amp; DEPOSITS - NONFINL NONCORP BUS (FOF ASSET) CURN</t>
  </si>
  <si>
    <t>US CURRENCY &amp; DEPS. - FED GOVT, BALANCE SHEET (FOF ASSET) CURN</t>
  </si>
  <si>
    <t>US CURRENCY &amp; DEPOSITS - S&amp;L GOVTS EXCL EMP FND (FOF ASSET) CURN</t>
  </si>
  <si>
    <t>US CURRENCY &amp; DEPOSITS - FINL BUS (FOF ASSET) CURN</t>
  </si>
  <si>
    <t>US CURRENCY &amp; CHECK DEPS-HHOLDS &amp; NONPROFIT ORGS(FOF ASSET) CURN</t>
  </si>
  <si>
    <t>US CURRENCY &amp; CHECK DEPS- NONFINANCIAL BUSINESS (FOF ASSET) CURN</t>
  </si>
  <si>
    <t>US CURRENCY &amp; CHECK DEPS - FEDERAL GOVERNMENT (FOF ASSET) CURN</t>
  </si>
  <si>
    <t>US CURRENCY &amp; CHECKABLE DEPS. - S&amp;L GOVERNMENTS (FOF ASSET) CURN</t>
  </si>
  <si>
    <t>US CURRENCY &amp; CHECK DEPS-DOM. FINANCIAL SECTOR (FOF ASSET) CURN</t>
  </si>
  <si>
    <t>US DEBT SECS, DIRECTLY HELD - HOUSEHOLD SECTOR (FOF ASSET) CURN</t>
  </si>
  <si>
    <t>US DEBT SECURITIES-NONFINANCIAL CORPORATE BUSINESS(FOF ASSET)</t>
  </si>
  <si>
    <t>US DEBT SECURITIES-NONFINANCIAL NONCORPORATE BUS(FOF ASSET) CURN</t>
  </si>
  <si>
    <t>US DEBT SECURITIES - FEDERAL GOVERNMENT (FOF ASSET) CURN</t>
  </si>
  <si>
    <t>US DEBT SECURITIES - STATE &amp; LOCAL GOVERNMENTS (FOF ASSET) CURN</t>
  </si>
  <si>
    <t>US DEBT SECURITIES - DOMESTIC FINANCIAL SECTORS (FOF ASSET) CURN</t>
  </si>
  <si>
    <t>US DEBT SECURITIES-NONFINANCIAL CORPORATE BUSINESS(FOF LIAB)</t>
  </si>
  <si>
    <t>US DEBT SECURITIES - FED GOVERNMENT (FOF LIAB) CURN</t>
  </si>
  <si>
    <t>US MUNICIPAL SECURITIES: STATE &amp; LOCAL GOVT.S (FOF LIAB) CURN</t>
  </si>
  <si>
    <t>US DEBT SECURITIES - DOMESTIC FINANCIAL SECTORS (FOF LIAB) CURN</t>
  </si>
  <si>
    <t>US LOANS - HOUSEHOLD SECTOR (FOF LIAB) CURN</t>
  </si>
  <si>
    <t>US LOANS - NONFINANCIAL CORPORATE BUSINESS (FOF LIAB) CURN</t>
  </si>
  <si>
    <t>US LOANS - NONFINANCIAL NONCORPORATE BUSINESS (FOF LIAB) CURN</t>
  </si>
  <si>
    <t>US LOANS - FED GOVT (FOF LIAB) CURN</t>
  </si>
  <si>
    <t>US US GOVT. LOANS - STATE &amp; LOCAL GOVERNMENTS (FOF LIAB) CURN</t>
  </si>
  <si>
    <t>US LOANS - DOMESTIC FINANCIAL SECTORS (FOF LIAB) CURN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</si>
</sst>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6"/>
  <sheetViews>
    <sheetView workbookViewId="0"/>
  </sheetViews>
  <sheetFormatPr baseColWidth="10" defaultColWidth="8.83203125" defaultRowHeight="15" x14ac:dyDescent="0.2"/>
  <cols>
    <col min="1" max="1" width="10.5" bestFit="1" customWidth="1"/>
  </cols>
  <sheetData>
    <row r="1" spans="1:11" x14ac:dyDescent="0.2">
      <c r="A1" t="e">
        <f ca="1">_xll.Thomson.Reuters.AFOSpreadsheetFormulas.DSGRID("US10DVTNB, US79DVTNB, US26DVTNB, US10PDNNB, US10PDNNB, US79PFUNB, US26PFUNB, US10CMPLB, US11CM1LB, US79CMPLB, US10ACDCB"," ","1964","","M","RowHeader=true;ColHeader=true;DispSeriesDescription=false;YearlyTSFormat=false;QuarterlyTSFormat=false;MonthlyTSFormat=True","")</f>
        <v>#NAME?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23422</v>
      </c>
      <c r="B2">
        <v>13.08</v>
      </c>
      <c r="C2">
        <v>2.6360000000000001</v>
      </c>
      <c r="D2">
        <v>3.2480000000000002</v>
      </c>
      <c r="E2">
        <v>20.786999999999999</v>
      </c>
      <c r="F2">
        <v>3.3460000000000001</v>
      </c>
      <c r="G2">
        <v>1.3120000000000001</v>
      </c>
      <c r="H2">
        <v>7.1909999999999998</v>
      </c>
      <c r="I2">
        <v>6.7450000000000001</v>
      </c>
      <c r="J2">
        <v>-10.94</v>
      </c>
      <c r="K2">
        <v>-4.4480000000000004</v>
      </c>
    </row>
    <row r="3" spans="1:11" x14ac:dyDescent="0.2">
      <c r="A3" s="1">
        <v>23512</v>
      </c>
      <c r="B3">
        <v>13.808</v>
      </c>
      <c r="C3">
        <v>2.6360000000000001</v>
      </c>
      <c r="D3">
        <v>3.14</v>
      </c>
      <c r="E3">
        <v>20.135000000000002</v>
      </c>
      <c r="F3">
        <v>3.41</v>
      </c>
      <c r="G3">
        <v>1.268</v>
      </c>
      <c r="H3">
        <v>8.3390000000000004</v>
      </c>
      <c r="I3">
        <v>9.593</v>
      </c>
      <c r="J3">
        <v>11.311999999999999</v>
      </c>
      <c r="K3">
        <v>3.22</v>
      </c>
    </row>
    <row r="4" spans="1:11" x14ac:dyDescent="0.2">
      <c r="A4" s="1">
        <v>23604</v>
      </c>
      <c r="B4">
        <v>14.244</v>
      </c>
      <c r="C4">
        <v>2.548</v>
      </c>
      <c r="D4">
        <v>3.2240000000000002</v>
      </c>
      <c r="E4">
        <v>20.69</v>
      </c>
      <c r="F4">
        <v>3.5579999999999998</v>
      </c>
      <c r="G4">
        <v>1.248</v>
      </c>
      <c r="H4">
        <v>11.1</v>
      </c>
      <c r="I4">
        <v>9.1519999999999992</v>
      </c>
      <c r="J4">
        <v>-2.2480000000000002</v>
      </c>
      <c r="K4">
        <v>2.8239999999999998</v>
      </c>
    </row>
    <row r="5" spans="1:11" x14ac:dyDescent="0.2">
      <c r="A5" s="1">
        <v>23696</v>
      </c>
      <c r="B5">
        <v>14.852</v>
      </c>
      <c r="C5">
        <v>2.488</v>
      </c>
      <c r="D5">
        <v>3.2</v>
      </c>
      <c r="E5">
        <v>19.741</v>
      </c>
      <c r="F5">
        <v>3.657</v>
      </c>
      <c r="G5">
        <v>1.236</v>
      </c>
      <c r="H5">
        <v>12.394</v>
      </c>
      <c r="I5">
        <v>7.694</v>
      </c>
      <c r="J5">
        <v>4.9560000000000004</v>
      </c>
      <c r="K5">
        <v>1.048</v>
      </c>
    </row>
    <row r="6" spans="1:11" x14ac:dyDescent="0.2">
      <c r="A6" s="1">
        <v>23788</v>
      </c>
      <c r="B6">
        <v>14.96</v>
      </c>
      <c r="C6">
        <v>1.9159999999999999</v>
      </c>
      <c r="D6">
        <v>3.544</v>
      </c>
      <c r="E6">
        <v>24.742999999999999</v>
      </c>
      <c r="F6">
        <v>4.3079999999999998</v>
      </c>
      <c r="G6">
        <v>1.228</v>
      </c>
      <c r="H6">
        <v>18.808</v>
      </c>
      <c r="I6">
        <v>7.7359999999999998</v>
      </c>
      <c r="J6">
        <v>-8.0960000000000001</v>
      </c>
      <c r="K6">
        <v>0.7</v>
      </c>
    </row>
    <row r="7" spans="1:11" x14ac:dyDescent="0.2">
      <c r="A7" s="1">
        <v>23877</v>
      </c>
      <c r="B7">
        <v>15.696</v>
      </c>
      <c r="C7">
        <v>1.8919999999999999</v>
      </c>
      <c r="D7">
        <v>3.5720000000000001</v>
      </c>
      <c r="E7">
        <v>25.556999999999999</v>
      </c>
      <c r="F7">
        <v>4.484</v>
      </c>
      <c r="G7">
        <v>1.373</v>
      </c>
      <c r="H7">
        <v>12.936999999999999</v>
      </c>
      <c r="I7">
        <v>10.711</v>
      </c>
      <c r="J7">
        <v>16.352</v>
      </c>
      <c r="K7">
        <v>1.22</v>
      </c>
    </row>
    <row r="8" spans="1:11" x14ac:dyDescent="0.2">
      <c r="A8" s="1">
        <v>23969</v>
      </c>
      <c r="B8">
        <v>16.643999999999998</v>
      </c>
      <c r="C8">
        <v>1.964</v>
      </c>
      <c r="D8">
        <v>3.2559999999999998</v>
      </c>
      <c r="E8">
        <v>25.565999999999999</v>
      </c>
      <c r="F8">
        <v>4.7270000000000003</v>
      </c>
      <c r="G8">
        <v>1.36</v>
      </c>
      <c r="H8">
        <v>12.788</v>
      </c>
      <c r="I8">
        <v>9.7479999999999993</v>
      </c>
      <c r="J8">
        <v>-4.72</v>
      </c>
      <c r="K8">
        <v>0.88</v>
      </c>
    </row>
    <row r="9" spans="1:11" x14ac:dyDescent="0.2">
      <c r="A9" s="1">
        <v>24061</v>
      </c>
      <c r="B9">
        <v>17.48</v>
      </c>
      <c r="C9">
        <v>2.1320000000000001</v>
      </c>
      <c r="D9">
        <v>2.952</v>
      </c>
      <c r="E9">
        <v>27.204999999999998</v>
      </c>
      <c r="F9">
        <v>5.2670000000000003</v>
      </c>
      <c r="G9">
        <v>1.5409999999999999</v>
      </c>
      <c r="H9">
        <v>18.234000000000002</v>
      </c>
      <c r="I9">
        <v>9.11</v>
      </c>
      <c r="J9">
        <v>14.683999999999999</v>
      </c>
      <c r="K9">
        <v>6.484</v>
      </c>
    </row>
    <row r="10" spans="1:11" x14ac:dyDescent="0.2">
      <c r="A10" s="1">
        <v>24153</v>
      </c>
      <c r="B10">
        <v>17.576000000000001</v>
      </c>
      <c r="C10">
        <v>2.3919999999999999</v>
      </c>
      <c r="D10">
        <v>2.76</v>
      </c>
      <c r="E10">
        <v>28.231999999999999</v>
      </c>
      <c r="F10">
        <v>5.57</v>
      </c>
      <c r="G10">
        <v>1.5880000000000001</v>
      </c>
      <c r="H10">
        <v>14.195</v>
      </c>
      <c r="I10">
        <v>12.776999999999999</v>
      </c>
      <c r="J10">
        <v>-9.9079999999999995</v>
      </c>
      <c r="K10">
        <v>-5.64</v>
      </c>
    </row>
    <row r="11" spans="1:11" x14ac:dyDescent="0.2">
      <c r="A11" s="1">
        <v>24242</v>
      </c>
      <c r="B11">
        <v>16.936</v>
      </c>
      <c r="C11">
        <v>2.6520000000000001</v>
      </c>
      <c r="D11">
        <v>2.8679999999999999</v>
      </c>
      <c r="E11">
        <v>29.27</v>
      </c>
      <c r="F11">
        <v>5.23</v>
      </c>
      <c r="G11">
        <v>1.62</v>
      </c>
      <c r="H11">
        <v>20.393000000000001</v>
      </c>
      <c r="I11">
        <v>10.907</v>
      </c>
      <c r="J11">
        <v>13.736000000000001</v>
      </c>
      <c r="K11">
        <v>-2.86</v>
      </c>
    </row>
    <row r="12" spans="1:11" x14ac:dyDescent="0.2">
      <c r="A12" s="1">
        <v>24334</v>
      </c>
      <c r="B12">
        <v>16.571999999999999</v>
      </c>
      <c r="C12">
        <v>2.88</v>
      </c>
      <c r="D12">
        <v>2.7959999999999998</v>
      </c>
      <c r="E12">
        <v>29.178999999999998</v>
      </c>
      <c r="F12">
        <v>5.218</v>
      </c>
      <c r="G12">
        <v>1.752</v>
      </c>
      <c r="H12">
        <v>13.401</v>
      </c>
      <c r="I12">
        <v>7.2469999999999999</v>
      </c>
      <c r="J12">
        <v>-9.3000000000000007</v>
      </c>
      <c r="K12">
        <v>-1.8560000000000001</v>
      </c>
    </row>
    <row r="13" spans="1:11" x14ac:dyDescent="0.2">
      <c r="A13" s="1">
        <v>24426</v>
      </c>
      <c r="B13">
        <v>15.92</v>
      </c>
      <c r="C13">
        <v>2.98</v>
      </c>
      <c r="D13">
        <v>2.944</v>
      </c>
      <c r="E13">
        <v>28.812999999999999</v>
      </c>
      <c r="F13">
        <v>5.0759999999999996</v>
      </c>
      <c r="G13">
        <v>1.784</v>
      </c>
      <c r="H13">
        <v>7.0979999999999999</v>
      </c>
      <c r="I13">
        <v>7.806</v>
      </c>
      <c r="J13">
        <v>9.1199999999999992</v>
      </c>
      <c r="K13">
        <v>6.484</v>
      </c>
    </row>
    <row r="14" spans="1:11" x14ac:dyDescent="0.2">
      <c r="A14" s="1">
        <v>24518</v>
      </c>
      <c r="B14">
        <v>17.103999999999999</v>
      </c>
      <c r="C14">
        <v>3.008</v>
      </c>
      <c r="D14">
        <v>2.82</v>
      </c>
      <c r="E14">
        <v>25.558</v>
      </c>
      <c r="F14">
        <v>4.7939999999999996</v>
      </c>
      <c r="G14">
        <v>1.8680000000000001</v>
      </c>
      <c r="H14">
        <v>11.204000000000001</v>
      </c>
      <c r="I14">
        <v>6.3959999999999999</v>
      </c>
      <c r="J14">
        <v>-14.02</v>
      </c>
      <c r="K14">
        <v>2.8439999999999999</v>
      </c>
    </row>
    <row r="15" spans="1:11" x14ac:dyDescent="0.2">
      <c r="A15" s="1">
        <v>24607</v>
      </c>
      <c r="B15">
        <v>17.896000000000001</v>
      </c>
      <c r="C15">
        <v>2.972</v>
      </c>
      <c r="D15">
        <v>2.6720000000000002</v>
      </c>
      <c r="E15">
        <v>24.972999999999999</v>
      </c>
      <c r="F15">
        <v>4.9649999999999999</v>
      </c>
      <c r="G15">
        <v>1.78</v>
      </c>
      <c r="H15">
        <v>8.2910000000000004</v>
      </c>
      <c r="I15">
        <v>11.808999999999999</v>
      </c>
      <c r="J15">
        <v>0.54</v>
      </c>
      <c r="K15">
        <v>-2.2879999999999998</v>
      </c>
    </row>
    <row r="16" spans="1:11" x14ac:dyDescent="0.2">
      <c r="A16" s="1">
        <v>24699</v>
      </c>
      <c r="B16">
        <v>17.559999999999999</v>
      </c>
      <c r="C16">
        <v>2.9039999999999999</v>
      </c>
      <c r="D16">
        <v>3.484</v>
      </c>
      <c r="E16">
        <v>25.939</v>
      </c>
      <c r="F16">
        <v>5.117</v>
      </c>
      <c r="G16">
        <v>1.536</v>
      </c>
      <c r="H16">
        <v>5.0839999999999996</v>
      </c>
      <c r="I16">
        <v>10.44</v>
      </c>
      <c r="J16">
        <v>6.3639999999999999</v>
      </c>
      <c r="K16">
        <v>8.0079999999999991</v>
      </c>
    </row>
    <row r="17" spans="1:11" x14ac:dyDescent="0.2">
      <c r="A17" s="1">
        <v>24791</v>
      </c>
      <c r="B17">
        <v>16.532</v>
      </c>
      <c r="C17">
        <v>2.972</v>
      </c>
      <c r="D17">
        <v>3.7440000000000002</v>
      </c>
      <c r="E17">
        <v>29.66</v>
      </c>
      <c r="F17">
        <v>5.3929999999999998</v>
      </c>
      <c r="G17">
        <v>1.196</v>
      </c>
      <c r="H17">
        <v>0.39300000000000002</v>
      </c>
      <c r="I17">
        <v>12.679</v>
      </c>
      <c r="J17">
        <v>7.88</v>
      </c>
      <c r="K17">
        <v>6.2160000000000002</v>
      </c>
    </row>
    <row r="18" spans="1:11" x14ac:dyDescent="0.2">
      <c r="A18" s="1">
        <v>24883</v>
      </c>
      <c r="B18">
        <v>18.648</v>
      </c>
      <c r="C18">
        <v>3.3319999999999999</v>
      </c>
      <c r="D18">
        <v>2.8959999999999999</v>
      </c>
      <c r="E18">
        <v>25.994</v>
      </c>
      <c r="F18">
        <v>5.6269999999999998</v>
      </c>
      <c r="G18">
        <v>2.323</v>
      </c>
      <c r="H18">
        <v>22.94</v>
      </c>
      <c r="I18">
        <v>6.5519999999999996</v>
      </c>
      <c r="J18">
        <v>-13.26</v>
      </c>
      <c r="K18">
        <v>4.26</v>
      </c>
    </row>
    <row r="19" spans="1:11" x14ac:dyDescent="0.2">
      <c r="A19" s="1">
        <v>24973</v>
      </c>
      <c r="B19">
        <v>18.603999999999999</v>
      </c>
      <c r="C19">
        <v>3.496</v>
      </c>
      <c r="D19">
        <v>3.7040000000000002</v>
      </c>
      <c r="E19">
        <v>27.109000000000002</v>
      </c>
      <c r="F19">
        <v>5.8250000000000002</v>
      </c>
      <c r="G19">
        <v>1.788</v>
      </c>
      <c r="H19">
        <v>15.997</v>
      </c>
      <c r="I19">
        <v>13.663</v>
      </c>
      <c r="J19">
        <v>14.54</v>
      </c>
      <c r="K19">
        <v>-2.76</v>
      </c>
    </row>
    <row r="20" spans="1:11" x14ac:dyDescent="0.2">
      <c r="A20" s="1">
        <v>25065</v>
      </c>
      <c r="B20">
        <v>19.376000000000001</v>
      </c>
      <c r="C20">
        <v>3.7080000000000002</v>
      </c>
      <c r="D20">
        <v>3.4319999999999999</v>
      </c>
      <c r="E20">
        <v>26.47</v>
      </c>
      <c r="F20">
        <v>5.742</v>
      </c>
      <c r="G20">
        <v>2.2959999999999998</v>
      </c>
      <c r="H20">
        <v>12.624000000000001</v>
      </c>
      <c r="I20">
        <v>10.428000000000001</v>
      </c>
      <c r="J20">
        <v>9.7439999999999998</v>
      </c>
      <c r="K20">
        <v>3.8279999999999998</v>
      </c>
    </row>
    <row r="21" spans="1:11" x14ac:dyDescent="0.2">
      <c r="A21" s="1">
        <v>25157</v>
      </c>
      <c r="B21">
        <v>19.524000000000001</v>
      </c>
      <c r="C21">
        <v>3.8359999999999999</v>
      </c>
      <c r="D21">
        <v>3.44</v>
      </c>
      <c r="E21">
        <v>27.667999999999999</v>
      </c>
      <c r="F21">
        <v>5.4669999999999996</v>
      </c>
      <c r="G21">
        <v>2.6640000000000001</v>
      </c>
      <c r="H21">
        <v>21.309000000000001</v>
      </c>
      <c r="I21">
        <v>13.243</v>
      </c>
      <c r="J21">
        <v>11.86</v>
      </c>
      <c r="K21">
        <v>5.1520000000000001</v>
      </c>
    </row>
    <row r="22" spans="1:11" x14ac:dyDescent="0.2">
      <c r="A22" s="1">
        <v>25249</v>
      </c>
      <c r="B22">
        <v>19.027999999999999</v>
      </c>
      <c r="C22">
        <v>3.976</v>
      </c>
      <c r="D22">
        <v>3.72</v>
      </c>
      <c r="E22">
        <v>26.721</v>
      </c>
      <c r="F22">
        <v>6.0090000000000003</v>
      </c>
      <c r="G22">
        <v>2.54</v>
      </c>
      <c r="H22">
        <v>18.742999999999999</v>
      </c>
      <c r="I22">
        <v>11.157</v>
      </c>
      <c r="J22">
        <v>-20.756</v>
      </c>
      <c r="K22">
        <v>3.008</v>
      </c>
    </row>
    <row r="23" spans="1:11" x14ac:dyDescent="0.2">
      <c r="A23" s="1">
        <v>25338</v>
      </c>
      <c r="B23">
        <v>19.16</v>
      </c>
      <c r="C23">
        <v>4.2279999999999998</v>
      </c>
      <c r="D23">
        <v>3.6960000000000002</v>
      </c>
      <c r="E23">
        <v>24.888000000000002</v>
      </c>
      <c r="F23">
        <v>5.6219999999999999</v>
      </c>
      <c r="G23">
        <v>2.7410000000000001</v>
      </c>
      <c r="H23">
        <v>24.588999999999999</v>
      </c>
      <c r="I23">
        <v>18.678999999999998</v>
      </c>
      <c r="J23">
        <v>18.327999999999999</v>
      </c>
      <c r="K23">
        <v>-4.032</v>
      </c>
    </row>
    <row r="24" spans="1:11" x14ac:dyDescent="0.2">
      <c r="A24" s="1">
        <v>25430</v>
      </c>
      <c r="B24">
        <v>18.812000000000001</v>
      </c>
      <c r="C24">
        <v>4.4640000000000004</v>
      </c>
      <c r="D24">
        <v>4.0640000000000001</v>
      </c>
      <c r="E24">
        <v>23.189</v>
      </c>
      <c r="F24">
        <v>5.4210000000000003</v>
      </c>
      <c r="G24">
        <v>2.6840000000000002</v>
      </c>
      <c r="H24">
        <v>20.001000000000001</v>
      </c>
      <c r="I24">
        <v>16.550999999999998</v>
      </c>
      <c r="J24">
        <v>-13.332000000000001</v>
      </c>
      <c r="K24">
        <v>-0.41599999999999998</v>
      </c>
    </row>
    <row r="25" spans="1:11" x14ac:dyDescent="0.2">
      <c r="A25" s="1">
        <v>25522</v>
      </c>
      <c r="B25">
        <v>19.103999999999999</v>
      </c>
      <c r="C25">
        <v>4.9160000000000004</v>
      </c>
      <c r="D25">
        <v>3.8639999999999999</v>
      </c>
      <c r="E25">
        <v>21.407</v>
      </c>
      <c r="F25">
        <v>5.452</v>
      </c>
      <c r="G25">
        <v>3.0720000000000001</v>
      </c>
      <c r="H25">
        <v>18.562000000000001</v>
      </c>
      <c r="I25">
        <v>14.882</v>
      </c>
      <c r="J25">
        <v>22.744</v>
      </c>
      <c r="K25">
        <v>0.53200000000000003</v>
      </c>
    </row>
    <row r="26" spans="1:11" x14ac:dyDescent="0.2">
      <c r="A26" s="1">
        <v>25614</v>
      </c>
      <c r="B26">
        <v>18.271999999999998</v>
      </c>
      <c r="C26">
        <v>5.18</v>
      </c>
      <c r="D26">
        <v>4.4480000000000004</v>
      </c>
      <c r="E26">
        <v>19.219000000000001</v>
      </c>
      <c r="F26">
        <v>5.452</v>
      </c>
      <c r="G26">
        <v>2.7519999999999998</v>
      </c>
      <c r="H26">
        <v>52.881999999999998</v>
      </c>
      <c r="I26">
        <v>-27.922000000000001</v>
      </c>
      <c r="J26">
        <v>-11.76</v>
      </c>
      <c r="K26">
        <v>3.1280000000000001</v>
      </c>
    </row>
    <row r="27" spans="1:11" x14ac:dyDescent="0.2">
      <c r="A27" s="1">
        <v>25703</v>
      </c>
      <c r="B27">
        <v>18.484000000000002</v>
      </c>
      <c r="C27">
        <v>5.54</v>
      </c>
      <c r="D27">
        <v>3.7320000000000002</v>
      </c>
      <c r="E27">
        <v>18.483000000000001</v>
      </c>
      <c r="F27">
        <v>5.306</v>
      </c>
      <c r="G27">
        <v>3.649</v>
      </c>
      <c r="H27">
        <v>20.256</v>
      </c>
      <c r="I27">
        <v>17.428000000000001</v>
      </c>
      <c r="J27">
        <v>6.9720000000000004</v>
      </c>
      <c r="K27">
        <v>1.1120000000000001</v>
      </c>
    </row>
    <row r="28" spans="1:11" x14ac:dyDescent="0.2">
      <c r="A28" s="1">
        <v>25795</v>
      </c>
      <c r="B28">
        <v>18.044</v>
      </c>
      <c r="C28">
        <v>5.7519999999999998</v>
      </c>
      <c r="D28">
        <v>4.024</v>
      </c>
      <c r="E28">
        <v>18.908999999999999</v>
      </c>
      <c r="F28">
        <v>6.14</v>
      </c>
      <c r="G28">
        <v>3.2629999999999999</v>
      </c>
      <c r="H28">
        <v>6.7569999999999997</v>
      </c>
      <c r="I28">
        <v>19.190999999999999</v>
      </c>
      <c r="J28">
        <v>7.3159999999999998</v>
      </c>
      <c r="K28">
        <v>-0.17599999999999999</v>
      </c>
    </row>
    <row r="29" spans="1:11" x14ac:dyDescent="0.2">
      <c r="A29" s="1">
        <v>25887</v>
      </c>
      <c r="B29">
        <v>18.38</v>
      </c>
      <c r="C29">
        <v>5.8079999999999998</v>
      </c>
      <c r="D29">
        <v>3.54</v>
      </c>
      <c r="E29">
        <v>15.754</v>
      </c>
      <c r="F29">
        <v>6.8760000000000003</v>
      </c>
      <c r="G29">
        <v>2.992</v>
      </c>
      <c r="H29">
        <v>-0.60299999999999998</v>
      </c>
      <c r="I29">
        <v>17.971</v>
      </c>
      <c r="J29">
        <v>15.356</v>
      </c>
      <c r="K29">
        <v>4.9640000000000004</v>
      </c>
    </row>
    <row r="30" spans="1:11" x14ac:dyDescent="0.2">
      <c r="A30" s="1">
        <v>25979</v>
      </c>
      <c r="B30">
        <v>18.911999999999999</v>
      </c>
      <c r="C30">
        <v>5.7759999999999998</v>
      </c>
      <c r="D30">
        <v>3.8</v>
      </c>
      <c r="E30">
        <v>21.456</v>
      </c>
      <c r="F30">
        <v>6.532</v>
      </c>
      <c r="G30">
        <v>3.6760000000000002</v>
      </c>
      <c r="H30">
        <v>8.032</v>
      </c>
      <c r="I30">
        <v>15.98</v>
      </c>
      <c r="J30">
        <v>-10.212</v>
      </c>
      <c r="K30">
        <v>3.9119999999999999</v>
      </c>
    </row>
    <row r="31" spans="1:11" x14ac:dyDescent="0.2">
      <c r="A31" s="1">
        <v>26068</v>
      </c>
      <c r="B31">
        <v>17.584</v>
      </c>
      <c r="C31">
        <v>5.3959999999999999</v>
      </c>
      <c r="D31">
        <v>5.2279999999999998</v>
      </c>
      <c r="E31">
        <v>24.271999999999998</v>
      </c>
      <c r="F31">
        <v>7.2089999999999996</v>
      </c>
      <c r="G31">
        <v>2.7309999999999999</v>
      </c>
      <c r="H31">
        <v>15.936999999999999</v>
      </c>
      <c r="I31">
        <v>28.114999999999998</v>
      </c>
      <c r="J31">
        <v>-5.7679999999999998</v>
      </c>
      <c r="K31">
        <v>10.46</v>
      </c>
    </row>
    <row r="32" spans="1:11" x14ac:dyDescent="0.2">
      <c r="A32" s="1">
        <v>26160</v>
      </c>
      <c r="B32">
        <v>19.007999999999999</v>
      </c>
      <c r="C32">
        <v>5.64</v>
      </c>
      <c r="D32">
        <v>3.8839999999999999</v>
      </c>
      <c r="E32">
        <v>26.106999999999999</v>
      </c>
      <c r="F32">
        <v>8.0370000000000008</v>
      </c>
      <c r="G32">
        <v>3.8679999999999999</v>
      </c>
      <c r="H32">
        <v>20.079000000000001</v>
      </c>
      <c r="I32">
        <v>21.881</v>
      </c>
      <c r="J32">
        <v>-5.9039999999999999</v>
      </c>
      <c r="K32">
        <v>-2.1560000000000001</v>
      </c>
    </row>
    <row r="33" spans="1:11" x14ac:dyDescent="0.2">
      <c r="A33" s="1">
        <v>26252</v>
      </c>
      <c r="B33">
        <v>17.076000000000001</v>
      </c>
      <c r="C33">
        <v>5.3840000000000003</v>
      </c>
      <c r="D33">
        <v>5.8479999999999999</v>
      </c>
      <c r="E33">
        <v>29.736999999999998</v>
      </c>
      <c r="F33">
        <v>8.3059999999999992</v>
      </c>
      <c r="G33">
        <v>2.3839999999999999</v>
      </c>
      <c r="H33">
        <v>4.0060000000000002</v>
      </c>
      <c r="I33">
        <v>24.297999999999998</v>
      </c>
      <c r="J33">
        <v>19.716000000000001</v>
      </c>
      <c r="K33">
        <v>0.26400000000000001</v>
      </c>
    </row>
    <row r="34" spans="1:11" x14ac:dyDescent="0.2">
      <c r="A34" s="1">
        <v>26344</v>
      </c>
      <c r="B34">
        <v>19.899999999999999</v>
      </c>
      <c r="C34">
        <v>5.5519999999999996</v>
      </c>
      <c r="D34">
        <v>3.88</v>
      </c>
      <c r="E34">
        <v>29.952999999999999</v>
      </c>
      <c r="F34">
        <v>8.516</v>
      </c>
      <c r="G34">
        <v>4.984</v>
      </c>
      <c r="H34">
        <v>29.966999999999999</v>
      </c>
      <c r="I34">
        <v>19.137</v>
      </c>
      <c r="J34">
        <v>-10.352</v>
      </c>
      <c r="K34">
        <v>13.648</v>
      </c>
    </row>
    <row r="35" spans="1:11" x14ac:dyDescent="0.2">
      <c r="A35" s="1">
        <v>26434</v>
      </c>
      <c r="B35">
        <v>19.788</v>
      </c>
      <c r="C35">
        <v>5.492</v>
      </c>
      <c r="D35">
        <v>4.3479999999999999</v>
      </c>
      <c r="E35">
        <v>30.69</v>
      </c>
      <c r="F35">
        <v>8.7680000000000007</v>
      </c>
      <c r="G35">
        <v>4.7389999999999999</v>
      </c>
      <c r="H35">
        <v>15.682</v>
      </c>
      <c r="I35">
        <v>37.962000000000003</v>
      </c>
      <c r="J35">
        <v>8.1199999999999992</v>
      </c>
      <c r="K35">
        <v>3.68</v>
      </c>
    </row>
    <row r="36" spans="1:11" x14ac:dyDescent="0.2">
      <c r="A36" s="1">
        <v>26526</v>
      </c>
      <c r="B36">
        <v>19.712</v>
      </c>
      <c r="C36">
        <v>5.4480000000000004</v>
      </c>
      <c r="D36">
        <v>5.1280000000000001</v>
      </c>
      <c r="E36">
        <v>33.536000000000001</v>
      </c>
      <c r="F36">
        <v>8.3800000000000008</v>
      </c>
      <c r="G36">
        <v>4.8</v>
      </c>
      <c r="H36">
        <v>27.515000000000001</v>
      </c>
      <c r="I36">
        <v>28.925000000000001</v>
      </c>
      <c r="J36">
        <v>4.9960000000000004</v>
      </c>
      <c r="K36">
        <v>2.8679999999999999</v>
      </c>
    </row>
    <row r="37" spans="1:11" x14ac:dyDescent="0.2">
      <c r="A37" s="1">
        <v>26618</v>
      </c>
      <c r="B37">
        <v>19.288</v>
      </c>
      <c r="C37">
        <v>5.5119999999999996</v>
      </c>
      <c r="D37">
        <v>6.22</v>
      </c>
      <c r="E37">
        <v>39.548999999999999</v>
      </c>
      <c r="F37">
        <v>8.8800000000000008</v>
      </c>
      <c r="G37">
        <v>4.0350000000000001</v>
      </c>
      <c r="H37">
        <v>36.82</v>
      </c>
      <c r="I37">
        <v>39.512</v>
      </c>
      <c r="J37">
        <v>34.067999999999998</v>
      </c>
      <c r="K37">
        <v>2.508</v>
      </c>
    </row>
    <row r="38" spans="1:11" x14ac:dyDescent="0.2">
      <c r="A38" s="1">
        <v>26710</v>
      </c>
      <c r="B38">
        <v>19.687999999999999</v>
      </c>
      <c r="C38">
        <v>6.0119999999999996</v>
      </c>
      <c r="D38">
        <v>6.4160000000000004</v>
      </c>
      <c r="E38">
        <v>48.079000000000001</v>
      </c>
      <c r="F38">
        <v>9.2840000000000007</v>
      </c>
      <c r="G38">
        <v>6.0679999999999996</v>
      </c>
      <c r="H38">
        <v>68.846000000000004</v>
      </c>
      <c r="I38">
        <v>35.841999999999999</v>
      </c>
      <c r="J38">
        <v>-18.576000000000001</v>
      </c>
      <c r="K38">
        <v>15.084</v>
      </c>
    </row>
    <row r="39" spans="1:11" x14ac:dyDescent="0.2">
      <c r="A39" s="1">
        <v>26799</v>
      </c>
      <c r="B39">
        <v>20.58</v>
      </c>
      <c r="C39">
        <v>6.5880000000000001</v>
      </c>
      <c r="D39">
        <v>6.3120000000000003</v>
      </c>
      <c r="E39">
        <v>48.575000000000003</v>
      </c>
      <c r="F39">
        <v>9.2449999999999992</v>
      </c>
      <c r="G39">
        <v>7.7329999999999997</v>
      </c>
      <c r="H39">
        <v>61.438000000000002</v>
      </c>
      <c r="I39">
        <v>31.238</v>
      </c>
      <c r="J39">
        <v>17.64</v>
      </c>
      <c r="K39">
        <v>10.548</v>
      </c>
    </row>
    <row r="40" spans="1:11" x14ac:dyDescent="0.2">
      <c r="A40" s="1">
        <v>26891</v>
      </c>
      <c r="B40">
        <v>21.423999999999999</v>
      </c>
      <c r="C40">
        <v>7.0439999999999996</v>
      </c>
      <c r="D40">
        <v>6.5439999999999996</v>
      </c>
      <c r="E40">
        <v>47.363</v>
      </c>
      <c r="F40">
        <v>8.9260000000000002</v>
      </c>
      <c r="G40">
        <v>9.86</v>
      </c>
      <c r="H40">
        <v>80.69</v>
      </c>
      <c r="I40">
        <v>8.0820000000000007</v>
      </c>
      <c r="J40">
        <v>7.0439999999999996</v>
      </c>
      <c r="K40">
        <v>6.8000000000000005E-2</v>
      </c>
    </row>
    <row r="41" spans="1:11" x14ac:dyDescent="0.2">
      <c r="A41" s="1">
        <v>26983</v>
      </c>
      <c r="B41">
        <v>21.308</v>
      </c>
      <c r="C41">
        <v>7.1479999999999997</v>
      </c>
      <c r="D41">
        <v>7.9279999999999999</v>
      </c>
      <c r="E41">
        <v>51.892000000000003</v>
      </c>
      <c r="F41">
        <v>9.2460000000000004</v>
      </c>
      <c r="G41">
        <v>8.7309999999999999</v>
      </c>
      <c r="H41">
        <v>56.4</v>
      </c>
      <c r="I41">
        <v>-3.3719999999999999</v>
      </c>
      <c r="J41">
        <v>23.751999999999999</v>
      </c>
      <c r="K41">
        <v>3.3679999999999999</v>
      </c>
    </row>
    <row r="42" spans="1:11" x14ac:dyDescent="0.2">
      <c r="A42" s="1">
        <v>27075</v>
      </c>
      <c r="B42">
        <v>20.276</v>
      </c>
      <c r="C42">
        <v>7.1680000000000001</v>
      </c>
      <c r="D42">
        <v>10.24</v>
      </c>
      <c r="E42">
        <v>56.84</v>
      </c>
      <c r="F42">
        <v>9.1609999999999996</v>
      </c>
      <c r="G42">
        <v>8.9710000000000001</v>
      </c>
      <c r="H42">
        <v>47.634999999999998</v>
      </c>
      <c r="I42">
        <v>32.984999999999999</v>
      </c>
      <c r="J42">
        <v>-22.344000000000001</v>
      </c>
      <c r="K42">
        <v>8.8759999999999994</v>
      </c>
    </row>
    <row r="43" spans="1:11" x14ac:dyDescent="0.2">
      <c r="A43" s="1">
        <v>27164</v>
      </c>
      <c r="B43">
        <v>23.047999999999998</v>
      </c>
      <c r="C43">
        <v>7.6239999999999997</v>
      </c>
      <c r="D43">
        <v>8.1280000000000001</v>
      </c>
      <c r="E43">
        <v>58.057000000000002</v>
      </c>
      <c r="F43">
        <v>8.65</v>
      </c>
      <c r="G43">
        <v>10.036</v>
      </c>
      <c r="H43">
        <v>46.024000000000001</v>
      </c>
      <c r="I43">
        <v>44.616</v>
      </c>
      <c r="J43">
        <v>17.492000000000001</v>
      </c>
      <c r="K43">
        <v>1.4039999999999999</v>
      </c>
    </row>
    <row r="44" spans="1:11" x14ac:dyDescent="0.2">
      <c r="A44" s="1">
        <v>27256</v>
      </c>
      <c r="B44">
        <v>22.143999999999998</v>
      </c>
      <c r="C44">
        <v>7.7</v>
      </c>
      <c r="D44">
        <v>9.5359999999999996</v>
      </c>
      <c r="E44">
        <v>65.022000000000006</v>
      </c>
      <c r="F44">
        <v>9.17</v>
      </c>
      <c r="G44">
        <v>7.4880000000000004</v>
      </c>
      <c r="H44">
        <v>25.204999999999998</v>
      </c>
      <c r="I44">
        <v>42.399000000000001</v>
      </c>
      <c r="J44">
        <v>5.6840000000000002</v>
      </c>
      <c r="K44">
        <v>8.4760000000000009</v>
      </c>
    </row>
    <row r="45" spans="1:11" x14ac:dyDescent="0.2">
      <c r="A45" s="1">
        <v>27348</v>
      </c>
      <c r="B45">
        <v>20.66</v>
      </c>
      <c r="C45">
        <v>7.3959999999999999</v>
      </c>
      <c r="D45">
        <v>11.156000000000001</v>
      </c>
      <c r="E45">
        <v>55.655999999999999</v>
      </c>
      <c r="F45">
        <v>8.7200000000000006</v>
      </c>
      <c r="G45">
        <v>4.32</v>
      </c>
      <c r="H45">
        <v>16.2</v>
      </c>
      <c r="I45">
        <v>28.423999999999999</v>
      </c>
      <c r="J45">
        <v>9.14</v>
      </c>
      <c r="K45">
        <v>0.41199999999999998</v>
      </c>
    </row>
    <row r="46" spans="1:11" x14ac:dyDescent="0.2">
      <c r="A46" s="1">
        <v>27440</v>
      </c>
      <c r="B46">
        <v>24.84</v>
      </c>
      <c r="C46">
        <v>7.3760000000000003</v>
      </c>
      <c r="D46">
        <v>6.1959999999999997</v>
      </c>
      <c r="E46">
        <v>39.875</v>
      </c>
      <c r="F46">
        <v>8.7560000000000002</v>
      </c>
      <c r="G46">
        <v>7.6639999999999997</v>
      </c>
      <c r="H46">
        <v>-24.88</v>
      </c>
      <c r="I46">
        <v>22.896000000000001</v>
      </c>
      <c r="J46">
        <v>-34.264000000000003</v>
      </c>
      <c r="K46">
        <v>26.347999999999999</v>
      </c>
    </row>
    <row r="47" spans="1:11" x14ac:dyDescent="0.2">
      <c r="A47" s="1">
        <v>27529</v>
      </c>
      <c r="B47">
        <v>24.22</v>
      </c>
      <c r="C47">
        <v>7.1559999999999997</v>
      </c>
      <c r="D47">
        <v>6.6719999999999997</v>
      </c>
      <c r="E47">
        <v>46.03</v>
      </c>
      <c r="F47">
        <v>8.6479999999999997</v>
      </c>
      <c r="G47">
        <v>6.68</v>
      </c>
      <c r="H47">
        <v>-17.878</v>
      </c>
      <c r="I47">
        <v>24.53</v>
      </c>
      <c r="J47">
        <v>0.91200000000000003</v>
      </c>
      <c r="K47">
        <v>13.832000000000001</v>
      </c>
    </row>
    <row r="48" spans="1:11" x14ac:dyDescent="0.2">
      <c r="A48" s="1">
        <v>27621</v>
      </c>
      <c r="B48">
        <v>24.091999999999999</v>
      </c>
      <c r="C48">
        <v>6.952</v>
      </c>
      <c r="D48">
        <v>6.992</v>
      </c>
      <c r="E48">
        <v>61.978000000000002</v>
      </c>
      <c r="F48">
        <v>8.4410000000000007</v>
      </c>
      <c r="G48">
        <v>7.3760000000000003</v>
      </c>
      <c r="H48">
        <v>-4.9000000000000002E-2</v>
      </c>
      <c r="I48">
        <v>17.613</v>
      </c>
      <c r="J48">
        <v>-19.884</v>
      </c>
      <c r="K48">
        <v>13.788</v>
      </c>
    </row>
    <row r="49" spans="1:11" x14ac:dyDescent="0.2">
      <c r="A49" s="1">
        <v>27713</v>
      </c>
      <c r="B49">
        <v>25.132000000000001</v>
      </c>
      <c r="C49">
        <v>7.3760000000000003</v>
      </c>
      <c r="D49">
        <v>6.3639999999999999</v>
      </c>
      <c r="E49">
        <v>65.063999999999993</v>
      </c>
      <c r="F49">
        <v>9.5749999999999993</v>
      </c>
      <c r="G49">
        <v>10.58</v>
      </c>
      <c r="H49">
        <v>-5.3840000000000003</v>
      </c>
      <c r="I49">
        <v>16.367999999999999</v>
      </c>
      <c r="J49">
        <v>15.4</v>
      </c>
      <c r="K49">
        <v>4.58</v>
      </c>
    </row>
    <row r="50" spans="1:11" x14ac:dyDescent="0.2">
      <c r="A50" s="1">
        <v>27805</v>
      </c>
      <c r="B50">
        <v>24.14</v>
      </c>
      <c r="C50">
        <v>7.64</v>
      </c>
      <c r="D50">
        <v>10.156000000000001</v>
      </c>
      <c r="E50">
        <v>74.287000000000006</v>
      </c>
      <c r="F50">
        <v>10.622999999999999</v>
      </c>
      <c r="G50">
        <v>5.8559999999999999</v>
      </c>
      <c r="H50">
        <v>1.7</v>
      </c>
      <c r="I50">
        <v>33.423999999999999</v>
      </c>
      <c r="J50">
        <v>-12.571999999999999</v>
      </c>
      <c r="K50">
        <v>17.236000000000001</v>
      </c>
    </row>
    <row r="51" spans="1:11" x14ac:dyDescent="0.2">
      <c r="A51" s="1">
        <v>27895</v>
      </c>
      <c r="B51">
        <v>27.876000000000001</v>
      </c>
      <c r="C51">
        <v>8.0359999999999996</v>
      </c>
      <c r="D51">
        <v>8</v>
      </c>
      <c r="E51">
        <v>72.912999999999997</v>
      </c>
      <c r="F51">
        <v>11.141</v>
      </c>
      <c r="G51">
        <v>8.5850000000000009</v>
      </c>
      <c r="H51">
        <v>17.605</v>
      </c>
      <c r="I51">
        <v>26.247</v>
      </c>
      <c r="J51">
        <v>0.78800000000000003</v>
      </c>
      <c r="K51">
        <v>7.3479999999999999</v>
      </c>
    </row>
    <row r="52" spans="1:11" x14ac:dyDescent="0.2">
      <c r="A52" s="1">
        <v>27987</v>
      </c>
      <c r="B52">
        <v>28.972000000000001</v>
      </c>
      <c r="C52">
        <v>8.3320000000000007</v>
      </c>
      <c r="D52">
        <v>8.532</v>
      </c>
      <c r="E52">
        <v>73.328999999999994</v>
      </c>
      <c r="F52">
        <v>11.811</v>
      </c>
      <c r="G52">
        <v>7.8639999999999999</v>
      </c>
      <c r="H52">
        <v>25.382000000000001</v>
      </c>
      <c r="I52">
        <v>29.23</v>
      </c>
      <c r="J52">
        <v>-2.6680000000000001</v>
      </c>
      <c r="K52">
        <v>-0.85599999999999998</v>
      </c>
    </row>
    <row r="53" spans="1:11" x14ac:dyDescent="0.2">
      <c r="A53" s="1">
        <v>28079</v>
      </c>
      <c r="B53">
        <v>30.111999999999998</v>
      </c>
      <c r="C53">
        <v>8.5920000000000005</v>
      </c>
      <c r="D53">
        <v>9.1479999999999997</v>
      </c>
      <c r="E53">
        <v>70.655000000000001</v>
      </c>
      <c r="F53">
        <v>12.532</v>
      </c>
      <c r="G53">
        <v>8.0519999999999996</v>
      </c>
      <c r="H53">
        <v>21.920999999999999</v>
      </c>
      <c r="I53">
        <v>29.039000000000001</v>
      </c>
      <c r="J53">
        <v>33.911999999999999</v>
      </c>
      <c r="K53">
        <v>16.931999999999999</v>
      </c>
    </row>
    <row r="54" spans="1:11" x14ac:dyDescent="0.2">
      <c r="A54" s="1">
        <v>28171</v>
      </c>
      <c r="B54">
        <v>29.22</v>
      </c>
      <c r="C54">
        <v>8.4160000000000004</v>
      </c>
      <c r="D54">
        <v>10.923999999999999</v>
      </c>
      <c r="E54">
        <v>78.992999999999995</v>
      </c>
      <c r="F54">
        <v>14.055</v>
      </c>
      <c r="G54">
        <v>8.2230000000000008</v>
      </c>
      <c r="H54">
        <v>36.159999999999997</v>
      </c>
      <c r="I54">
        <v>44.048000000000002</v>
      </c>
      <c r="J54">
        <v>-44.616</v>
      </c>
      <c r="K54">
        <v>-7.8879999999999999</v>
      </c>
    </row>
    <row r="55" spans="1:11" x14ac:dyDescent="0.2">
      <c r="A55" s="1">
        <v>28260</v>
      </c>
      <c r="B55">
        <v>29.856000000000002</v>
      </c>
      <c r="C55">
        <v>8.5839999999999996</v>
      </c>
      <c r="D55">
        <v>11.464</v>
      </c>
      <c r="E55">
        <v>85.658000000000001</v>
      </c>
      <c r="F55">
        <v>15.474</v>
      </c>
      <c r="G55">
        <v>7.7149999999999999</v>
      </c>
      <c r="H55">
        <v>37.299999999999997</v>
      </c>
      <c r="I55">
        <v>45.655999999999999</v>
      </c>
      <c r="J55">
        <v>11.852</v>
      </c>
      <c r="K55">
        <v>16.527999999999999</v>
      </c>
    </row>
    <row r="56" spans="1:11" x14ac:dyDescent="0.2">
      <c r="A56" s="1">
        <v>28352</v>
      </c>
      <c r="B56">
        <v>31.231999999999999</v>
      </c>
      <c r="C56">
        <v>8.7360000000000007</v>
      </c>
      <c r="D56">
        <v>11.571999999999999</v>
      </c>
      <c r="E56">
        <v>88.805999999999997</v>
      </c>
      <c r="F56">
        <v>16.61</v>
      </c>
      <c r="G56">
        <v>8.1869999999999994</v>
      </c>
      <c r="H56">
        <v>36.838999999999999</v>
      </c>
      <c r="I56">
        <v>39.869</v>
      </c>
      <c r="J56">
        <v>9.3480000000000008</v>
      </c>
      <c r="K56">
        <v>9.14</v>
      </c>
    </row>
    <row r="57" spans="1:11" x14ac:dyDescent="0.2">
      <c r="A57" s="1">
        <v>28444</v>
      </c>
      <c r="B57">
        <v>33.335999999999999</v>
      </c>
      <c r="C57">
        <v>9.1280000000000001</v>
      </c>
      <c r="D57">
        <v>10.356</v>
      </c>
      <c r="E57">
        <v>87.707999999999998</v>
      </c>
      <c r="F57">
        <v>17.695</v>
      </c>
      <c r="G57">
        <v>8.0079999999999991</v>
      </c>
      <c r="H57">
        <v>55.142000000000003</v>
      </c>
      <c r="I57">
        <v>41.341999999999999</v>
      </c>
      <c r="J57">
        <v>51.448</v>
      </c>
      <c r="K57">
        <v>32.9</v>
      </c>
    </row>
    <row r="58" spans="1:11" x14ac:dyDescent="0.2">
      <c r="A58" s="1">
        <v>28536</v>
      </c>
      <c r="B58">
        <v>33.932000000000002</v>
      </c>
      <c r="C58">
        <v>9.6280000000000001</v>
      </c>
      <c r="D58">
        <v>11.012</v>
      </c>
      <c r="E58">
        <v>87.811999999999998</v>
      </c>
      <c r="F58">
        <v>18.131</v>
      </c>
      <c r="G58">
        <v>11.423999999999999</v>
      </c>
      <c r="H58">
        <v>73.81</v>
      </c>
      <c r="I58">
        <v>45.326000000000001</v>
      </c>
      <c r="J58">
        <v>-26.312000000000001</v>
      </c>
      <c r="K58">
        <v>-11.468</v>
      </c>
    </row>
    <row r="59" spans="1:11" x14ac:dyDescent="0.2">
      <c r="A59" s="1">
        <v>28625</v>
      </c>
      <c r="B59">
        <v>33.088000000000001</v>
      </c>
      <c r="C59">
        <v>9.9760000000000009</v>
      </c>
      <c r="D59">
        <v>13</v>
      </c>
      <c r="E59">
        <v>107.98</v>
      </c>
      <c r="F59">
        <v>20.018000000000001</v>
      </c>
      <c r="G59">
        <v>6.68</v>
      </c>
      <c r="H59">
        <v>46.284999999999997</v>
      </c>
      <c r="I59">
        <v>60.598999999999997</v>
      </c>
      <c r="J59">
        <v>36.744</v>
      </c>
      <c r="K59">
        <v>12.204000000000001</v>
      </c>
    </row>
    <row r="60" spans="1:11" x14ac:dyDescent="0.2">
      <c r="A60" s="1">
        <v>28717</v>
      </c>
      <c r="B60">
        <v>37.468000000000004</v>
      </c>
      <c r="C60">
        <v>11.116</v>
      </c>
      <c r="D60">
        <v>10.391999999999999</v>
      </c>
      <c r="E60">
        <v>106.093</v>
      </c>
      <c r="F60">
        <v>20.513999999999999</v>
      </c>
      <c r="G60">
        <v>12.076000000000001</v>
      </c>
      <c r="H60">
        <v>27.885999999999999</v>
      </c>
      <c r="I60">
        <v>65.290000000000006</v>
      </c>
      <c r="J60">
        <v>21.364000000000001</v>
      </c>
      <c r="K60">
        <v>1.0920000000000001</v>
      </c>
    </row>
    <row r="61" spans="1:11" x14ac:dyDescent="0.2">
      <c r="A61" s="1">
        <v>28809</v>
      </c>
      <c r="B61">
        <v>39.216000000000001</v>
      </c>
      <c r="C61">
        <v>12.036</v>
      </c>
      <c r="D61">
        <v>10.332000000000001</v>
      </c>
      <c r="E61">
        <v>111.309</v>
      </c>
      <c r="F61">
        <v>20.437999999999999</v>
      </c>
      <c r="G61">
        <v>16.559999999999999</v>
      </c>
      <c r="H61">
        <v>43.31</v>
      </c>
      <c r="I61">
        <v>62.366</v>
      </c>
      <c r="J61">
        <v>45.676000000000002</v>
      </c>
      <c r="K61">
        <v>44.792000000000002</v>
      </c>
    </row>
    <row r="62" spans="1:11" x14ac:dyDescent="0.2">
      <c r="A62" s="1">
        <v>28901</v>
      </c>
      <c r="B62">
        <v>38.200000000000003</v>
      </c>
      <c r="C62">
        <v>12.31</v>
      </c>
      <c r="D62">
        <v>13.103999999999999</v>
      </c>
      <c r="E62">
        <v>115.02800000000001</v>
      </c>
      <c r="F62">
        <v>19.527999999999999</v>
      </c>
      <c r="G62">
        <v>14.664</v>
      </c>
      <c r="H62">
        <v>65.731999999999999</v>
      </c>
      <c r="I62">
        <v>53.207999999999998</v>
      </c>
      <c r="J62">
        <v>-41.875999999999998</v>
      </c>
      <c r="K62">
        <v>10.592000000000001</v>
      </c>
    </row>
    <row r="63" spans="1:11" x14ac:dyDescent="0.2">
      <c r="A63" s="1">
        <v>28990</v>
      </c>
      <c r="B63">
        <v>38.176000000000002</v>
      </c>
      <c r="C63">
        <v>13.053000000000001</v>
      </c>
      <c r="D63">
        <v>14.624000000000001</v>
      </c>
      <c r="E63">
        <v>117.58199999999999</v>
      </c>
      <c r="F63">
        <v>19.606000000000002</v>
      </c>
      <c r="G63">
        <v>18.155999999999999</v>
      </c>
      <c r="H63">
        <v>48.569000000000003</v>
      </c>
      <c r="I63">
        <v>93.667000000000002</v>
      </c>
      <c r="J63">
        <v>43.988</v>
      </c>
      <c r="K63">
        <v>-19.655999999999999</v>
      </c>
    </row>
    <row r="64" spans="1:11" x14ac:dyDescent="0.2">
      <c r="A64" s="1">
        <v>29082</v>
      </c>
      <c r="B64">
        <v>35.94</v>
      </c>
      <c r="C64">
        <v>13.464</v>
      </c>
      <c r="D64">
        <v>18.448</v>
      </c>
      <c r="E64">
        <v>119.331</v>
      </c>
      <c r="F64">
        <v>18.29</v>
      </c>
      <c r="G64">
        <v>20.536000000000001</v>
      </c>
      <c r="H64">
        <v>50.856000000000002</v>
      </c>
      <c r="I64">
        <v>81.195999999999998</v>
      </c>
      <c r="J64">
        <v>26.271999999999998</v>
      </c>
      <c r="K64">
        <v>13.404</v>
      </c>
    </row>
    <row r="65" spans="1:11" x14ac:dyDescent="0.2">
      <c r="A65" s="1">
        <v>29174</v>
      </c>
      <c r="B65">
        <v>38.24</v>
      </c>
      <c r="C65">
        <v>14.529</v>
      </c>
      <c r="D65">
        <v>17.988</v>
      </c>
      <c r="E65">
        <v>114.096</v>
      </c>
      <c r="F65">
        <v>16.745999999999999</v>
      </c>
      <c r="G65">
        <v>20.923999999999999</v>
      </c>
      <c r="H65">
        <v>33.97</v>
      </c>
      <c r="I65">
        <v>67.177999999999997</v>
      </c>
      <c r="J65">
        <v>36.951999999999998</v>
      </c>
      <c r="K65">
        <v>35.872</v>
      </c>
    </row>
    <row r="66" spans="1:11" x14ac:dyDescent="0.2">
      <c r="A66" s="1">
        <v>29266</v>
      </c>
      <c r="B66">
        <v>38.271999999999998</v>
      </c>
      <c r="C66">
        <v>15.162000000000001</v>
      </c>
      <c r="D66">
        <v>20.847999999999999</v>
      </c>
      <c r="E66">
        <v>115.586</v>
      </c>
      <c r="F66">
        <v>13.911</v>
      </c>
      <c r="G66">
        <v>19.399999999999999</v>
      </c>
      <c r="H66">
        <v>43.411000000000001</v>
      </c>
      <c r="I66">
        <v>72.177000000000007</v>
      </c>
      <c r="J66">
        <v>-20.14</v>
      </c>
      <c r="K66">
        <v>-6.76</v>
      </c>
    </row>
    <row r="67" spans="1:11" x14ac:dyDescent="0.2">
      <c r="A67" s="1">
        <v>29356</v>
      </c>
      <c r="B67">
        <v>51.603999999999999</v>
      </c>
      <c r="C67">
        <v>15.817</v>
      </c>
      <c r="D67">
        <v>9.9039999999999999</v>
      </c>
      <c r="E67">
        <v>78.394000000000005</v>
      </c>
      <c r="F67">
        <v>11.77</v>
      </c>
      <c r="G67">
        <v>26.948</v>
      </c>
      <c r="H67">
        <v>-35.353999999999999</v>
      </c>
      <c r="I67">
        <v>54.786000000000001</v>
      </c>
      <c r="J67">
        <v>7.48</v>
      </c>
      <c r="K67">
        <v>-2.2120000000000002</v>
      </c>
    </row>
    <row r="68" spans="1:11" x14ac:dyDescent="0.2">
      <c r="A68" s="1">
        <v>29448</v>
      </c>
      <c r="B68">
        <v>43.043999999999997</v>
      </c>
      <c r="C68">
        <v>13.510999999999999</v>
      </c>
      <c r="D68">
        <v>19.288</v>
      </c>
      <c r="E68">
        <v>98.043999999999997</v>
      </c>
      <c r="F68">
        <v>12.231</v>
      </c>
      <c r="G68">
        <v>15.603999999999999</v>
      </c>
      <c r="H68">
        <v>26.800999999999998</v>
      </c>
      <c r="I68">
        <v>60.783000000000001</v>
      </c>
      <c r="J68">
        <v>18.815999999999999</v>
      </c>
      <c r="K68">
        <v>8.6280000000000001</v>
      </c>
    </row>
    <row r="69" spans="1:11" x14ac:dyDescent="0.2">
      <c r="A69" s="1">
        <v>29540</v>
      </c>
      <c r="B69">
        <v>45.683999999999997</v>
      </c>
      <c r="C69">
        <v>13.911</v>
      </c>
      <c r="D69">
        <v>16.952000000000002</v>
      </c>
      <c r="E69">
        <v>104.709</v>
      </c>
      <c r="F69">
        <v>13.826000000000001</v>
      </c>
      <c r="G69">
        <v>12.939</v>
      </c>
      <c r="H69">
        <v>72.61</v>
      </c>
      <c r="I69">
        <v>65.010000000000005</v>
      </c>
      <c r="J69">
        <v>56.04</v>
      </c>
      <c r="K69">
        <v>15.587999999999999</v>
      </c>
    </row>
    <row r="70" spans="1:11" x14ac:dyDescent="0.2">
      <c r="A70" s="1">
        <v>29632</v>
      </c>
      <c r="B70">
        <v>49.508000000000003</v>
      </c>
      <c r="C70">
        <v>14.59</v>
      </c>
      <c r="D70">
        <v>15.14</v>
      </c>
      <c r="E70">
        <v>106.111</v>
      </c>
      <c r="F70">
        <v>11.603</v>
      </c>
      <c r="G70">
        <v>14.999000000000001</v>
      </c>
      <c r="H70">
        <v>29.893999999999998</v>
      </c>
      <c r="I70">
        <v>75.010000000000005</v>
      </c>
      <c r="J70">
        <v>-37.18</v>
      </c>
      <c r="K70">
        <v>13.992000000000001</v>
      </c>
    </row>
    <row r="71" spans="1:11" x14ac:dyDescent="0.2">
      <c r="A71" s="1">
        <v>29721</v>
      </c>
      <c r="B71">
        <v>51.787999999999997</v>
      </c>
      <c r="C71">
        <v>15.273999999999999</v>
      </c>
      <c r="D71">
        <v>15.571999999999999</v>
      </c>
      <c r="E71">
        <v>95.944000000000003</v>
      </c>
      <c r="F71">
        <v>9.5879999999999992</v>
      </c>
      <c r="G71">
        <v>11.930999999999999</v>
      </c>
      <c r="H71">
        <v>103.375</v>
      </c>
      <c r="I71">
        <v>63.896999999999998</v>
      </c>
      <c r="J71">
        <v>42.308</v>
      </c>
      <c r="K71">
        <v>-16.411999999999999</v>
      </c>
    </row>
    <row r="72" spans="1:11" x14ac:dyDescent="0.2">
      <c r="A72" s="1">
        <v>29813</v>
      </c>
      <c r="B72">
        <v>54.015999999999998</v>
      </c>
      <c r="C72">
        <v>16.579000000000001</v>
      </c>
      <c r="D72">
        <v>15.311999999999999</v>
      </c>
      <c r="E72">
        <v>99.933000000000007</v>
      </c>
      <c r="F72">
        <v>7.1070000000000002</v>
      </c>
      <c r="G72">
        <v>12.172000000000001</v>
      </c>
      <c r="H72">
        <v>98.707999999999998</v>
      </c>
      <c r="I72">
        <v>53.923999999999999</v>
      </c>
      <c r="J72">
        <v>31.54</v>
      </c>
      <c r="K72">
        <v>-15.3</v>
      </c>
    </row>
    <row r="73" spans="1:11" x14ac:dyDescent="0.2">
      <c r="A73" s="1">
        <v>29905</v>
      </c>
      <c r="B73">
        <v>54.695999999999998</v>
      </c>
      <c r="C73">
        <v>17.302</v>
      </c>
      <c r="D73">
        <v>15.756</v>
      </c>
      <c r="E73">
        <v>90.605999999999995</v>
      </c>
      <c r="F73">
        <v>5.4809999999999999</v>
      </c>
      <c r="G73">
        <v>17.834</v>
      </c>
      <c r="H73">
        <v>56.177</v>
      </c>
      <c r="I73">
        <v>66.043000000000006</v>
      </c>
      <c r="J73">
        <v>38.948</v>
      </c>
      <c r="K73">
        <v>-15.667999999999999</v>
      </c>
    </row>
    <row r="74" spans="1:11" x14ac:dyDescent="0.2">
      <c r="A74" s="1">
        <v>29997</v>
      </c>
      <c r="B74">
        <v>58.396000000000001</v>
      </c>
      <c r="C74">
        <v>17.731000000000002</v>
      </c>
      <c r="D74">
        <v>11.436</v>
      </c>
      <c r="E74">
        <v>71.614999999999995</v>
      </c>
      <c r="F74">
        <v>2.1030000000000002</v>
      </c>
      <c r="G74">
        <v>20.178000000000001</v>
      </c>
      <c r="H74">
        <v>63.499000000000002</v>
      </c>
      <c r="I74">
        <v>49.609000000000002</v>
      </c>
      <c r="J74">
        <v>-27.132000000000001</v>
      </c>
      <c r="K74">
        <v>-12.4</v>
      </c>
    </row>
    <row r="75" spans="1:11" x14ac:dyDescent="0.2">
      <c r="A75" s="1">
        <v>30086</v>
      </c>
      <c r="B75">
        <v>47.414000000000001</v>
      </c>
      <c r="C75">
        <v>17.077999999999999</v>
      </c>
      <c r="D75">
        <v>22.728000000000002</v>
      </c>
      <c r="E75">
        <v>80.215000000000003</v>
      </c>
      <c r="F75">
        <v>4.9660000000000002</v>
      </c>
      <c r="G75">
        <v>10.879</v>
      </c>
      <c r="H75">
        <v>89.034000000000006</v>
      </c>
      <c r="I75">
        <v>63.713999999999999</v>
      </c>
      <c r="J75">
        <v>29.172000000000001</v>
      </c>
      <c r="K75">
        <v>-8.2959999999999994</v>
      </c>
    </row>
    <row r="76" spans="1:11" x14ac:dyDescent="0.2">
      <c r="A76" s="1">
        <v>30178</v>
      </c>
      <c r="B76">
        <v>52.386000000000003</v>
      </c>
      <c r="C76">
        <v>18.123000000000001</v>
      </c>
      <c r="D76">
        <v>17.704000000000001</v>
      </c>
      <c r="E76">
        <v>72.271000000000001</v>
      </c>
      <c r="F76">
        <v>4.6710000000000003</v>
      </c>
      <c r="G76">
        <v>13.433999999999999</v>
      </c>
      <c r="H76">
        <v>80.141999999999996</v>
      </c>
      <c r="I76">
        <v>67.77</v>
      </c>
      <c r="J76">
        <v>2.8000000000000001E-2</v>
      </c>
      <c r="K76">
        <v>22.852</v>
      </c>
    </row>
    <row r="77" spans="1:11" x14ac:dyDescent="0.2">
      <c r="A77" s="1">
        <v>30270</v>
      </c>
      <c r="B77">
        <v>58.033000000000001</v>
      </c>
      <c r="C77">
        <v>19.231000000000002</v>
      </c>
      <c r="D77">
        <v>13.672000000000001</v>
      </c>
      <c r="E77">
        <v>54.777000000000001</v>
      </c>
      <c r="F77">
        <v>6.3689999999999998</v>
      </c>
      <c r="G77">
        <v>20.318000000000001</v>
      </c>
      <c r="H77">
        <v>-9.8550000000000004</v>
      </c>
      <c r="I77">
        <v>50.423000000000002</v>
      </c>
      <c r="J77">
        <v>27.164000000000001</v>
      </c>
      <c r="K77">
        <v>64.34</v>
      </c>
    </row>
    <row r="78" spans="1:11" x14ac:dyDescent="0.2">
      <c r="A78" s="1">
        <v>30362</v>
      </c>
      <c r="B78">
        <v>62.963000000000001</v>
      </c>
      <c r="C78">
        <v>20.382999999999999</v>
      </c>
      <c r="D78">
        <v>10.052</v>
      </c>
      <c r="E78">
        <v>49.055</v>
      </c>
      <c r="F78">
        <v>8.6720000000000006</v>
      </c>
      <c r="G78">
        <v>22.856999999999999</v>
      </c>
      <c r="H78">
        <v>-3.9430000000000001</v>
      </c>
      <c r="I78">
        <v>75.631</v>
      </c>
      <c r="J78">
        <v>-42.024000000000001</v>
      </c>
      <c r="K78">
        <v>-4.8959999999999999</v>
      </c>
    </row>
    <row r="79" spans="1:11" x14ac:dyDescent="0.2">
      <c r="A79" s="1">
        <v>30451</v>
      </c>
      <c r="B79">
        <v>60.834000000000003</v>
      </c>
      <c r="C79">
        <v>20.835999999999999</v>
      </c>
      <c r="D79">
        <v>13.504</v>
      </c>
      <c r="E79">
        <v>67.03</v>
      </c>
      <c r="F79">
        <v>10.253</v>
      </c>
      <c r="G79">
        <v>20.841000000000001</v>
      </c>
      <c r="H79">
        <v>59.671999999999997</v>
      </c>
      <c r="I79">
        <v>58.731999999999999</v>
      </c>
      <c r="J79">
        <v>18.288</v>
      </c>
      <c r="K79">
        <v>47.768000000000001</v>
      </c>
    </row>
    <row r="80" spans="1:11" x14ac:dyDescent="0.2">
      <c r="A80" s="1">
        <v>30543</v>
      </c>
      <c r="B80">
        <v>63.381</v>
      </c>
      <c r="C80">
        <v>21.443000000000001</v>
      </c>
      <c r="D80">
        <v>12.875999999999999</v>
      </c>
      <c r="E80">
        <v>77.248999999999995</v>
      </c>
      <c r="F80">
        <v>7.6459999999999999</v>
      </c>
      <c r="G80">
        <v>22.122</v>
      </c>
      <c r="H80">
        <v>98.18</v>
      </c>
      <c r="I80">
        <v>67.891999999999996</v>
      </c>
      <c r="J80">
        <v>-4.9640000000000004</v>
      </c>
      <c r="K80">
        <v>25.564</v>
      </c>
    </row>
    <row r="81" spans="1:11" x14ac:dyDescent="0.2">
      <c r="A81" s="1">
        <v>30635</v>
      </c>
      <c r="B81">
        <v>65.817999999999998</v>
      </c>
      <c r="C81">
        <v>21.326000000000001</v>
      </c>
      <c r="D81">
        <v>12.148</v>
      </c>
      <c r="E81">
        <v>77.313000000000002</v>
      </c>
      <c r="F81">
        <v>7.9889999999999999</v>
      </c>
      <c r="G81">
        <v>25.824999999999999</v>
      </c>
      <c r="H81">
        <v>85.073999999999998</v>
      </c>
      <c r="I81">
        <v>83.05</v>
      </c>
      <c r="J81">
        <v>32.591999999999999</v>
      </c>
      <c r="K81">
        <v>60.704000000000001</v>
      </c>
    </row>
    <row r="82" spans="1:11" x14ac:dyDescent="0.2">
      <c r="A82" s="1">
        <v>30727</v>
      </c>
      <c r="B82">
        <v>66.763999999999996</v>
      </c>
      <c r="C82">
        <v>23.021000000000001</v>
      </c>
      <c r="D82">
        <v>10.596</v>
      </c>
      <c r="E82">
        <v>89.724000000000004</v>
      </c>
      <c r="F82">
        <v>5.109</v>
      </c>
      <c r="G82">
        <v>24.027000000000001</v>
      </c>
      <c r="H82">
        <v>119.756</v>
      </c>
      <c r="I82">
        <v>109.184</v>
      </c>
      <c r="J82">
        <v>-28.303999999999998</v>
      </c>
      <c r="K82">
        <v>61.008000000000003</v>
      </c>
    </row>
    <row r="83" spans="1:11" x14ac:dyDescent="0.2">
      <c r="A83" s="1">
        <v>30817</v>
      </c>
      <c r="B83">
        <v>67.188999999999993</v>
      </c>
      <c r="C83">
        <v>22.204000000000001</v>
      </c>
      <c r="D83">
        <v>12.356</v>
      </c>
      <c r="E83">
        <v>88.798000000000002</v>
      </c>
      <c r="F83">
        <v>5.7709999999999999</v>
      </c>
      <c r="G83">
        <v>24.088000000000001</v>
      </c>
      <c r="H83">
        <v>159.93100000000001</v>
      </c>
      <c r="I83">
        <v>118.625</v>
      </c>
      <c r="J83">
        <v>46.616</v>
      </c>
      <c r="K83">
        <v>-20.135999999999999</v>
      </c>
    </row>
    <row r="84" spans="1:11" x14ac:dyDescent="0.2">
      <c r="A84" s="1">
        <v>30909</v>
      </c>
      <c r="B84">
        <v>68.006</v>
      </c>
      <c r="C84">
        <v>22.349</v>
      </c>
      <c r="D84">
        <v>11.6</v>
      </c>
      <c r="E84">
        <v>77.846000000000004</v>
      </c>
      <c r="F84">
        <v>5.7990000000000004</v>
      </c>
      <c r="G84">
        <v>26.238</v>
      </c>
      <c r="H84">
        <v>95.950999999999993</v>
      </c>
      <c r="I84">
        <v>115.70099999999999</v>
      </c>
      <c r="J84">
        <v>38.880000000000003</v>
      </c>
      <c r="K84">
        <v>-32.436</v>
      </c>
    </row>
    <row r="85" spans="1:11" x14ac:dyDescent="0.2">
      <c r="A85" s="1">
        <v>31001</v>
      </c>
      <c r="B85">
        <v>66.856999999999999</v>
      </c>
      <c r="C85">
        <v>22.553999999999998</v>
      </c>
      <c r="D85">
        <v>14.616</v>
      </c>
      <c r="E85">
        <v>78.944000000000003</v>
      </c>
      <c r="F85">
        <v>7.39</v>
      </c>
      <c r="G85">
        <v>22.753</v>
      </c>
      <c r="H85">
        <v>93.415999999999997</v>
      </c>
      <c r="I85">
        <v>111.148</v>
      </c>
      <c r="J85">
        <v>55.32</v>
      </c>
      <c r="K85">
        <v>36.228000000000002</v>
      </c>
    </row>
    <row r="86" spans="1:11" x14ac:dyDescent="0.2">
      <c r="A86" s="1">
        <v>31093</v>
      </c>
      <c r="B86">
        <v>68.186999999999998</v>
      </c>
      <c r="C86">
        <v>26.395</v>
      </c>
      <c r="D86">
        <v>14.252000000000001</v>
      </c>
      <c r="E86">
        <v>67.135999999999996</v>
      </c>
      <c r="F86">
        <v>6.58</v>
      </c>
      <c r="G86">
        <v>21.292000000000002</v>
      </c>
      <c r="H86">
        <v>63.719000000000001</v>
      </c>
      <c r="I86">
        <v>103.286</v>
      </c>
      <c r="J86">
        <v>-39.031999999999996</v>
      </c>
      <c r="K86">
        <v>-20.54</v>
      </c>
    </row>
    <row r="87" spans="1:11" x14ac:dyDescent="0.2">
      <c r="A87" s="1">
        <v>31182</v>
      </c>
      <c r="B87">
        <v>76.025000000000006</v>
      </c>
      <c r="C87">
        <v>28.591000000000001</v>
      </c>
      <c r="D87">
        <v>6.5039999999999996</v>
      </c>
      <c r="E87">
        <v>55.383000000000003</v>
      </c>
      <c r="F87">
        <v>4.6680000000000001</v>
      </c>
      <c r="G87">
        <v>33.420999999999999</v>
      </c>
      <c r="H87">
        <v>38.92</v>
      </c>
      <c r="I87">
        <v>105.229</v>
      </c>
      <c r="J87">
        <v>65.587999999999994</v>
      </c>
      <c r="K87">
        <v>-1.1839999999999999</v>
      </c>
    </row>
    <row r="88" spans="1:11" x14ac:dyDescent="0.2">
      <c r="A88" s="1">
        <v>31274</v>
      </c>
      <c r="B88">
        <v>70.695999999999998</v>
      </c>
      <c r="C88">
        <v>27.741</v>
      </c>
      <c r="D88">
        <v>14.16</v>
      </c>
      <c r="E88">
        <v>66.436999999999998</v>
      </c>
      <c r="F88">
        <v>7.673</v>
      </c>
      <c r="G88">
        <v>21.606999999999999</v>
      </c>
      <c r="H88">
        <v>55.982999999999997</v>
      </c>
      <c r="I88">
        <v>53.658000000000001</v>
      </c>
      <c r="J88">
        <v>45.055999999999997</v>
      </c>
      <c r="K88">
        <v>47.832000000000001</v>
      </c>
    </row>
    <row r="89" spans="1:11" x14ac:dyDescent="0.2">
      <c r="A89" s="1">
        <v>31366</v>
      </c>
      <c r="B89">
        <v>73.116</v>
      </c>
      <c r="C89">
        <v>28.885000000000002</v>
      </c>
      <c r="D89">
        <v>12.432</v>
      </c>
      <c r="E89">
        <v>58.87</v>
      </c>
      <c r="F89">
        <v>7.742</v>
      </c>
      <c r="G89">
        <v>28.722999999999999</v>
      </c>
      <c r="H89">
        <v>98.504999999999995</v>
      </c>
      <c r="I89">
        <v>19.427</v>
      </c>
      <c r="J89">
        <v>102.16</v>
      </c>
      <c r="K89">
        <v>77.62</v>
      </c>
    </row>
    <row r="90" spans="1:11" x14ac:dyDescent="0.2">
      <c r="A90" s="1">
        <v>31458</v>
      </c>
      <c r="B90">
        <v>70.745999999999995</v>
      </c>
      <c r="C90">
        <v>32.345999999999997</v>
      </c>
      <c r="D90">
        <v>17.5</v>
      </c>
      <c r="E90">
        <v>22.460999999999999</v>
      </c>
      <c r="F90">
        <v>7.258</v>
      </c>
      <c r="G90">
        <v>24.358000000000001</v>
      </c>
      <c r="H90">
        <v>60.731000000000002</v>
      </c>
      <c r="I90">
        <v>79.162999999999997</v>
      </c>
      <c r="J90">
        <v>-3.1040000000000001</v>
      </c>
      <c r="K90">
        <v>2.8759999999999999</v>
      </c>
    </row>
    <row r="91" spans="1:11" x14ac:dyDescent="0.2">
      <c r="A91" s="1">
        <v>31547</v>
      </c>
      <c r="B91">
        <v>75.956000000000003</v>
      </c>
      <c r="C91">
        <v>32.420999999999999</v>
      </c>
      <c r="D91">
        <v>14.311999999999999</v>
      </c>
      <c r="E91">
        <v>16.097000000000001</v>
      </c>
      <c r="F91">
        <v>8.3000000000000007</v>
      </c>
      <c r="G91">
        <v>24.140999999999998</v>
      </c>
      <c r="H91">
        <v>91.662000000000006</v>
      </c>
      <c r="I91">
        <v>76.460999999999999</v>
      </c>
      <c r="J91">
        <v>48.667999999999999</v>
      </c>
      <c r="K91">
        <v>12.096</v>
      </c>
    </row>
    <row r="92" spans="1:11" x14ac:dyDescent="0.2">
      <c r="A92" s="1">
        <v>31639</v>
      </c>
      <c r="B92">
        <v>70.911000000000001</v>
      </c>
      <c r="C92">
        <v>29.31</v>
      </c>
      <c r="D92">
        <v>21.547999999999998</v>
      </c>
      <c r="E92">
        <v>21.094000000000001</v>
      </c>
      <c r="F92">
        <v>10.24</v>
      </c>
      <c r="G92">
        <v>17.800999999999998</v>
      </c>
      <c r="H92">
        <v>107.267</v>
      </c>
      <c r="I92">
        <v>63.359000000000002</v>
      </c>
      <c r="J92">
        <v>27.684000000000001</v>
      </c>
      <c r="K92">
        <v>13.756</v>
      </c>
    </row>
    <row r="93" spans="1:11" x14ac:dyDescent="0.2">
      <c r="A93" s="1">
        <v>31731</v>
      </c>
      <c r="B93">
        <v>73.805000000000007</v>
      </c>
      <c r="C93">
        <v>27.273</v>
      </c>
      <c r="D93">
        <v>18.172000000000001</v>
      </c>
      <c r="E93">
        <v>25.436</v>
      </c>
      <c r="F93">
        <v>12.504</v>
      </c>
      <c r="G93">
        <v>20.065000000000001</v>
      </c>
      <c r="H93">
        <v>216.84800000000001</v>
      </c>
      <c r="I93">
        <v>49.601999999999997</v>
      </c>
      <c r="J93">
        <v>74.471999999999994</v>
      </c>
      <c r="K93">
        <v>42.036000000000001</v>
      </c>
    </row>
    <row r="94" spans="1:11" x14ac:dyDescent="0.2">
      <c r="A94" s="1">
        <v>31823</v>
      </c>
      <c r="B94">
        <v>74.885999999999996</v>
      </c>
      <c r="C94">
        <v>26.777000000000001</v>
      </c>
      <c r="D94">
        <v>14.952</v>
      </c>
      <c r="E94">
        <v>35.533999999999999</v>
      </c>
      <c r="F94">
        <v>13.195</v>
      </c>
      <c r="G94">
        <v>26.341999999999999</v>
      </c>
      <c r="H94">
        <v>-13.478999999999999</v>
      </c>
      <c r="I94">
        <v>74.616</v>
      </c>
      <c r="J94">
        <v>-61.204000000000001</v>
      </c>
      <c r="K94">
        <v>3.1720000000000002</v>
      </c>
    </row>
    <row r="95" spans="1:11" x14ac:dyDescent="0.2">
      <c r="A95" s="1">
        <v>31912</v>
      </c>
      <c r="B95">
        <v>73.656999999999996</v>
      </c>
      <c r="C95">
        <v>25.146999999999998</v>
      </c>
      <c r="D95">
        <v>17.492000000000001</v>
      </c>
      <c r="E95">
        <v>51.66</v>
      </c>
      <c r="F95">
        <v>21.683</v>
      </c>
      <c r="G95">
        <v>30.975000000000001</v>
      </c>
      <c r="H95">
        <v>92.76</v>
      </c>
      <c r="I95">
        <v>47.473999999999997</v>
      </c>
      <c r="J95">
        <v>30.963999999999999</v>
      </c>
      <c r="K95">
        <v>10.9</v>
      </c>
    </row>
    <row r="96" spans="1:11" x14ac:dyDescent="0.2">
      <c r="A96" s="1">
        <v>32004</v>
      </c>
      <c r="B96">
        <v>74.778000000000006</v>
      </c>
      <c r="C96">
        <v>25.908999999999999</v>
      </c>
      <c r="D96">
        <v>19.556000000000001</v>
      </c>
      <c r="E96">
        <v>63.265000000000001</v>
      </c>
      <c r="F96">
        <v>24.004000000000001</v>
      </c>
      <c r="G96">
        <v>28.199000000000002</v>
      </c>
      <c r="H96">
        <v>115.89700000000001</v>
      </c>
      <c r="I96">
        <v>54.177999999999997</v>
      </c>
      <c r="J96">
        <v>16.556000000000001</v>
      </c>
      <c r="K96">
        <v>3.1760000000000002</v>
      </c>
    </row>
    <row r="97" spans="1:11" x14ac:dyDescent="0.2">
      <c r="A97" s="1">
        <v>32096</v>
      </c>
      <c r="B97">
        <v>81.682000000000002</v>
      </c>
      <c r="C97">
        <v>29.815999999999999</v>
      </c>
      <c r="D97">
        <v>14.82</v>
      </c>
      <c r="E97">
        <v>57.530999999999999</v>
      </c>
      <c r="F97">
        <v>20.111999999999998</v>
      </c>
      <c r="G97">
        <v>39.700000000000003</v>
      </c>
      <c r="H97">
        <v>160.631</v>
      </c>
      <c r="I97">
        <v>55.88</v>
      </c>
      <c r="J97">
        <v>-32.747999999999998</v>
      </c>
      <c r="K97">
        <v>11.26</v>
      </c>
    </row>
    <row r="98" spans="1:11" x14ac:dyDescent="0.2">
      <c r="A98" s="1">
        <v>32188</v>
      </c>
      <c r="B98">
        <v>71.908000000000001</v>
      </c>
      <c r="C98">
        <v>25.64</v>
      </c>
      <c r="D98">
        <v>35.936</v>
      </c>
      <c r="E98">
        <v>80.781000000000006</v>
      </c>
      <c r="F98">
        <v>21.192</v>
      </c>
      <c r="G98">
        <v>16.766999999999999</v>
      </c>
      <c r="H98">
        <v>140.72300000000001</v>
      </c>
      <c r="I98">
        <v>84.013000000000005</v>
      </c>
      <c r="J98">
        <v>-20.672000000000001</v>
      </c>
      <c r="K98">
        <v>13.795999999999999</v>
      </c>
    </row>
    <row r="99" spans="1:11" x14ac:dyDescent="0.2">
      <c r="A99" s="1">
        <v>32278</v>
      </c>
      <c r="B99">
        <v>78.284999999999997</v>
      </c>
      <c r="C99">
        <v>29.655999999999999</v>
      </c>
      <c r="D99">
        <v>33.027999999999999</v>
      </c>
      <c r="E99">
        <v>79.863</v>
      </c>
      <c r="F99">
        <v>21.087</v>
      </c>
      <c r="G99">
        <v>24.702000000000002</v>
      </c>
      <c r="H99">
        <v>87.531000000000006</v>
      </c>
      <c r="I99">
        <v>92.662000000000006</v>
      </c>
      <c r="J99">
        <v>44.472000000000001</v>
      </c>
      <c r="K99">
        <v>23.852</v>
      </c>
    </row>
    <row r="100" spans="1:11" x14ac:dyDescent="0.2">
      <c r="A100" s="1">
        <v>32370</v>
      </c>
      <c r="B100">
        <v>93.945999999999998</v>
      </c>
      <c r="C100">
        <v>35.343000000000004</v>
      </c>
      <c r="D100">
        <v>20.72</v>
      </c>
      <c r="E100">
        <v>66.682000000000002</v>
      </c>
      <c r="F100">
        <v>12.757999999999999</v>
      </c>
      <c r="G100">
        <v>36.43</v>
      </c>
      <c r="H100">
        <v>104.485</v>
      </c>
      <c r="I100">
        <v>98.905000000000001</v>
      </c>
      <c r="J100">
        <v>13.992000000000001</v>
      </c>
      <c r="K100">
        <v>17.731999999999999</v>
      </c>
    </row>
    <row r="101" spans="1:11" x14ac:dyDescent="0.2">
      <c r="A101" s="1">
        <v>32462</v>
      </c>
      <c r="B101">
        <v>84.522000000000006</v>
      </c>
      <c r="C101">
        <v>35.167999999999999</v>
      </c>
      <c r="D101">
        <v>37.892000000000003</v>
      </c>
      <c r="E101">
        <v>86.078999999999994</v>
      </c>
      <c r="F101">
        <v>12.662000000000001</v>
      </c>
      <c r="G101">
        <v>22.463999999999999</v>
      </c>
      <c r="H101">
        <v>121.13</v>
      </c>
      <c r="I101">
        <v>63.473999999999997</v>
      </c>
      <c r="J101">
        <v>55.408000000000001</v>
      </c>
      <c r="K101">
        <v>-1.8759999999999999</v>
      </c>
    </row>
    <row r="102" spans="1:11" x14ac:dyDescent="0.2">
      <c r="A102" s="1">
        <v>32554</v>
      </c>
      <c r="B102">
        <v>105.16500000000001</v>
      </c>
      <c r="C102">
        <v>41.936999999999998</v>
      </c>
      <c r="D102">
        <v>21.876000000000001</v>
      </c>
      <c r="E102">
        <v>53.061</v>
      </c>
      <c r="F102">
        <v>14.442</v>
      </c>
      <c r="G102">
        <v>42.133000000000003</v>
      </c>
      <c r="H102">
        <v>116.59</v>
      </c>
      <c r="I102">
        <v>54.433</v>
      </c>
      <c r="J102">
        <v>18.731999999999999</v>
      </c>
      <c r="K102">
        <v>-23.373000000000001</v>
      </c>
    </row>
    <row r="103" spans="1:11" x14ac:dyDescent="0.2">
      <c r="A103" s="1">
        <v>32643</v>
      </c>
      <c r="B103">
        <v>105.349</v>
      </c>
      <c r="C103">
        <v>42.61</v>
      </c>
      <c r="D103">
        <v>29.335999999999999</v>
      </c>
      <c r="E103">
        <v>42.26</v>
      </c>
      <c r="F103">
        <v>18.962</v>
      </c>
      <c r="G103">
        <v>34.648000000000003</v>
      </c>
      <c r="H103">
        <v>112.776</v>
      </c>
      <c r="I103">
        <v>50.192999999999998</v>
      </c>
      <c r="J103">
        <v>32.527999999999999</v>
      </c>
      <c r="K103">
        <v>24.241</v>
      </c>
    </row>
    <row r="104" spans="1:11" x14ac:dyDescent="0.2">
      <c r="A104" s="1">
        <v>32735</v>
      </c>
      <c r="B104">
        <v>109.02800000000001</v>
      </c>
      <c r="C104">
        <v>42.798999999999999</v>
      </c>
      <c r="D104">
        <v>30.283999999999999</v>
      </c>
      <c r="E104">
        <v>26.177</v>
      </c>
      <c r="F104">
        <v>18.277000000000001</v>
      </c>
      <c r="G104">
        <v>36.268000000000001</v>
      </c>
      <c r="H104">
        <v>29.696000000000002</v>
      </c>
      <c r="I104">
        <v>45.741999999999997</v>
      </c>
      <c r="J104">
        <v>-63.512</v>
      </c>
      <c r="K104">
        <v>-38.371000000000002</v>
      </c>
    </row>
    <row r="105" spans="1:11" x14ac:dyDescent="0.2">
      <c r="A105" s="1">
        <v>32827</v>
      </c>
      <c r="B105">
        <v>101.904</v>
      </c>
      <c r="C105">
        <v>42.043999999999997</v>
      </c>
      <c r="D105">
        <v>44.904000000000003</v>
      </c>
      <c r="E105">
        <v>28.152999999999999</v>
      </c>
      <c r="F105">
        <v>16.920000000000002</v>
      </c>
      <c r="G105">
        <v>29.074999999999999</v>
      </c>
      <c r="H105">
        <v>30.808</v>
      </c>
      <c r="I105">
        <v>44.689</v>
      </c>
      <c r="J105">
        <v>22.484000000000002</v>
      </c>
      <c r="K105">
        <v>37.534999999999997</v>
      </c>
    </row>
    <row r="106" spans="1:11" x14ac:dyDescent="0.2">
      <c r="A106" s="1">
        <v>32919</v>
      </c>
      <c r="B106">
        <v>119.708</v>
      </c>
      <c r="C106">
        <v>49.122999999999998</v>
      </c>
      <c r="D106">
        <v>24.352</v>
      </c>
      <c r="E106">
        <v>13.864000000000001</v>
      </c>
      <c r="F106">
        <v>16.686</v>
      </c>
      <c r="G106">
        <v>49.067</v>
      </c>
      <c r="H106">
        <v>125.84699999999999</v>
      </c>
      <c r="I106">
        <v>23.367000000000001</v>
      </c>
      <c r="J106">
        <v>-78.004000000000005</v>
      </c>
      <c r="K106">
        <v>-19.806999999999999</v>
      </c>
    </row>
    <row r="107" spans="1:11" x14ac:dyDescent="0.2">
      <c r="A107" s="1">
        <v>33008</v>
      </c>
      <c r="B107">
        <v>115.947</v>
      </c>
      <c r="C107">
        <v>49.345999999999997</v>
      </c>
      <c r="D107">
        <v>28.707999999999998</v>
      </c>
      <c r="E107">
        <v>23.417000000000002</v>
      </c>
      <c r="F107">
        <v>21.187000000000001</v>
      </c>
      <c r="G107">
        <v>46.417999999999999</v>
      </c>
      <c r="H107">
        <v>89.483000000000004</v>
      </c>
      <c r="I107">
        <v>-7.7220000000000004</v>
      </c>
      <c r="J107">
        <v>-2.9470000000000001</v>
      </c>
      <c r="K107">
        <v>-4.2619999999999996</v>
      </c>
    </row>
    <row r="108" spans="1:11" x14ac:dyDescent="0.2">
      <c r="A108" s="1">
        <v>33100</v>
      </c>
      <c r="B108">
        <v>117.565</v>
      </c>
      <c r="C108">
        <v>51.414999999999999</v>
      </c>
      <c r="D108">
        <v>26.803999999999998</v>
      </c>
      <c r="E108">
        <v>30.196999999999999</v>
      </c>
      <c r="F108">
        <v>19.050999999999998</v>
      </c>
      <c r="G108">
        <v>44.143999999999998</v>
      </c>
      <c r="H108">
        <v>52.948999999999998</v>
      </c>
      <c r="I108">
        <v>-1.048</v>
      </c>
      <c r="J108">
        <v>-18.456</v>
      </c>
      <c r="K108">
        <v>-28.914999999999999</v>
      </c>
    </row>
    <row r="109" spans="1:11" x14ac:dyDescent="0.2">
      <c r="A109" s="1">
        <v>33192</v>
      </c>
      <c r="B109">
        <v>119.976</v>
      </c>
      <c r="C109">
        <v>51.279000000000003</v>
      </c>
      <c r="D109">
        <v>20.032</v>
      </c>
      <c r="E109">
        <v>18.902999999999999</v>
      </c>
      <c r="F109">
        <v>13.336</v>
      </c>
      <c r="G109">
        <v>64.820999999999998</v>
      </c>
      <c r="H109">
        <v>40.301000000000002</v>
      </c>
      <c r="I109">
        <v>-14.292999999999999</v>
      </c>
      <c r="J109">
        <v>27.523</v>
      </c>
      <c r="K109">
        <v>49.816000000000003</v>
      </c>
    </row>
    <row r="110" spans="1:11" x14ac:dyDescent="0.2">
      <c r="A110" s="1">
        <v>33284</v>
      </c>
      <c r="B110">
        <v>120.25700000000001</v>
      </c>
      <c r="C110">
        <v>51.944000000000003</v>
      </c>
      <c r="D110">
        <v>25.536000000000001</v>
      </c>
      <c r="E110">
        <v>9.8640000000000008</v>
      </c>
      <c r="F110">
        <v>33.271999999999998</v>
      </c>
      <c r="G110">
        <v>58.625</v>
      </c>
      <c r="H110">
        <v>-108.024</v>
      </c>
      <c r="I110">
        <v>-7.274</v>
      </c>
      <c r="J110">
        <v>-59.904000000000003</v>
      </c>
      <c r="K110">
        <v>-61.311999999999998</v>
      </c>
    </row>
    <row r="111" spans="1:11" x14ac:dyDescent="0.2">
      <c r="A111" s="1">
        <v>33373</v>
      </c>
      <c r="B111">
        <v>126.333</v>
      </c>
      <c r="C111">
        <v>52.604999999999997</v>
      </c>
      <c r="D111">
        <v>22.923999999999999</v>
      </c>
      <c r="E111">
        <v>17.417000000000002</v>
      </c>
      <c r="F111">
        <v>33.54</v>
      </c>
      <c r="G111">
        <v>51.774000000000001</v>
      </c>
      <c r="H111">
        <v>-87.137</v>
      </c>
      <c r="I111">
        <v>3.2000000000000001E-2</v>
      </c>
      <c r="J111">
        <v>-32.619999999999997</v>
      </c>
      <c r="K111">
        <v>24.61</v>
      </c>
    </row>
    <row r="112" spans="1:11" x14ac:dyDescent="0.2">
      <c r="A112" s="1">
        <v>33465</v>
      </c>
      <c r="B112">
        <v>125.889</v>
      </c>
      <c r="C112">
        <v>52.085000000000001</v>
      </c>
      <c r="D112">
        <v>26.448</v>
      </c>
      <c r="E112">
        <v>26.312999999999999</v>
      </c>
      <c r="F112">
        <v>36.142000000000003</v>
      </c>
      <c r="G112">
        <v>43.558</v>
      </c>
      <c r="H112">
        <v>-102.756</v>
      </c>
      <c r="I112">
        <v>-66.552999999999997</v>
      </c>
      <c r="J112">
        <v>1.7330000000000001</v>
      </c>
      <c r="K112">
        <v>50.911000000000001</v>
      </c>
    </row>
    <row r="113" spans="1:11" x14ac:dyDescent="0.2">
      <c r="A113" s="1">
        <v>33557</v>
      </c>
      <c r="B113">
        <v>129.49100000000001</v>
      </c>
      <c r="C113">
        <v>52.606999999999999</v>
      </c>
      <c r="D113">
        <v>22.4</v>
      </c>
      <c r="E113">
        <v>19.695</v>
      </c>
      <c r="F113">
        <v>37.286000000000001</v>
      </c>
      <c r="G113">
        <v>54.621000000000002</v>
      </c>
      <c r="H113">
        <v>-150.09700000000001</v>
      </c>
      <c r="I113">
        <v>-29.635000000000002</v>
      </c>
      <c r="J113">
        <v>87.768000000000001</v>
      </c>
      <c r="K113">
        <v>26.042000000000002</v>
      </c>
    </row>
    <row r="114" spans="1:11" x14ac:dyDescent="0.2">
      <c r="A114" s="1">
        <v>33649</v>
      </c>
      <c r="B114">
        <v>127.754</v>
      </c>
      <c r="C114">
        <v>44.09</v>
      </c>
      <c r="D114">
        <v>31.507999999999999</v>
      </c>
      <c r="E114">
        <v>24.23</v>
      </c>
      <c r="F114">
        <v>55.204000000000001</v>
      </c>
      <c r="G114">
        <v>47.017000000000003</v>
      </c>
      <c r="H114">
        <v>-79.819000000000003</v>
      </c>
      <c r="I114">
        <v>-18.189</v>
      </c>
      <c r="J114">
        <v>-74.331000000000003</v>
      </c>
      <c r="K114">
        <v>-22.905000000000001</v>
      </c>
    </row>
    <row r="115" spans="1:11" x14ac:dyDescent="0.2">
      <c r="A115" s="1">
        <v>33739</v>
      </c>
      <c r="B115">
        <v>132.11199999999999</v>
      </c>
      <c r="C115">
        <v>44.423999999999999</v>
      </c>
      <c r="D115">
        <v>29.276</v>
      </c>
      <c r="E115">
        <v>35.320999999999998</v>
      </c>
      <c r="F115">
        <v>57.094999999999999</v>
      </c>
      <c r="G115">
        <v>46.328000000000003</v>
      </c>
      <c r="H115">
        <v>-71.186000000000007</v>
      </c>
      <c r="I115">
        <v>-30.062999999999999</v>
      </c>
      <c r="J115">
        <v>39.746000000000002</v>
      </c>
      <c r="K115">
        <v>6.9429999999999996</v>
      </c>
    </row>
    <row r="116" spans="1:11" x14ac:dyDescent="0.2">
      <c r="A116" s="1">
        <v>33831</v>
      </c>
      <c r="B116">
        <v>133.77699999999999</v>
      </c>
      <c r="C116">
        <v>43.488</v>
      </c>
      <c r="D116">
        <v>30.123999999999999</v>
      </c>
      <c r="E116">
        <v>22.664000000000001</v>
      </c>
      <c r="F116">
        <v>57.465000000000003</v>
      </c>
      <c r="G116">
        <v>41.133000000000003</v>
      </c>
      <c r="H116">
        <v>-21.158999999999999</v>
      </c>
      <c r="I116">
        <v>-33.884</v>
      </c>
      <c r="J116">
        <v>15.773</v>
      </c>
      <c r="K116">
        <v>6.2880000000000003</v>
      </c>
    </row>
    <row r="117" spans="1:11" x14ac:dyDescent="0.2">
      <c r="A117" s="1">
        <v>33923</v>
      </c>
      <c r="B117">
        <v>143.422</v>
      </c>
      <c r="C117">
        <v>44.826000000000001</v>
      </c>
      <c r="D117">
        <v>21.228000000000002</v>
      </c>
      <c r="E117">
        <v>31.23</v>
      </c>
      <c r="F117">
        <v>49.598999999999997</v>
      </c>
      <c r="G117">
        <v>45.749000000000002</v>
      </c>
      <c r="H117">
        <v>-91.793000000000006</v>
      </c>
      <c r="I117">
        <v>-23.158000000000001</v>
      </c>
      <c r="J117">
        <v>6.5640000000000001</v>
      </c>
      <c r="K117">
        <v>-22.558</v>
      </c>
    </row>
    <row r="118" spans="1:11" x14ac:dyDescent="0.2">
      <c r="A118" s="1">
        <v>34015</v>
      </c>
      <c r="B118">
        <v>144.92599999999999</v>
      </c>
      <c r="C118">
        <v>50.93</v>
      </c>
      <c r="D118">
        <v>17.091999999999999</v>
      </c>
      <c r="E118">
        <v>32.485999999999997</v>
      </c>
      <c r="F118">
        <v>23.491</v>
      </c>
      <c r="G118">
        <v>65.713999999999999</v>
      </c>
      <c r="H118">
        <v>-123.714</v>
      </c>
      <c r="I118">
        <v>-37.863999999999997</v>
      </c>
      <c r="J118">
        <v>94.328000000000003</v>
      </c>
      <c r="K118">
        <v>45.902999999999999</v>
      </c>
    </row>
    <row r="119" spans="1:11" x14ac:dyDescent="0.2">
      <c r="A119" s="1">
        <v>34104</v>
      </c>
      <c r="B119">
        <v>145.6</v>
      </c>
      <c r="C119">
        <v>50.783999999999999</v>
      </c>
      <c r="D119">
        <v>20.803999999999998</v>
      </c>
      <c r="E119">
        <v>50.997</v>
      </c>
      <c r="F119">
        <v>28.661000000000001</v>
      </c>
      <c r="G119">
        <v>52.158999999999999</v>
      </c>
      <c r="H119">
        <v>-64.716999999999999</v>
      </c>
      <c r="I119">
        <v>-15.37</v>
      </c>
      <c r="J119">
        <v>106.624</v>
      </c>
      <c r="K119">
        <v>51.963999999999999</v>
      </c>
    </row>
    <row r="120" spans="1:11" x14ac:dyDescent="0.2">
      <c r="A120" s="1">
        <v>34196</v>
      </c>
      <c r="B120">
        <v>148.75399999999999</v>
      </c>
      <c r="C120">
        <v>51.649000000000001</v>
      </c>
      <c r="D120">
        <v>23.396000000000001</v>
      </c>
      <c r="E120">
        <v>55.030999999999999</v>
      </c>
      <c r="F120">
        <v>26.597999999999999</v>
      </c>
      <c r="G120">
        <v>56.677</v>
      </c>
      <c r="H120">
        <v>-24.989000000000001</v>
      </c>
      <c r="I120">
        <v>-21.187999999999999</v>
      </c>
      <c r="J120">
        <v>35.146000000000001</v>
      </c>
      <c r="K120">
        <v>-27.34</v>
      </c>
    </row>
    <row r="121" spans="1:11" x14ac:dyDescent="0.2">
      <c r="A121" s="1">
        <v>34288</v>
      </c>
      <c r="B121">
        <v>157.446</v>
      </c>
      <c r="C121">
        <v>54.353999999999999</v>
      </c>
      <c r="D121">
        <v>21.036000000000001</v>
      </c>
      <c r="E121">
        <v>68.986999999999995</v>
      </c>
      <c r="F121">
        <v>29.774000000000001</v>
      </c>
      <c r="G121">
        <v>50.847000000000001</v>
      </c>
      <c r="H121">
        <v>-40.829000000000001</v>
      </c>
      <c r="I121">
        <v>-5.4029999999999996</v>
      </c>
      <c r="J121">
        <v>32.957999999999998</v>
      </c>
      <c r="K121">
        <v>65.668000000000006</v>
      </c>
    </row>
    <row r="122" spans="1:11" x14ac:dyDescent="0.2">
      <c r="A122" s="1">
        <v>34380</v>
      </c>
      <c r="B122">
        <v>151.88200000000001</v>
      </c>
      <c r="C122">
        <v>58.66</v>
      </c>
      <c r="D122">
        <v>35.44</v>
      </c>
      <c r="E122">
        <v>92.075000000000003</v>
      </c>
      <c r="F122">
        <v>35.578000000000003</v>
      </c>
      <c r="G122">
        <v>39.633000000000003</v>
      </c>
      <c r="H122">
        <v>55.875</v>
      </c>
      <c r="I122">
        <v>5.5250000000000004</v>
      </c>
      <c r="J122">
        <v>3.6619999999999999</v>
      </c>
      <c r="K122">
        <v>30.789000000000001</v>
      </c>
    </row>
    <row r="123" spans="1:11" x14ac:dyDescent="0.2">
      <c r="A123" s="1">
        <v>34469</v>
      </c>
      <c r="B123">
        <v>159.726</v>
      </c>
      <c r="C123">
        <v>61.959000000000003</v>
      </c>
      <c r="D123">
        <v>33.783999999999999</v>
      </c>
      <c r="E123">
        <v>100.485</v>
      </c>
      <c r="F123">
        <v>28.052</v>
      </c>
      <c r="G123">
        <v>43.518999999999998</v>
      </c>
      <c r="H123">
        <v>83.194999999999993</v>
      </c>
      <c r="I123">
        <v>13.87</v>
      </c>
      <c r="J123">
        <v>-33.341000000000001</v>
      </c>
      <c r="K123">
        <v>29.359000000000002</v>
      </c>
    </row>
    <row r="124" spans="1:11" x14ac:dyDescent="0.2">
      <c r="A124" s="1">
        <v>34561</v>
      </c>
      <c r="B124">
        <v>156.279</v>
      </c>
      <c r="C124">
        <v>62.648000000000003</v>
      </c>
      <c r="D124">
        <v>44.32</v>
      </c>
      <c r="E124">
        <v>113.914</v>
      </c>
      <c r="F124">
        <v>37.375</v>
      </c>
      <c r="G124">
        <v>34.944000000000003</v>
      </c>
      <c r="H124">
        <v>110.221</v>
      </c>
      <c r="I124">
        <v>23.824999999999999</v>
      </c>
      <c r="J124">
        <v>12.272</v>
      </c>
      <c r="K124">
        <v>-19.234999999999999</v>
      </c>
    </row>
    <row r="125" spans="1:11" x14ac:dyDescent="0.2">
      <c r="A125" s="1">
        <v>34653</v>
      </c>
      <c r="B125">
        <v>164.018</v>
      </c>
      <c r="C125">
        <v>66.391999999999996</v>
      </c>
      <c r="D125">
        <v>39.119999999999997</v>
      </c>
      <c r="E125">
        <v>123.658</v>
      </c>
      <c r="F125">
        <v>28.834</v>
      </c>
      <c r="G125">
        <v>41.106999999999999</v>
      </c>
      <c r="H125">
        <v>87.125</v>
      </c>
      <c r="I125">
        <v>18.138999999999999</v>
      </c>
      <c r="J125">
        <v>37.343000000000004</v>
      </c>
      <c r="K125">
        <v>11.271000000000001</v>
      </c>
    </row>
    <row r="126" spans="1:11" x14ac:dyDescent="0.2">
      <c r="A126" s="1">
        <v>34745</v>
      </c>
      <c r="B126">
        <v>167.24799999999999</v>
      </c>
      <c r="C126">
        <v>69.769000000000005</v>
      </c>
      <c r="D126">
        <v>35.299999999999997</v>
      </c>
      <c r="E126">
        <v>133.02600000000001</v>
      </c>
      <c r="F126">
        <v>18.741</v>
      </c>
      <c r="G126">
        <v>53.463000000000001</v>
      </c>
      <c r="H126">
        <v>184.00800000000001</v>
      </c>
      <c r="I126">
        <v>46.543999999999997</v>
      </c>
      <c r="J126">
        <v>16.109000000000002</v>
      </c>
      <c r="K126">
        <v>-121.235</v>
      </c>
    </row>
    <row r="127" spans="1:11" x14ac:dyDescent="0.2">
      <c r="A127" s="1">
        <v>34834</v>
      </c>
      <c r="B127">
        <v>169.709</v>
      </c>
      <c r="C127">
        <v>70.974999999999994</v>
      </c>
      <c r="D127">
        <v>37.631999999999998</v>
      </c>
      <c r="E127">
        <v>138.31299999999999</v>
      </c>
      <c r="F127">
        <v>25.584</v>
      </c>
      <c r="G127">
        <v>59.100999999999999</v>
      </c>
      <c r="H127">
        <v>127.946</v>
      </c>
      <c r="I127">
        <v>36.298999999999999</v>
      </c>
      <c r="J127">
        <v>35.347999999999999</v>
      </c>
      <c r="K127">
        <v>37.771000000000001</v>
      </c>
    </row>
    <row r="128" spans="1:11" x14ac:dyDescent="0.2">
      <c r="A128" s="1">
        <v>34926</v>
      </c>
      <c r="B128">
        <v>185.09800000000001</v>
      </c>
      <c r="C128">
        <v>74.72</v>
      </c>
      <c r="D128">
        <v>26.591999999999999</v>
      </c>
      <c r="E128">
        <v>134.262</v>
      </c>
      <c r="F128">
        <v>28.213999999999999</v>
      </c>
      <c r="G128">
        <v>60.420999999999999</v>
      </c>
      <c r="H128">
        <v>80.02</v>
      </c>
      <c r="I128">
        <v>53.853999999999999</v>
      </c>
      <c r="J128">
        <v>19.001999999999999</v>
      </c>
      <c r="K128">
        <v>18.207000000000001</v>
      </c>
    </row>
    <row r="129" spans="1:11" x14ac:dyDescent="0.2">
      <c r="A129" s="1">
        <v>35018</v>
      </c>
      <c r="B129">
        <v>190.04400000000001</v>
      </c>
      <c r="C129">
        <v>75.534000000000006</v>
      </c>
      <c r="D129">
        <v>31.564</v>
      </c>
      <c r="E129">
        <v>129.09</v>
      </c>
      <c r="F129">
        <v>23.006</v>
      </c>
      <c r="G129">
        <v>67.713999999999999</v>
      </c>
      <c r="H129">
        <v>45.372999999999998</v>
      </c>
      <c r="I129">
        <v>48.73</v>
      </c>
      <c r="J129">
        <v>74.433000000000007</v>
      </c>
      <c r="K129">
        <v>95.745000000000005</v>
      </c>
    </row>
    <row r="130" spans="1:11" x14ac:dyDescent="0.2">
      <c r="A130" s="1">
        <v>35110</v>
      </c>
      <c r="B130">
        <v>186.95</v>
      </c>
      <c r="C130">
        <v>82.643000000000001</v>
      </c>
      <c r="D130">
        <v>37.244</v>
      </c>
      <c r="E130">
        <v>142.72900000000001</v>
      </c>
      <c r="F130">
        <v>24.222000000000001</v>
      </c>
      <c r="G130">
        <v>63.415999999999997</v>
      </c>
      <c r="H130">
        <v>61.323999999999998</v>
      </c>
      <c r="I130">
        <v>64.623000000000005</v>
      </c>
      <c r="J130">
        <v>120.405</v>
      </c>
      <c r="K130">
        <v>-109.71</v>
      </c>
    </row>
    <row r="131" spans="1:11" x14ac:dyDescent="0.2">
      <c r="A131" s="1">
        <v>35200</v>
      </c>
      <c r="B131">
        <v>191.37899999999999</v>
      </c>
      <c r="C131">
        <v>83.956999999999994</v>
      </c>
      <c r="D131">
        <v>43.832000000000001</v>
      </c>
      <c r="E131">
        <v>143.523</v>
      </c>
      <c r="F131">
        <v>23.538</v>
      </c>
      <c r="G131">
        <v>54.061</v>
      </c>
      <c r="H131">
        <v>115.18899999999999</v>
      </c>
      <c r="I131">
        <v>71.816000000000003</v>
      </c>
      <c r="J131">
        <v>18.353999999999999</v>
      </c>
      <c r="K131">
        <v>51.054000000000002</v>
      </c>
    </row>
    <row r="132" spans="1:11" x14ac:dyDescent="0.2">
      <c r="A132" s="1">
        <v>35292</v>
      </c>
      <c r="B132">
        <v>202.059</v>
      </c>
      <c r="C132">
        <v>87.28</v>
      </c>
      <c r="D132">
        <v>40.676000000000002</v>
      </c>
      <c r="E132">
        <v>132.14599999999999</v>
      </c>
      <c r="F132">
        <v>17.143000000000001</v>
      </c>
      <c r="G132">
        <v>57.975000000000001</v>
      </c>
      <c r="H132">
        <v>132.74700000000001</v>
      </c>
      <c r="I132">
        <v>82.698999999999998</v>
      </c>
      <c r="J132">
        <v>16.481000000000002</v>
      </c>
      <c r="K132">
        <v>66.472999999999999</v>
      </c>
    </row>
    <row r="133" spans="1:11" x14ac:dyDescent="0.2">
      <c r="A133" s="1">
        <v>35384</v>
      </c>
      <c r="B133">
        <v>209.81</v>
      </c>
      <c r="C133">
        <v>89.766000000000005</v>
      </c>
      <c r="D133">
        <v>39.811999999999998</v>
      </c>
      <c r="E133">
        <v>135.37</v>
      </c>
      <c r="F133">
        <v>5.3209999999999997</v>
      </c>
      <c r="G133">
        <v>70.863</v>
      </c>
      <c r="H133">
        <v>18.367999999999999</v>
      </c>
      <c r="I133">
        <v>73.11</v>
      </c>
      <c r="J133">
        <v>197.203</v>
      </c>
      <c r="K133">
        <v>160.21899999999999</v>
      </c>
    </row>
    <row r="134" spans="1:11" x14ac:dyDescent="0.2">
      <c r="A134" s="1">
        <v>35476</v>
      </c>
      <c r="B134">
        <v>207.95099999999999</v>
      </c>
      <c r="C134">
        <v>92.798000000000002</v>
      </c>
      <c r="D134">
        <v>46.231999999999999</v>
      </c>
      <c r="E134">
        <v>142.56800000000001</v>
      </c>
      <c r="F134">
        <v>17.724</v>
      </c>
      <c r="G134">
        <v>57.107999999999997</v>
      </c>
      <c r="H134">
        <v>104.64700000000001</v>
      </c>
      <c r="I134">
        <v>94.356999999999999</v>
      </c>
      <c r="J134">
        <v>-16.074999999999999</v>
      </c>
      <c r="K134">
        <v>33.273000000000003</v>
      </c>
    </row>
    <row r="135" spans="1:11" x14ac:dyDescent="0.2">
      <c r="A135" s="1">
        <v>35565</v>
      </c>
      <c r="B135">
        <v>210.185</v>
      </c>
      <c r="C135">
        <v>94.063000000000002</v>
      </c>
      <c r="D135">
        <v>51.3</v>
      </c>
      <c r="E135">
        <v>146.297</v>
      </c>
      <c r="F135">
        <v>20.984999999999999</v>
      </c>
      <c r="G135">
        <v>61.688000000000002</v>
      </c>
      <c r="H135">
        <v>126.377</v>
      </c>
      <c r="I135">
        <v>97.012</v>
      </c>
      <c r="J135">
        <v>132.10300000000001</v>
      </c>
      <c r="K135">
        <v>26.349</v>
      </c>
    </row>
    <row r="136" spans="1:11" x14ac:dyDescent="0.2">
      <c r="A136" s="1">
        <v>35657</v>
      </c>
      <c r="B136">
        <v>216.97900000000001</v>
      </c>
      <c r="C136">
        <v>97.367000000000004</v>
      </c>
      <c r="D136">
        <v>49.887999999999998</v>
      </c>
      <c r="E136">
        <v>161.42099999999999</v>
      </c>
      <c r="F136">
        <v>22.945</v>
      </c>
      <c r="G136">
        <v>59.621000000000002</v>
      </c>
      <c r="H136">
        <v>174.26900000000001</v>
      </c>
      <c r="I136">
        <v>106.443</v>
      </c>
      <c r="J136">
        <v>65.516000000000005</v>
      </c>
      <c r="K136">
        <v>-20.103000000000002</v>
      </c>
    </row>
    <row r="137" spans="1:11" x14ac:dyDescent="0.2">
      <c r="A137" s="1">
        <v>35749</v>
      </c>
      <c r="B137">
        <v>228.67</v>
      </c>
      <c r="C137">
        <v>102.89400000000001</v>
      </c>
      <c r="D137">
        <v>41.42</v>
      </c>
      <c r="E137">
        <v>148.90899999999999</v>
      </c>
      <c r="F137">
        <v>27.088999999999999</v>
      </c>
      <c r="G137">
        <v>62.962000000000003</v>
      </c>
      <c r="H137">
        <v>224.345</v>
      </c>
      <c r="I137">
        <v>120.373</v>
      </c>
      <c r="J137">
        <v>89.28</v>
      </c>
      <c r="K137">
        <v>36.929000000000002</v>
      </c>
    </row>
    <row r="138" spans="1:11" x14ac:dyDescent="0.2">
      <c r="A138" s="1">
        <v>35841</v>
      </c>
      <c r="B138">
        <v>237.71799999999999</v>
      </c>
      <c r="C138">
        <v>101.38800000000001</v>
      </c>
      <c r="D138">
        <v>46.667999999999999</v>
      </c>
      <c r="E138">
        <v>83.94</v>
      </c>
      <c r="F138">
        <v>7.5069999999999997</v>
      </c>
      <c r="G138">
        <v>61.970999999999997</v>
      </c>
      <c r="H138">
        <v>83.05</v>
      </c>
      <c r="I138">
        <v>172.346</v>
      </c>
      <c r="J138">
        <v>185.405</v>
      </c>
      <c r="K138">
        <v>247.06800000000001</v>
      </c>
    </row>
    <row r="139" spans="1:11" x14ac:dyDescent="0.2">
      <c r="A139" s="1">
        <v>35930</v>
      </c>
      <c r="B139">
        <v>243.441</v>
      </c>
      <c r="C139">
        <v>104.196</v>
      </c>
      <c r="D139">
        <v>41.932000000000002</v>
      </c>
      <c r="E139">
        <v>85.108999999999995</v>
      </c>
      <c r="F139">
        <v>-0.34799999999999998</v>
      </c>
      <c r="G139">
        <v>64.078000000000003</v>
      </c>
      <c r="H139">
        <v>154.58000000000001</v>
      </c>
      <c r="I139">
        <v>192.75700000000001</v>
      </c>
      <c r="J139">
        <v>155.94800000000001</v>
      </c>
      <c r="K139">
        <v>-50.19</v>
      </c>
    </row>
    <row r="140" spans="1:11" x14ac:dyDescent="0.2">
      <c r="A140" s="1">
        <v>36022</v>
      </c>
      <c r="B140">
        <v>239.26599999999999</v>
      </c>
      <c r="C140">
        <v>103.422</v>
      </c>
      <c r="D140">
        <v>45.963999999999999</v>
      </c>
      <c r="E140">
        <v>99.843000000000004</v>
      </c>
      <c r="F140">
        <v>-3.3420000000000001</v>
      </c>
      <c r="G140">
        <v>50.12</v>
      </c>
      <c r="H140">
        <v>212.71799999999999</v>
      </c>
      <c r="I140">
        <v>181.036</v>
      </c>
      <c r="J140">
        <v>183.911</v>
      </c>
      <c r="K140">
        <v>-47.499000000000002</v>
      </c>
    </row>
    <row r="141" spans="1:11" x14ac:dyDescent="0.2">
      <c r="A141" s="1">
        <v>36114</v>
      </c>
      <c r="B141">
        <v>243.708</v>
      </c>
      <c r="C141">
        <v>104.30500000000001</v>
      </c>
      <c r="D141">
        <v>34.515999999999998</v>
      </c>
      <c r="E141">
        <v>77.917000000000002</v>
      </c>
      <c r="F141">
        <v>-7.1619999999999999</v>
      </c>
      <c r="G141">
        <v>65.796999999999997</v>
      </c>
      <c r="H141">
        <v>284.52999999999997</v>
      </c>
      <c r="I141">
        <v>184.624</v>
      </c>
      <c r="J141">
        <v>106.983</v>
      </c>
      <c r="K141">
        <v>-69.239000000000004</v>
      </c>
    </row>
    <row r="142" spans="1:11" x14ac:dyDescent="0.2">
      <c r="A142" s="1">
        <v>36206</v>
      </c>
      <c r="B142">
        <v>224.93299999999999</v>
      </c>
      <c r="C142">
        <v>108.096</v>
      </c>
      <c r="D142">
        <v>38.012999999999998</v>
      </c>
      <c r="E142">
        <v>92.421999999999997</v>
      </c>
      <c r="F142">
        <v>12.403</v>
      </c>
      <c r="G142">
        <v>76.594999999999999</v>
      </c>
      <c r="H142">
        <v>195.137</v>
      </c>
      <c r="I142">
        <v>192.679</v>
      </c>
      <c r="J142">
        <v>37.131</v>
      </c>
      <c r="K142">
        <v>23.178000000000001</v>
      </c>
    </row>
    <row r="143" spans="1:11" x14ac:dyDescent="0.2">
      <c r="A143" s="1">
        <v>36295</v>
      </c>
      <c r="B143">
        <v>226.499</v>
      </c>
      <c r="C143">
        <v>108.755</v>
      </c>
      <c r="D143">
        <v>33.094000000000001</v>
      </c>
      <c r="E143">
        <v>107.577</v>
      </c>
      <c r="F143">
        <v>8.891</v>
      </c>
      <c r="G143">
        <v>83.760999999999996</v>
      </c>
      <c r="H143">
        <v>27.411999999999999</v>
      </c>
      <c r="I143">
        <v>147.34700000000001</v>
      </c>
      <c r="J143">
        <v>135.32499999999999</v>
      </c>
      <c r="K143">
        <v>98.691999999999993</v>
      </c>
    </row>
    <row r="144" spans="1:11" x14ac:dyDescent="0.2">
      <c r="A144" s="1">
        <v>36387</v>
      </c>
      <c r="B144">
        <v>213.08</v>
      </c>
      <c r="C144">
        <v>104.473</v>
      </c>
      <c r="D144">
        <v>56.137</v>
      </c>
      <c r="E144">
        <v>108.215</v>
      </c>
      <c r="F144">
        <v>25.01</v>
      </c>
      <c r="G144">
        <v>62.36</v>
      </c>
      <c r="H144">
        <v>154.96799999999999</v>
      </c>
      <c r="I144">
        <v>214.29400000000001</v>
      </c>
      <c r="J144">
        <v>208.52699999999999</v>
      </c>
      <c r="K144">
        <v>23.367000000000001</v>
      </c>
    </row>
    <row r="145" spans="1:11" x14ac:dyDescent="0.2">
      <c r="A145" s="1">
        <v>36479</v>
      </c>
      <c r="B145">
        <v>234.15700000000001</v>
      </c>
      <c r="C145">
        <v>114.68300000000001</v>
      </c>
      <c r="D145">
        <v>39.549999999999997</v>
      </c>
      <c r="E145">
        <v>85.480999999999995</v>
      </c>
      <c r="F145">
        <v>19.753</v>
      </c>
      <c r="G145">
        <v>97.367999999999995</v>
      </c>
      <c r="H145">
        <v>112.843</v>
      </c>
      <c r="I145">
        <v>234.755</v>
      </c>
      <c r="J145">
        <v>326.26100000000002</v>
      </c>
      <c r="K145">
        <v>153.983</v>
      </c>
    </row>
    <row r="146" spans="1:11" x14ac:dyDescent="0.2">
      <c r="A146" s="1">
        <v>36571</v>
      </c>
      <c r="B146">
        <v>243.31800000000001</v>
      </c>
      <c r="C146">
        <v>127.849</v>
      </c>
      <c r="D146">
        <v>31.783999999999999</v>
      </c>
      <c r="E146">
        <v>63.66</v>
      </c>
      <c r="F146">
        <v>-0.93600000000000005</v>
      </c>
      <c r="G146">
        <v>99.367999999999995</v>
      </c>
      <c r="H146">
        <v>272.39400000000001</v>
      </c>
      <c r="I146">
        <v>189.38</v>
      </c>
      <c r="J146">
        <v>273.29599999999999</v>
      </c>
      <c r="K146">
        <v>-13.25</v>
      </c>
    </row>
    <row r="147" spans="1:11" x14ac:dyDescent="0.2">
      <c r="A147" s="1">
        <v>36661</v>
      </c>
      <c r="B147">
        <v>256.60700000000003</v>
      </c>
      <c r="C147">
        <v>134.06299999999999</v>
      </c>
      <c r="D147">
        <v>24.137</v>
      </c>
      <c r="E147">
        <v>46.564</v>
      </c>
      <c r="F147">
        <v>-16.436</v>
      </c>
      <c r="G147">
        <v>114.387</v>
      </c>
      <c r="H147">
        <v>198.18799999999999</v>
      </c>
      <c r="I147">
        <v>239.47399999999999</v>
      </c>
      <c r="J147">
        <v>64.998000000000005</v>
      </c>
      <c r="K147">
        <v>74.013000000000005</v>
      </c>
    </row>
    <row r="148" spans="1:11" x14ac:dyDescent="0.2">
      <c r="A148" s="1">
        <v>36753</v>
      </c>
      <c r="B148">
        <v>263.55200000000002</v>
      </c>
      <c r="C148">
        <v>137.9</v>
      </c>
      <c r="D148">
        <v>17.603000000000002</v>
      </c>
      <c r="E148">
        <v>25.32</v>
      </c>
      <c r="F148">
        <v>-17.094000000000001</v>
      </c>
      <c r="G148">
        <v>126.889</v>
      </c>
      <c r="H148">
        <v>20.117000000000001</v>
      </c>
      <c r="I148">
        <v>154.078</v>
      </c>
      <c r="J148">
        <v>69.831999999999994</v>
      </c>
      <c r="K148">
        <v>80.352000000000004</v>
      </c>
    </row>
    <row r="149" spans="1:11" x14ac:dyDescent="0.2">
      <c r="A149" s="1">
        <v>36845</v>
      </c>
      <c r="B149">
        <v>241.82900000000001</v>
      </c>
      <c r="C149">
        <v>129.48500000000001</v>
      </c>
      <c r="D149">
        <v>44.149000000000001</v>
      </c>
      <c r="E149">
        <v>3.605</v>
      </c>
      <c r="F149">
        <v>-10.044</v>
      </c>
      <c r="G149">
        <v>124.33799999999999</v>
      </c>
      <c r="H149">
        <v>143.68199999999999</v>
      </c>
      <c r="I149">
        <v>200.69300000000001</v>
      </c>
      <c r="J149">
        <v>226.435</v>
      </c>
      <c r="K149">
        <v>110.649</v>
      </c>
    </row>
    <row r="150" spans="1:11" x14ac:dyDescent="0.2">
      <c r="A150" s="1">
        <v>36937</v>
      </c>
      <c r="B150">
        <v>241.6</v>
      </c>
      <c r="C150">
        <v>121.298</v>
      </c>
      <c r="D150">
        <v>45.545000000000002</v>
      </c>
      <c r="E150">
        <v>22.757000000000001</v>
      </c>
      <c r="F150">
        <v>17.818000000000001</v>
      </c>
      <c r="G150">
        <v>113.866</v>
      </c>
      <c r="H150">
        <v>-124.126</v>
      </c>
      <c r="I150">
        <v>160.72499999999999</v>
      </c>
      <c r="J150">
        <v>17.658999999999999</v>
      </c>
      <c r="K150">
        <v>-325.89600000000002</v>
      </c>
    </row>
    <row r="151" spans="1:11" x14ac:dyDescent="0.2">
      <c r="A151" s="1">
        <v>37026</v>
      </c>
      <c r="B151">
        <v>226.24100000000001</v>
      </c>
      <c r="C151">
        <v>119.148</v>
      </c>
      <c r="D151">
        <v>56.959000000000003</v>
      </c>
      <c r="E151">
        <v>32.904000000000003</v>
      </c>
      <c r="F151">
        <v>33.42</v>
      </c>
      <c r="G151">
        <v>113.10599999999999</v>
      </c>
      <c r="H151">
        <v>-17.347000000000001</v>
      </c>
      <c r="I151">
        <v>172.001</v>
      </c>
      <c r="J151">
        <v>45.052999999999997</v>
      </c>
      <c r="K151">
        <v>-21.114999999999998</v>
      </c>
    </row>
    <row r="152" spans="1:11" x14ac:dyDescent="0.2">
      <c r="A152" s="1">
        <v>37118</v>
      </c>
      <c r="B152">
        <v>257.47399999999999</v>
      </c>
      <c r="C152">
        <v>115.114</v>
      </c>
      <c r="D152">
        <v>26.899000000000001</v>
      </c>
      <c r="E152">
        <v>-34.566000000000003</v>
      </c>
      <c r="F152">
        <v>48.576999999999998</v>
      </c>
      <c r="G152">
        <v>118.61</v>
      </c>
      <c r="H152">
        <v>34.185000000000002</v>
      </c>
      <c r="I152">
        <v>149.94900000000001</v>
      </c>
      <c r="J152">
        <v>395.77100000000002</v>
      </c>
      <c r="K152">
        <v>-33.621000000000002</v>
      </c>
    </row>
    <row r="153" spans="1:11" x14ac:dyDescent="0.2">
      <c r="A153" s="1">
        <v>37210</v>
      </c>
      <c r="B153">
        <v>256.35899999999998</v>
      </c>
      <c r="C153">
        <v>111.006</v>
      </c>
      <c r="D153">
        <v>34.04</v>
      </c>
      <c r="E153">
        <v>-127.44</v>
      </c>
      <c r="F153">
        <v>72.545000000000002</v>
      </c>
      <c r="G153">
        <v>166.203</v>
      </c>
      <c r="H153">
        <v>-146.37299999999999</v>
      </c>
      <c r="I153">
        <v>172.42599999999999</v>
      </c>
      <c r="J153">
        <v>-115.015</v>
      </c>
      <c r="K153">
        <v>169.14</v>
      </c>
    </row>
    <row r="154" spans="1:11" x14ac:dyDescent="0.2">
      <c r="A154" s="1">
        <v>37302</v>
      </c>
      <c r="B154">
        <v>251.75899999999999</v>
      </c>
      <c r="C154">
        <v>123.833</v>
      </c>
      <c r="D154">
        <v>43.228999999999999</v>
      </c>
      <c r="E154">
        <v>-57.481999999999999</v>
      </c>
      <c r="F154">
        <v>81.929000000000002</v>
      </c>
      <c r="G154">
        <v>115.2</v>
      </c>
      <c r="H154">
        <v>-29.294</v>
      </c>
      <c r="I154">
        <v>160.06800000000001</v>
      </c>
      <c r="J154">
        <v>-72.956999999999994</v>
      </c>
      <c r="K154">
        <v>36.192</v>
      </c>
    </row>
    <row r="155" spans="1:11" x14ac:dyDescent="0.2">
      <c r="A155" s="1">
        <v>37391</v>
      </c>
      <c r="B155">
        <v>259.97800000000001</v>
      </c>
      <c r="C155">
        <v>126.295</v>
      </c>
      <c r="D155">
        <v>42.442</v>
      </c>
      <c r="E155">
        <v>-5.2190000000000003</v>
      </c>
      <c r="F155">
        <v>87.950999999999993</v>
      </c>
      <c r="G155">
        <v>103.11199999999999</v>
      </c>
      <c r="H155">
        <v>-82.173000000000002</v>
      </c>
      <c r="I155">
        <v>158.45599999999999</v>
      </c>
      <c r="J155">
        <v>-110.651</v>
      </c>
      <c r="K155">
        <v>-15.929</v>
      </c>
    </row>
    <row r="156" spans="1:11" x14ac:dyDescent="0.2">
      <c r="A156" s="1">
        <v>37483</v>
      </c>
      <c r="B156">
        <v>240.69399999999999</v>
      </c>
      <c r="C156">
        <v>122.843</v>
      </c>
      <c r="D156">
        <v>65.881</v>
      </c>
      <c r="E156">
        <v>62.139000000000003</v>
      </c>
      <c r="F156">
        <v>88.334000000000003</v>
      </c>
      <c r="G156">
        <v>89.588999999999999</v>
      </c>
      <c r="H156">
        <v>71.804000000000002</v>
      </c>
      <c r="I156">
        <v>154.24700000000001</v>
      </c>
      <c r="J156">
        <v>15.44</v>
      </c>
      <c r="K156">
        <v>-101.34</v>
      </c>
    </row>
    <row r="157" spans="1:11" x14ac:dyDescent="0.2">
      <c r="A157" s="1">
        <v>37575</v>
      </c>
      <c r="B157">
        <v>266.447</v>
      </c>
      <c r="C157">
        <v>125.925</v>
      </c>
      <c r="D157">
        <v>40.762999999999998</v>
      </c>
      <c r="E157">
        <v>96.191999999999993</v>
      </c>
      <c r="F157">
        <v>86.08</v>
      </c>
      <c r="G157">
        <v>126.89100000000001</v>
      </c>
      <c r="H157">
        <v>33.283000000000001</v>
      </c>
      <c r="I157">
        <v>156.64699999999999</v>
      </c>
      <c r="J157">
        <v>16.454999999999998</v>
      </c>
      <c r="K157">
        <v>90.212000000000003</v>
      </c>
    </row>
    <row r="158" spans="1:11" x14ac:dyDescent="0.2">
      <c r="A158" s="1">
        <v>37667</v>
      </c>
      <c r="B158">
        <v>240.154</v>
      </c>
      <c r="C158">
        <v>131.94499999999999</v>
      </c>
      <c r="D158">
        <v>69.296999999999997</v>
      </c>
      <c r="E158">
        <v>128.499</v>
      </c>
      <c r="F158">
        <v>94.453000000000003</v>
      </c>
      <c r="G158">
        <v>75.111999999999995</v>
      </c>
      <c r="H158">
        <v>-25.265000000000001</v>
      </c>
      <c r="I158">
        <v>83.394000000000005</v>
      </c>
      <c r="J158">
        <v>110.32</v>
      </c>
      <c r="K158">
        <v>119.32299999999999</v>
      </c>
    </row>
    <row r="159" spans="1:11" x14ac:dyDescent="0.2">
      <c r="A159" s="1">
        <v>37756</v>
      </c>
      <c r="B159">
        <v>329.24599999999998</v>
      </c>
      <c r="C159">
        <v>118.122</v>
      </c>
      <c r="D159">
        <v>-13.787000000000001</v>
      </c>
      <c r="E159">
        <v>31.613</v>
      </c>
      <c r="F159">
        <v>111.003</v>
      </c>
      <c r="G159">
        <v>166.428</v>
      </c>
      <c r="H159">
        <v>-113.55200000000001</v>
      </c>
      <c r="I159">
        <v>66.638999999999996</v>
      </c>
      <c r="J159">
        <v>453.82900000000001</v>
      </c>
      <c r="K159">
        <v>162.86099999999999</v>
      </c>
    </row>
    <row r="160" spans="1:11" x14ac:dyDescent="0.2">
      <c r="A160" s="1">
        <v>37848</v>
      </c>
      <c r="B160">
        <v>295.97199999999998</v>
      </c>
      <c r="C160">
        <v>122.93</v>
      </c>
      <c r="D160">
        <v>33.905999999999999</v>
      </c>
      <c r="E160">
        <v>99.254999999999995</v>
      </c>
      <c r="F160">
        <v>111.074</v>
      </c>
      <c r="G160">
        <v>121.89700000000001</v>
      </c>
      <c r="H160">
        <v>52.536999999999999</v>
      </c>
      <c r="I160">
        <v>68.414000000000001</v>
      </c>
      <c r="J160">
        <v>-22.896999999999998</v>
      </c>
      <c r="K160">
        <v>114.361</v>
      </c>
    </row>
    <row r="161" spans="1:11" x14ac:dyDescent="0.2">
      <c r="A161" s="1">
        <v>37940</v>
      </c>
      <c r="B161">
        <v>314.14800000000002</v>
      </c>
      <c r="C161">
        <v>139.29499999999999</v>
      </c>
      <c r="D161">
        <v>38.969000000000001</v>
      </c>
      <c r="E161">
        <v>110.21899999999999</v>
      </c>
      <c r="F161">
        <v>93.662000000000006</v>
      </c>
      <c r="G161">
        <v>143.87299999999999</v>
      </c>
      <c r="H161">
        <v>-63.173000000000002</v>
      </c>
      <c r="I161">
        <v>80.763999999999996</v>
      </c>
      <c r="J161">
        <v>-55.183</v>
      </c>
      <c r="K161">
        <v>131.035</v>
      </c>
    </row>
    <row r="162" spans="1:11" x14ac:dyDescent="0.2">
      <c r="A162" s="1">
        <v>38032</v>
      </c>
      <c r="B162">
        <v>335.702</v>
      </c>
      <c r="C162">
        <v>153.173</v>
      </c>
      <c r="D162">
        <v>44.878</v>
      </c>
      <c r="E162">
        <v>150.94300000000001</v>
      </c>
      <c r="F162">
        <v>110.94199999999999</v>
      </c>
      <c r="G162">
        <v>159.13800000000001</v>
      </c>
      <c r="H162">
        <v>107.58199999999999</v>
      </c>
      <c r="I162">
        <v>279.44</v>
      </c>
      <c r="J162">
        <v>308.50700000000001</v>
      </c>
      <c r="K162">
        <v>135.31800000000001</v>
      </c>
    </row>
    <row r="163" spans="1:11" x14ac:dyDescent="0.2">
      <c r="A163" s="1">
        <v>38122</v>
      </c>
      <c r="B163">
        <v>325.274</v>
      </c>
      <c r="C163">
        <v>160.26300000000001</v>
      </c>
      <c r="D163">
        <v>76.986000000000004</v>
      </c>
      <c r="E163">
        <v>221.26499999999999</v>
      </c>
      <c r="F163">
        <v>102.623</v>
      </c>
      <c r="G163">
        <v>110.758</v>
      </c>
      <c r="H163">
        <v>90.078999999999994</v>
      </c>
      <c r="I163">
        <v>238.316</v>
      </c>
      <c r="J163">
        <v>228.94499999999999</v>
      </c>
      <c r="K163">
        <v>48.017000000000003</v>
      </c>
    </row>
    <row r="164" spans="1:11" x14ac:dyDescent="0.2">
      <c r="A164" s="1">
        <v>38214</v>
      </c>
      <c r="B164">
        <v>330.68299999999999</v>
      </c>
      <c r="C164">
        <v>150.78700000000001</v>
      </c>
      <c r="D164">
        <v>83.341999999999999</v>
      </c>
      <c r="E164">
        <v>240.821</v>
      </c>
      <c r="F164">
        <v>115.036</v>
      </c>
      <c r="G164">
        <v>121.83199999999999</v>
      </c>
      <c r="H164">
        <v>276.73599999999999</v>
      </c>
      <c r="I164">
        <v>247.49</v>
      </c>
      <c r="J164">
        <v>-11.254</v>
      </c>
      <c r="K164">
        <v>113.709</v>
      </c>
    </row>
    <row r="165" spans="1:11" x14ac:dyDescent="0.2">
      <c r="A165" s="1">
        <v>38306</v>
      </c>
      <c r="B165">
        <v>476.56</v>
      </c>
      <c r="C165">
        <v>137.63200000000001</v>
      </c>
      <c r="D165">
        <v>44.064999999999998</v>
      </c>
      <c r="E165">
        <v>102.214</v>
      </c>
      <c r="F165">
        <v>145.72</v>
      </c>
      <c r="G165">
        <v>139.52699999999999</v>
      </c>
      <c r="H165">
        <v>233.42500000000001</v>
      </c>
      <c r="I165">
        <v>250.60900000000001</v>
      </c>
      <c r="J165">
        <v>367.05799999999999</v>
      </c>
      <c r="K165">
        <v>-79.819999999999993</v>
      </c>
    </row>
    <row r="166" spans="1:11" x14ac:dyDescent="0.2">
      <c r="A166" s="1">
        <v>38398</v>
      </c>
      <c r="B166">
        <v>318.96499999999997</v>
      </c>
      <c r="C166">
        <v>135.69800000000001</v>
      </c>
      <c r="D166">
        <v>99.561000000000007</v>
      </c>
      <c r="E166">
        <v>396.83199999999999</v>
      </c>
      <c r="F166">
        <v>192.69499999999999</v>
      </c>
      <c r="G166">
        <v>122.66500000000001</v>
      </c>
      <c r="H166">
        <v>233.798</v>
      </c>
      <c r="I166">
        <v>314.71899999999999</v>
      </c>
      <c r="J166">
        <v>5.5659999999999998</v>
      </c>
      <c r="K166">
        <v>27.155000000000001</v>
      </c>
    </row>
    <row r="167" spans="1:11" x14ac:dyDescent="0.2">
      <c r="A167" s="1">
        <v>38487</v>
      </c>
      <c r="B167">
        <v>257.17200000000003</v>
      </c>
      <c r="C167">
        <v>145.79599999999999</v>
      </c>
      <c r="D167">
        <v>165.16</v>
      </c>
      <c r="E167">
        <v>520.91300000000001</v>
      </c>
      <c r="F167">
        <v>148.69800000000001</v>
      </c>
      <c r="G167">
        <v>54.987000000000002</v>
      </c>
      <c r="H167">
        <v>378.04300000000001</v>
      </c>
      <c r="I167">
        <v>338.798</v>
      </c>
      <c r="J167">
        <v>163.97399999999999</v>
      </c>
      <c r="K167">
        <v>51.456000000000003</v>
      </c>
    </row>
    <row r="168" spans="1:11" x14ac:dyDescent="0.2">
      <c r="A168" s="1">
        <v>38579</v>
      </c>
      <c r="B168">
        <v>112.17</v>
      </c>
      <c r="C168">
        <v>133.155</v>
      </c>
      <c r="D168">
        <v>326.92599999999999</v>
      </c>
      <c r="E168">
        <v>646.04200000000003</v>
      </c>
      <c r="F168">
        <v>209.197</v>
      </c>
      <c r="G168">
        <v>-88.287000000000006</v>
      </c>
      <c r="H168">
        <v>154.108</v>
      </c>
      <c r="I168">
        <v>346.78</v>
      </c>
      <c r="J168">
        <v>-53.860999999999997</v>
      </c>
      <c r="K168">
        <v>110.068</v>
      </c>
    </row>
    <row r="169" spans="1:11" x14ac:dyDescent="0.2">
      <c r="A169" s="1">
        <v>38671</v>
      </c>
      <c r="B169">
        <v>15.677</v>
      </c>
      <c r="C169">
        <v>154.93700000000001</v>
      </c>
      <c r="D169">
        <v>451.80200000000002</v>
      </c>
      <c r="E169">
        <v>859.63099999999997</v>
      </c>
      <c r="F169">
        <v>155.44399999999999</v>
      </c>
      <c r="G169">
        <v>-229.953</v>
      </c>
      <c r="H169">
        <v>394.27</v>
      </c>
      <c r="I169">
        <v>353.892</v>
      </c>
      <c r="J169">
        <v>86.156999999999996</v>
      </c>
      <c r="K169">
        <v>293.00099999999998</v>
      </c>
    </row>
    <row r="170" spans="1:11" x14ac:dyDescent="0.2">
      <c r="A170" s="1">
        <v>38763</v>
      </c>
      <c r="B170">
        <v>403.005</v>
      </c>
      <c r="C170">
        <v>171.089</v>
      </c>
      <c r="D170">
        <v>104.08499999999999</v>
      </c>
      <c r="E170">
        <v>477.67</v>
      </c>
      <c r="F170">
        <v>151.202</v>
      </c>
      <c r="G170">
        <v>126.33</v>
      </c>
      <c r="H170">
        <v>371.976</v>
      </c>
      <c r="I170">
        <v>408.274</v>
      </c>
      <c r="J170">
        <v>217.74600000000001</v>
      </c>
      <c r="K170">
        <v>-149.327</v>
      </c>
    </row>
    <row r="171" spans="1:11" x14ac:dyDescent="0.2">
      <c r="A171" s="1">
        <v>38852</v>
      </c>
      <c r="B171">
        <v>415.62599999999998</v>
      </c>
      <c r="C171">
        <v>169.13</v>
      </c>
      <c r="D171">
        <v>125.371</v>
      </c>
      <c r="E171">
        <v>486.94900000000001</v>
      </c>
      <c r="F171">
        <v>162.93</v>
      </c>
      <c r="G171">
        <v>112.798</v>
      </c>
      <c r="H171">
        <v>268.40300000000002</v>
      </c>
      <c r="I171">
        <v>421.28300000000002</v>
      </c>
      <c r="J171">
        <v>283.93700000000001</v>
      </c>
      <c r="K171">
        <v>-212.86600000000001</v>
      </c>
    </row>
    <row r="172" spans="1:11" x14ac:dyDescent="0.2">
      <c r="A172" s="1">
        <v>38944</v>
      </c>
      <c r="B172">
        <v>489.21800000000002</v>
      </c>
      <c r="C172">
        <v>157.24</v>
      </c>
      <c r="D172">
        <v>78.471999999999994</v>
      </c>
      <c r="E172">
        <v>480.11500000000001</v>
      </c>
      <c r="F172">
        <v>135.184</v>
      </c>
      <c r="G172">
        <v>155.107</v>
      </c>
      <c r="H172">
        <v>103.17</v>
      </c>
      <c r="I172">
        <v>412.92700000000002</v>
      </c>
      <c r="J172">
        <v>-149.601</v>
      </c>
      <c r="K172">
        <v>-97.82</v>
      </c>
    </row>
    <row r="173" spans="1:11" x14ac:dyDescent="0.2">
      <c r="A173" s="1">
        <v>39036</v>
      </c>
      <c r="B173">
        <v>583.30700000000002</v>
      </c>
      <c r="C173">
        <v>163.13900000000001</v>
      </c>
      <c r="D173">
        <v>3.681</v>
      </c>
      <c r="E173">
        <v>321.98399999999998</v>
      </c>
      <c r="F173">
        <v>127.205</v>
      </c>
      <c r="G173">
        <v>253.03200000000001</v>
      </c>
      <c r="H173">
        <v>292.923</v>
      </c>
      <c r="I173">
        <v>414.74400000000003</v>
      </c>
      <c r="J173">
        <v>39.756999999999998</v>
      </c>
      <c r="K173">
        <v>135.321</v>
      </c>
    </row>
    <row r="174" spans="1:11" x14ac:dyDescent="0.2">
      <c r="A174" s="1">
        <v>39128</v>
      </c>
      <c r="B174">
        <v>474.577</v>
      </c>
      <c r="C174">
        <v>187.43600000000001</v>
      </c>
      <c r="D174">
        <v>119.53100000000001</v>
      </c>
      <c r="E174">
        <v>400.29</v>
      </c>
      <c r="F174">
        <v>50.99</v>
      </c>
      <c r="G174">
        <v>151.57599999999999</v>
      </c>
      <c r="H174">
        <v>293.25200000000001</v>
      </c>
      <c r="I174">
        <v>469.39100000000002</v>
      </c>
      <c r="J174">
        <v>232.43700000000001</v>
      </c>
      <c r="K174">
        <v>-123.498</v>
      </c>
    </row>
    <row r="175" spans="1:11" x14ac:dyDescent="0.2">
      <c r="A175" s="1">
        <v>39217</v>
      </c>
      <c r="B175">
        <v>476.88099999999997</v>
      </c>
      <c r="C175">
        <v>191.13800000000001</v>
      </c>
      <c r="D175">
        <v>155.86000000000001</v>
      </c>
      <c r="E175">
        <v>420.55500000000001</v>
      </c>
      <c r="F175">
        <v>66.421999999999997</v>
      </c>
      <c r="G175">
        <v>151.63200000000001</v>
      </c>
      <c r="H175">
        <v>438.55399999999997</v>
      </c>
      <c r="I175">
        <v>462.25599999999997</v>
      </c>
      <c r="J175">
        <v>401.05799999999999</v>
      </c>
      <c r="K175">
        <v>62.149000000000001</v>
      </c>
    </row>
    <row r="176" spans="1:11" x14ac:dyDescent="0.2">
      <c r="A176" s="1">
        <v>39309</v>
      </c>
      <c r="B176">
        <v>500.517</v>
      </c>
      <c r="C176">
        <v>196.75700000000001</v>
      </c>
      <c r="D176">
        <v>137.892</v>
      </c>
      <c r="E176">
        <v>290.90899999999999</v>
      </c>
      <c r="F176">
        <v>60.908999999999999</v>
      </c>
      <c r="G176">
        <v>222.684</v>
      </c>
      <c r="H176">
        <v>721.39700000000005</v>
      </c>
      <c r="I176">
        <v>464.64299999999997</v>
      </c>
      <c r="J176">
        <v>696.54200000000003</v>
      </c>
      <c r="K176">
        <v>-121.184</v>
      </c>
    </row>
    <row r="177" spans="1:11" x14ac:dyDescent="0.2">
      <c r="A177" s="1">
        <v>39401</v>
      </c>
      <c r="B177">
        <v>481.29599999999999</v>
      </c>
      <c r="C177">
        <v>202.84200000000001</v>
      </c>
      <c r="D177">
        <v>148.43799999999999</v>
      </c>
      <c r="E177">
        <v>366.97399999999999</v>
      </c>
      <c r="F177">
        <v>-30.091999999999999</v>
      </c>
      <c r="G177">
        <v>263.49299999999999</v>
      </c>
      <c r="H177">
        <v>441.13900000000001</v>
      </c>
      <c r="I177">
        <v>467.76600000000002</v>
      </c>
      <c r="J177">
        <v>698.43899999999996</v>
      </c>
      <c r="K177">
        <v>-120.435</v>
      </c>
    </row>
    <row r="178" spans="1:11" x14ac:dyDescent="0.2">
      <c r="A178" s="1">
        <v>39493</v>
      </c>
      <c r="B178">
        <v>478.56099999999998</v>
      </c>
      <c r="C178">
        <v>190.304</v>
      </c>
      <c r="D178">
        <v>226.60499999999999</v>
      </c>
      <c r="E178">
        <v>250.53899999999999</v>
      </c>
      <c r="F178">
        <v>5.8040000000000003</v>
      </c>
      <c r="G178">
        <v>173.822</v>
      </c>
      <c r="H178">
        <v>324.82600000000002</v>
      </c>
      <c r="I178">
        <v>349.07600000000002</v>
      </c>
      <c r="J178">
        <v>805.41</v>
      </c>
      <c r="K178">
        <v>-251.37</v>
      </c>
    </row>
    <row r="179" spans="1:11" x14ac:dyDescent="0.2">
      <c r="A179" s="1">
        <v>39583</v>
      </c>
      <c r="B179">
        <v>499.44900000000001</v>
      </c>
      <c r="C179">
        <v>185.78899999999999</v>
      </c>
      <c r="D179">
        <v>183.892</v>
      </c>
      <c r="E179">
        <v>268.54399999999998</v>
      </c>
      <c r="F179">
        <v>-6.8789999999999996</v>
      </c>
      <c r="G179">
        <v>217.21799999999999</v>
      </c>
      <c r="H179">
        <v>136.21600000000001</v>
      </c>
      <c r="I179">
        <v>354.52100000000002</v>
      </c>
      <c r="J179">
        <v>-90.777000000000001</v>
      </c>
      <c r="K179">
        <v>-16.207000000000001</v>
      </c>
    </row>
    <row r="180" spans="1:11" x14ac:dyDescent="0.2">
      <c r="A180" s="1">
        <v>39675</v>
      </c>
      <c r="B180">
        <v>497.39299999999997</v>
      </c>
      <c r="C180">
        <v>157.096</v>
      </c>
      <c r="D180">
        <v>171.34399999999999</v>
      </c>
      <c r="E180">
        <v>318.12700000000001</v>
      </c>
      <c r="F180">
        <v>-111.28700000000001</v>
      </c>
      <c r="G180">
        <v>251.71899999999999</v>
      </c>
      <c r="H180">
        <v>100.53700000000001</v>
      </c>
      <c r="I180">
        <v>292.30500000000001</v>
      </c>
      <c r="J180">
        <v>1342.4680000000001</v>
      </c>
      <c r="K180">
        <v>-285.851</v>
      </c>
    </row>
    <row r="181" spans="1:11" x14ac:dyDescent="0.2">
      <c r="A181" s="1">
        <v>39767</v>
      </c>
      <c r="B181">
        <v>489.27100000000002</v>
      </c>
      <c r="C181">
        <v>145.54400000000001</v>
      </c>
      <c r="D181">
        <v>140.21199999999999</v>
      </c>
      <c r="E181">
        <v>10.273</v>
      </c>
      <c r="F181">
        <v>-207.99100000000001</v>
      </c>
      <c r="G181">
        <v>195.96100000000001</v>
      </c>
      <c r="H181">
        <v>-274.46800000000002</v>
      </c>
      <c r="I181">
        <v>304.94799999999998</v>
      </c>
      <c r="J181">
        <v>-589.15</v>
      </c>
      <c r="K181">
        <v>-515.52700000000004</v>
      </c>
    </row>
    <row r="182" spans="1:11" x14ac:dyDescent="0.2">
      <c r="A182" s="1">
        <v>39859</v>
      </c>
      <c r="B182">
        <v>470.61</v>
      </c>
      <c r="C182">
        <v>132.613</v>
      </c>
      <c r="D182">
        <v>110.407</v>
      </c>
      <c r="E182">
        <v>67.13</v>
      </c>
      <c r="F182">
        <v>111.56399999999999</v>
      </c>
      <c r="G182">
        <v>233.59200000000001</v>
      </c>
      <c r="H182">
        <v>-573.26800000000003</v>
      </c>
      <c r="I182">
        <v>-41.03</v>
      </c>
      <c r="J182">
        <v>-1186.5050000000001</v>
      </c>
      <c r="K182">
        <v>239.98099999999999</v>
      </c>
    </row>
    <row r="183" spans="1:11" x14ac:dyDescent="0.2">
      <c r="A183" s="1">
        <v>39948</v>
      </c>
      <c r="B183">
        <v>392.60500000000002</v>
      </c>
      <c r="C183">
        <v>151.464</v>
      </c>
      <c r="D183">
        <v>95.114999999999995</v>
      </c>
      <c r="E183">
        <v>142.86099999999999</v>
      </c>
      <c r="F183">
        <v>193.87700000000001</v>
      </c>
      <c r="G183">
        <v>223.441</v>
      </c>
      <c r="H183">
        <v>-403.25</v>
      </c>
      <c r="I183">
        <v>-108.283</v>
      </c>
      <c r="J183">
        <v>-854.601</v>
      </c>
      <c r="K183">
        <v>-6.3579999999999997</v>
      </c>
    </row>
    <row r="184" spans="1:11" x14ac:dyDescent="0.2">
      <c r="A184" s="1">
        <v>40040</v>
      </c>
      <c r="B184">
        <v>289.82299999999998</v>
      </c>
      <c r="C184">
        <v>160.85499999999999</v>
      </c>
      <c r="D184">
        <v>148.31800000000001</v>
      </c>
      <c r="E184">
        <v>311.40600000000001</v>
      </c>
      <c r="F184">
        <v>250.95699999999999</v>
      </c>
      <c r="G184">
        <v>221.03399999999999</v>
      </c>
      <c r="H184">
        <v>-542.86099999999999</v>
      </c>
      <c r="I184">
        <v>-120.572</v>
      </c>
      <c r="J184">
        <v>-578.61699999999996</v>
      </c>
      <c r="K184">
        <v>525.80399999999997</v>
      </c>
    </row>
    <row r="185" spans="1:11" x14ac:dyDescent="0.2">
      <c r="A185" s="1">
        <v>40132</v>
      </c>
      <c r="B185">
        <v>318.13299999999998</v>
      </c>
      <c r="C185">
        <v>150.22499999999999</v>
      </c>
      <c r="D185">
        <v>118.706</v>
      </c>
      <c r="E185">
        <v>431.101</v>
      </c>
      <c r="F185">
        <v>236.64599999999999</v>
      </c>
      <c r="G185">
        <v>244.44200000000001</v>
      </c>
      <c r="H185">
        <v>-466.661</v>
      </c>
      <c r="I185">
        <v>-120.333</v>
      </c>
      <c r="J185">
        <v>-512.61699999999996</v>
      </c>
      <c r="K185">
        <v>314.10500000000002</v>
      </c>
    </row>
    <row r="186" spans="1:11" x14ac:dyDescent="0.2">
      <c r="A186" s="1">
        <v>40224</v>
      </c>
      <c r="B186">
        <v>364.41800000000001</v>
      </c>
      <c r="C186">
        <v>120.333</v>
      </c>
      <c r="D186">
        <v>102.925</v>
      </c>
      <c r="E186">
        <v>466.56400000000002</v>
      </c>
      <c r="F186">
        <v>230.505</v>
      </c>
      <c r="G186">
        <v>286.21800000000002</v>
      </c>
      <c r="H186">
        <v>-518.62599999999998</v>
      </c>
      <c r="I186">
        <v>-40.167000000000002</v>
      </c>
      <c r="J186">
        <v>-254.45699999999999</v>
      </c>
      <c r="K186">
        <v>393.03899999999999</v>
      </c>
    </row>
    <row r="187" spans="1:11" x14ac:dyDescent="0.2">
      <c r="A187" s="1">
        <v>40313</v>
      </c>
      <c r="B187">
        <v>351.35399999999998</v>
      </c>
      <c r="C187">
        <v>126.759</v>
      </c>
      <c r="D187">
        <v>131.88999999999999</v>
      </c>
      <c r="E187">
        <v>496.60199999999998</v>
      </c>
      <c r="F187">
        <v>200.797</v>
      </c>
      <c r="G187">
        <v>253.37799999999999</v>
      </c>
      <c r="H187">
        <v>-448.75799999999998</v>
      </c>
      <c r="I187">
        <v>-20.382000000000001</v>
      </c>
      <c r="J187">
        <v>-214.49600000000001</v>
      </c>
      <c r="K187">
        <v>-27.312999999999999</v>
      </c>
    </row>
    <row r="188" spans="1:11" x14ac:dyDescent="0.2">
      <c r="A188" s="1">
        <v>40405</v>
      </c>
      <c r="B188">
        <v>399.6</v>
      </c>
      <c r="C188">
        <v>138.12299999999999</v>
      </c>
      <c r="D188">
        <v>113.283</v>
      </c>
      <c r="E188">
        <v>493.17200000000003</v>
      </c>
      <c r="F188">
        <v>240.774</v>
      </c>
      <c r="G188">
        <v>261.57499999999999</v>
      </c>
      <c r="H188">
        <v>-150.114</v>
      </c>
      <c r="I188">
        <v>-6.8520000000000003</v>
      </c>
      <c r="J188">
        <v>-227.99799999999999</v>
      </c>
      <c r="K188">
        <v>117.93</v>
      </c>
    </row>
    <row r="189" spans="1:11" x14ac:dyDescent="0.2">
      <c r="A189" s="1">
        <v>40497</v>
      </c>
      <c r="B189">
        <v>413.29500000000002</v>
      </c>
      <c r="C189">
        <v>144.303</v>
      </c>
      <c r="D189">
        <v>137.56899999999999</v>
      </c>
      <c r="E189">
        <v>421.49799999999999</v>
      </c>
      <c r="F189">
        <v>274.51400000000001</v>
      </c>
      <c r="G189">
        <v>256.32100000000003</v>
      </c>
      <c r="H189">
        <v>-84.010999999999996</v>
      </c>
      <c r="I189">
        <v>-9.9339999999999993</v>
      </c>
      <c r="J189">
        <v>-123.621</v>
      </c>
      <c r="K189">
        <v>97.596000000000004</v>
      </c>
    </row>
    <row r="190" spans="1:11" x14ac:dyDescent="0.2">
      <c r="A190" s="1">
        <v>40589</v>
      </c>
      <c r="B190">
        <v>428.70299999999997</v>
      </c>
      <c r="C190">
        <v>172.88800000000001</v>
      </c>
      <c r="D190">
        <v>142.80199999999999</v>
      </c>
      <c r="E190">
        <v>351.12599999999998</v>
      </c>
      <c r="F190">
        <v>164.417</v>
      </c>
      <c r="G190">
        <v>253.90100000000001</v>
      </c>
      <c r="H190">
        <v>-72.143000000000001</v>
      </c>
      <c r="I190">
        <v>-56.179000000000002</v>
      </c>
      <c r="J190">
        <v>-110.633</v>
      </c>
      <c r="K190">
        <v>41.465000000000003</v>
      </c>
    </row>
    <row r="191" spans="1:11" x14ac:dyDescent="0.2">
      <c r="A191" s="1">
        <v>40678</v>
      </c>
      <c r="B191">
        <v>451.28899999999999</v>
      </c>
      <c r="C191">
        <v>169.65600000000001</v>
      </c>
      <c r="D191">
        <v>145.23099999999999</v>
      </c>
      <c r="E191">
        <v>406.62700000000001</v>
      </c>
      <c r="F191">
        <v>153.64400000000001</v>
      </c>
      <c r="G191">
        <v>253.70099999999999</v>
      </c>
      <c r="H191">
        <v>126.349</v>
      </c>
      <c r="I191">
        <v>-66.147000000000006</v>
      </c>
      <c r="J191">
        <v>66.448999999999998</v>
      </c>
      <c r="K191">
        <v>212.124</v>
      </c>
    </row>
    <row r="192" spans="1:11" x14ac:dyDescent="0.2">
      <c r="A192" s="1">
        <v>40770</v>
      </c>
      <c r="B192">
        <v>470.21699999999998</v>
      </c>
      <c r="C192">
        <v>175.80799999999999</v>
      </c>
      <c r="D192">
        <v>161.126</v>
      </c>
      <c r="E192">
        <v>386.94200000000001</v>
      </c>
      <c r="F192">
        <v>134.08199999999999</v>
      </c>
      <c r="G192">
        <v>263.98</v>
      </c>
      <c r="H192">
        <v>175.357</v>
      </c>
      <c r="I192">
        <v>-69.292000000000002</v>
      </c>
      <c r="J192">
        <v>87.305999999999997</v>
      </c>
      <c r="K192">
        <v>-221.364</v>
      </c>
    </row>
    <row r="193" spans="1:11" x14ac:dyDescent="0.2">
      <c r="A193" s="1">
        <v>40862</v>
      </c>
      <c r="B193">
        <v>493.11599999999999</v>
      </c>
      <c r="C193">
        <v>170.654</v>
      </c>
      <c r="D193">
        <v>170.49199999999999</v>
      </c>
      <c r="E193">
        <v>348.67500000000001</v>
      </c>
      <c r="F193">
        <v>229.68299999999999</v>
      </c>
      <c r="G193">
        <v>258.964</v>
      </c>
      <c r="H193">
        <v>254.488</v>
      </c>
      <c r="I193">
        <v>-41.301000000000002</v>
      </c>
      <c r="J193">
        <v>-296.93099999999998</v>
      </c>
      <c r="K193">
        <v>134.89500000000001</v>
      </c>
    </row>
    <row r="194" spans="1:11" x14ac:dyDescent="0.2">
      <c r="A194" s="1">
        <v>40954</v>
      </c>
      <c r="B194">
        <v>487.89400000000001</v>
      </c>
      <c r="C194">
        <v>224.62700000000001</v>
      </c>
      <c r="D194">
        <v>168.816</v>
      </c>
      <c r="E194">
        <v>577.50599999999997</v>
      </c>
      <c r="F194">
        <v>227.83</v>
      </c>
      <c r="G194">
        <v>249.81399999999999</v>
      </c>
      <c r="H194">
        <v>-134.589</v>
      </c>
      <c r="I194">
        <v>167.512</v>
      </c>
      <c r="J194">
        <v>-47.128999999999998</v>
      </c>
      <c r="K194">
        <v>-108.798</v>
      </c>
    </row>
    <row r="195" spans="1:11" x14ac:dyDescent="0.2">
      <c r="A195" s="1">
        <v>41044</v>
      </c>
      <c r="B195">
        <v>487.91800000000001</v>
      </c>
      <c r="C195">
        <v>217.001</v>
      </c>
      <c r="D195">
        <v>195.13200000000001</v>
      </c>
      <c r="E195">
        <v>552.15700000000004</v>
      </c>
      <c r="F195">
        <v>201.983</v>
      </c>
      <c r="G195">
        <v>205.92699999999999</v>
      </c>
      <c r="H195">
        <v>-40.289000000000001</v>
      </c>
      <c r="I195">
        <v>185.02099999999999</v>
      </c>
      <c r="J195">
        <v>58.280999999999999</v>
      </c>
      <c r="K195">
        <v>69.188999999999993</v>
      </c>
    </row>
    <row r="196" spans="1:11" x14ac:dyDescent="0.2">
      <c r="A196" s="1">
        <v>41136</v>
      </c>
      <c r="B196">
        <v>505.34800000000001</v>
      </c>
      <c r="C196">
        <v>205.01499999999999</v>
      </c>
      <c r="D196">
        <v>193.411</v>
      </c>
      <c r="E196">
        <v>525.36800000000005</v>
      </c>
      <c r="F196">
        <v>240.41499999999999</v>
      </c>
      <c r="G196">
        <v>208.995</v>
      </c>
      <c r="H196">
        <v>136.947</v>
      </c>
      <c r="I196">
        <v>174.52199999999999</v>
      </c>
      <c r="J196">
        <v>76.587000000000003</v>
      </c>
      <c r="K196">
        <v>109.029</v>
      </c>
    </row>
    <row r="197" spans="1:11" x14ac:dyDescent="0.2">
      <c r="A197" s="1">
        <v>41228</v>
      </c>
      <c r="B197">
        <v>678.40300000000002</v>
      </c>
      <c r="C197">
        <v>255.36600000000001</v>
      </c>
      <c r="D197">
        <v>162.339</v>
      </c>
      <c r="E197">
        <v>366.24</v>
      </c>
      <c r="F197">
        <v>148.59399999999999</v>
      </c>
      <c r="G197">
        <v>237.018</v>
      </c>
      <c r="H197">
        <v>161.261</v>
      </c>
      <c r="I197">
        <v>176.60599999999999</v>
      </c>
      <c r="J197">
        <v>37.061</v>
      </c>
      <c r="K197">
        <v>165.41200000000001</v>
      </c>
    </row>
    <row r="198" spans="1:11" x14ac:dyDescent="0.2">
      <c r="A198" s="1">
        <v>41320</v>
      </c>
      <c r="B198">
        <v>535.452</v>
      </c>
      <c r="C198">
        <v>179.05199999999999</v>
      </c>
      <c r="D198">
        <v>145.82900000000001</v>
      </c>
      <c r="E198">
        <v>550.30700000000002</v>
      </c>
      <c r="F198">
        <v>179.06899999999999</v>
      </c>
      <c r="G198">
        <v>241.56</v>
      </c>
      <c r="H198">
        <v>-15.098000000000001</v>
      </c>
      <c r="I198">
        <v>93.742999999999995</v>
      </c>
      <c r="J198">
        <v>68.963999999999999</v>
      </c>
      <c r="K198">
        <v>377.779</v>
      </c>
    </row>
    <row r="199" spans="1:11" x14ac:dyDescent="0.2">
      <c r="A199" s="1">
        <v>41409</v>
      </c>
      <c r="B199">
        <v>519.67200000000003</v>
      </c>
      <c r="C199">
        <v>420.488</v>
      </c>
      <c r="D199">
        <v>178.45500000000001</v>
      </c>
      <c r="E199">
        <v>547.69399999999996</v>
      </c>
      <c r="F199">
        <v>-58.936999999999998</v>
      </c>
      <c r="G199">
        <v>216.476</v>
      </c>
      <c r="H199">
        <v>295.28199999999998</v>
      </c>
      <c r="I199">
        <v>113.967</v>
      </c>
      <c r="J199">
        <v>308.851</v>
      </c>
      <c r="K199">
        <v>-284.041</v>
      </c>
    </row>
    <row r="200" spans="1:11" x14ac:dyDescent="0.2">
      <c r="A200" s="1">
        <v>41501</v>
      </c>
      <c r="B200">
        <v>630.09299999999996</v>
      </c>
      <c r="C200">
        <v>236.70599999999999</v>
      </c>
      <c r="D200">
        <v>80.876999999999995</v>
      </c>
      <c r="E200">
        <v>441.04199999999997</v>
      </c>
      <c r="F200">
        <v>146.108</v>
      </c>
      <c r="G200">
        <v>327.79199999999997</v>
      </c>
      <c r="H200">
        <v>121.288</v>
      </c>
      <c r="I200">
        <v>108.53</v>
      </c>
      <c r="J200">
        <v>78.397999999999996</v>
      </c>
      <c r="K200">
        <v>140.268</v>
      </c>
    </row>
    <row r="201" spans="1:11" x14ac:dyDescent="0.2">
      <c r="A201" s="1">
        <v>41593</v>
      </c>
      <c r="B201">
        <v>515.16200000000003</v>
      </c>
      <c r="C201">
        <v>398.94</v>
      </c>
      <c r="D201">
        <v>148.535</v>
      </c>
      <c r="E201">
        <v>567.32799999999997</v>
      </c>
      <c r="F201">
        <v>27.446999999999999</v>
      </c>
      <c r="G201">
        <v>255.84200000000001</v>
      </c>
      <c r="H201">
        <v>261.59100000000001</v>
      </c>
      <c r="I201">
        <v>120.961</v>
      </c>
      <c r="J201">
        <v>239.59399999999999</v>
      </c>
      <c r="K201">
        <v>374.28199999999998</v>
      </c>
    </row>
    <row r="202" spans="1:11" x14ac:dyDescent="0.2">
      <c r="A202" s="1">
        <v>41685</v>
      </c>
      <c r="B202">
        <v>627.72699999999998</v>
      </c>
      <c r="C202">
        <v>255.274</v>
      </c>
      <c r="D202">
        <v>140.483</v>
      </c>
      <c r="E202">
        <v>410.34899999999999</v>
      </c>
      <c r="F202">
        <v>148.892</v>
      </c>
      <c r="G202">
        <v>265.435</v>
      </c>
      <c r="H202">
        <v>150.55600000000001</v>
      </c>
      <c r="I202">
        <v>272.46699999999998</v>
      </c>
      <c r="J202">
        <v>292.30700000000002</v>
      </c>
      <c r="K202">
        <v>-186.054</v>
      </c>
    </row>
    <row r="203" spans="1:11" x14ac:dyDescent="0.2">
      <c r="A203" s="1">
        <v>41774</v>
      </c>
      <c r="B203">
        <v>626.50599999999997</v>
      </c>
      <c r="C203">
        <v>273.32499999999999</v>
      </c>
      <c r="D203">
        <v>160.88300000000001</v>
      </c>
      <c r="E203">
        <v>476.63299999999998</v>
      </c>
      <c r="F203">
        <v>181.44900000000001</v>
      </c>
      <c r="G203">
        <v>233.785</v>
      </c>
      <c r="H203">
        <v>46.927999999999997</v>
      </c>
      <c r="I203">
        <v>277.584</v>
      </c>
      <c r="J203">
        <v>74.087000000000003</v>
      </c>
      <c r="K203">
        <v>146.673</v>
      </c>
    </row>
    <row r="204" spans="1:11" x14ac:dyDescent="0.2">
      <c r="A204" s="1">
        <v>41866</v>
      </c>
      <c r="B204">
        <v>600.75</v>
      </c>
      <c r="C204">
        <v>283.77699999999999</v>
      </c>
      <c r="D204">
        <v>176.87799999999999</v>
      </c>
      <c r="E204">
        <v>582.57000000000005</v>
      </c>
      <c r="F204">
        <v>122.31100000000001</v>
      </c>
      <c r="G204">
        <v>244.744</v>
      </c>
      <c r="H204">
        <v>263.72899999999998</v>
      </c>
      <c r="I204">
        <v>284.02800000000002</v>
      </c>
      <c r="J204">
        <v>279.072</v>
      </c>
      <c r="K204">
        <v>-100.9</v>
      </c>
    </row>
    <row r="205" spans="1:11" x14ac:dyDescent="0.2">
      <c r="A205" s="1">
        <v>41958</v>
      </c>
      <c r="B205">
        <v>650.495</v>
      </c>
      <c r="C205">
        <v>275.23099999999999</v>
      </c>
      <c r="D205">
        <v>168.262</v>
      </c>
      <c r="E205">
        <v>515.44399999999996</v>
      </c>
      <c r="F205">
        <v>139.21299999999999</v>
      </c>
      <c r="G205">
        <v>229.03800000000001</v>
      </c>
      <c r="H205">
        <v>308.49599999999998</v>
      </c>
      <c r="I205">
        <v>304.59100000000001</v>
      </c>
      <c r="J205">
        <v>47.826999999999998</v>
      </c>
      <c r="K205">
        <v>231.68100000000001</v>
      </c>
    </row>
    <row r="206" spans="1:11" x14ac:dyDescent="0.2">
      <c r="A206" s="1">
        <v>42050</v>
      </c>
      <c r="B206">
        <v>670.92899999999997</v>
      </c>
      <c r="C206">
        <v>298.99299999999999</v>
      </c>
      <c r="D206">
        <v>145.792</v>
      </c>
      <c r="E206">
        <v>382.16500000000002</v>
      </c>
      <c r="F206">
        <v>132.488</v>
      </c>
      <c r="G206">
        <v>246.667</v>
      </c>
      <c r="H206">
        <v>305.00799999999998</v>
      </c>
      <c r="I206">
        <v>229.251</v>
      </c>
      <c r="J206">
        <v>77.215999999999994</v>
      </c>
      <c r="K206">
        <v>-72.397999999999996</v>
      </c>
    </row>
    <row r="207" spans="1:11" x14ac:dyDescent="0.2">
      <c r="A207" s="1">
        <v>42139</v>
      </c>
      <c r="B207">
        <v>662.56200000000001</v>
      </c>
      <c r="C207">
        <v>261.36500000000001</v>
      </c>
      <c r="D207">
        <v>172.596</v>
      </c>
      <c r="E207">
        <v>408.52199999999999</v>
      </c>
      <c r="F207">
        <v>179.21199999999999</v>
      </c>
      <c r="G207">
        <v>214.673</v>
      </c>
      <c r="H207">
        <v>214.73599999999999</v>
      </c>
      <c r="I207">
        <v>255.43600000000001</v>
      </c>
      <c r="J207">
        <v>-17.562999999999999</v>
      </c>
      <c r="K207">
        <v>-26.132999999999999</v>
      </c>
    </row>
    <row r="208" spans="1:11" x14ac:dyDescent="0.2">
      <c r="A208" s="1">
        <v>42231</v>
      </c>
      <c r="B208">
        <v>705.06100000000004</v>
      </c>
      <c r="C208">
        <v>260.96100000000001</v>
      </c>
      <c r="D208">
        <v>156.26400000000001</v>
      </c>
      <c r="E208">
        <v>381.20400000000001</v>
      </c>
      <c r="F208">
        <v>103.096</v>
      </c>
      <c r="G208">
        <v>236.4</v>
      </c>
      <c r="H208">
        <v>16.329999999999998</v>
      </c>
      <c r="I208">
        <v>261.10000000000002</v>
      </c>
      <c r="J208">
        <v>71.441000000000003</v>
      </c>
      <c r="K208">
        <v>124.86</v>
      </c>
    </row>
    <row r="209" spans="1:11" x14ac:dyDescent="0.2">
      <c r="A209" s="1">
        <v>42323</v>
      </c>
      <c r="B209">
        <v>696.07299999999998</v>
      </c>
      <c r="C209">
        <v>307.75400000000002</v>
      </c>
      <c r="D209">
        <v>176.447</v>
      </c>
      <c r="E209">
        <v>277.47300000000001</v>
      </c>
      <c r="F209">
        <v>57.02</v>
      </c>
      <c r="G209">
        <v>231.96100000000001</v>
      </c>
      <c r="H209">
        <v>258.75599999999997</v>
      </c>
      <c r="I209">
        <v>259.85399999999998</v>
      </c>
      <c r="J209">
        <v>-20.294</v>
      </c>
      <c r="K209">
        <v>129.63900000000001</v>
      </c>
    </row>
    <row r="210" spans="1:11" x14ac:dyDescent="0.2">
      <c r="A210" s="1">
        <v>42415</v>
      </c>
      <c r="B210">
        <v>746.88800000000003</v>
      </c>
      <c r="C210">
        <v>256.58600000000001</v>
      </c>
      <c r="D210">
        <v>128.76499999999999</v>
      </c>
      <c r="E210">
        <v>300.46100000000001</v>
      </c>
      <c r="F210">
        <v>107.755</v>
      </c>
      <c r="G210">
        <v>265.44299999999998</v>
      </c>
      <c r="H210">
        <v>187.523</v>
      </c>
      <c r="I210">
        <v>375.96899999999999</v>
      </c>
      <c r="J210">
        <v>281.714</v>
      </c>
      <c r="K210">
        <v>-45.460999999999999</v>
      </c>
    </row>
    <row r="211" spans="1:11" x14ac:dyDescent="0.2">
      <c r="A211" s="1">
        <v>42505</v>
      </c>
      <c r="B211">
        <v>747.95600000000002</v>
      </c>
      <c r="C211">
        <v>222.93899999999999</v>
      </c>
      <c r="D211">
        <v>153.173</v>
      </c>
      <c r="E211">
        <v>309.041</v>
      </c>
      <c r="F211">
        <v>182.65</v>
      </c>
      <c r="G211">
        <v>249.65799999999999</v>
      </c>
      <c r="H211">
        <v>-168.62100000000001</v>
      </c>
      <c r="I211">
        <v>391.09699999999998</v>
      </c>
      <c r="J211">
        <v>183.41</v>
      </c>
      <c r="K211">
        <v>169.18700000000001</v>
      </c>
    </row>
    <row r="212" spans="1:11" x14ac:dyDescent="0.2">
      <c r="A212" s="1">
        <v>42597</v>
      </c>
      <c r="B212">
        <v>691.1</v>
      </c>
      <c r="C212">
        <v>209.922</v>
      </c>
      <c r="D212">
        <v>244.095</v>
      </c>
      <c r="E212">
        <v>353.46100000000001</v>
      </c>
      <c r="F212">
        <v>192.76900000000001</v>
      </c>
      <c r="G212">
        <v>166.19900000000001</v>
      </c>
      <c r="H212">
        <v>126.62</v>
      </c>
      <c r="I212">
        <v>383.18</v>
      </c>
      <c r="J212">
        <v>-54.353000000000002</v>
      </c>
      <c r="K212">
        <v>392.40899999999999</v>
      </c>
    </row>
    <row r="213" spans="1:11" x14ac:dyDescent="0.2">
      <c r="A213" s="1">
        <v>42689</v>
      </c>
      <c r="B213">
        <v>732.16300000000001</v>
      </c>
      <c r="C213">
        <v>207.37200000000001</v>
      </c>
      <c r="D213">
        <v>216.708</v>
      </c>
      <c r="E213">
        <v>303.72300000000001</v>
      </c>
      <c r="F213">
        <v>211.274</v>
      </c>
      <c r="G213">
        <v>255.6</v>
      </c>
      <c r="H213">
        <v>-242.511</v>
      </c>
      <c r="I213">
        <v>402.99900000000002</v>
      </c>
      <c r="J213">
        <v>-53.302</v>
      </c>
      <c r="K213">
        <v>196.52099999999999</v>
      </c>
    </row>
    <row r="214" spans="1:11" x14ac:dyDescent="0.2">
      <c r="A214" s="1">
        <v>42781</v>
      </c>
      <c r="B214">
        <v>762.43</v>
      </c>
      <c r="C214">
        <v>278.51</v>
      </c>
      <c r="D214">
        <v>175.89400000000001</v>
      </c>
      <c r="E214">
        <v>397.87099999999998</v>
      </c>
      <c r="F214">
        <v>137.71199999999999</v>
      </c>
      <c r="G214">
        <v>293.24900000000002</v>
      </c>
      <c r="H214">
        <v>-108.70699999999999</v>
      </c>
      <c r="I214">
        <v>455.74799999999999</v>
      </c>
      <c r="J214">
        <v>99.927999999999997</v>
      </c>
      <c r="K214">
        <v>20.780999999999999</v>
      </c>
    </row>
    <row r="215" spans="1:11" x14ac:dyDescent="0.2">
      <c r="A215" s="1">
        <v>42870</v>
      </c>
      <c r="B215">
        <v>796.62599999999998</v>
      </c>
      <c r="C215">
        <v>284.16699999999997</v>
      </c>
      <c r="D215">
        <v>183.78700000000001</v>
      </c>
      <c r="E215">
        <v>344.25200000000001</v>
      </c>
      <c r="F215">
        <v>130.364</v>
      </c>
      <c r="G215">
        <v>280.654</v>
      </c>
      <c r="H215">
        <v>158.62700000000001</v>
      </c>
      <c r="I215">
        <v>461.93599999999998</v>
      </c>
      <c r="J215">
        <v>60.941000000000003</v>
      </c>
      <c r="K215">
        <v>90.466999999999999</v>
      </c>
    </row>
    <row r="216" spans="1:11" x14ac:dyDescent="0.2">
      <c r="A216" s="1">
        <v>42962</v>
      </c>
      <c r="B216">
        <v>710.923</v>
      </c>
      <c r="C216">
        <v>269.91699999999997</v>
      </c>
      <c r="D216">
        <v>286.31200000000001</v>
      </c>
      <c r="E216">
        <v>405.03300000000002</v>
      </c>
      <c r="F216">
        <v>156.97300000000001</v>
      </c>
      <c r="G216">
        <v>232.34399999999999</v>
      </c>
      <c r="H216">
        <v>-7.258</v>
      </c>
      <c r="I216">
        <v>462.53300000000002</v>
      </c>
      <c r="J216">
        <v>4.7930000000000001</v>
      </c>
      <c r="K216">
        <v>330.69900000000001</v>
      </c>
    </row>
    <row r="217" spans="1:11" x14ac:dyDescent="0.2">
      <c r="A217" s="1">
        <v>43054</v>
      </c>
      <c r="B217">
        <v>808.33399999999995</v>
      </c>
      <c r="C217">
        <v>263.06200000000001</v>
      </c>
      <c r="D217">
        <v>195.44499999999999</v>
      </c>
      <c r="E217">
        <v>137.625</v>
      </c>
      <c r="F217">
        <v>112.462</v>
      </c>
      <c r="G217">
        <v>347.90300000000002</v>
      </c>
      <c r="H217">
        <v>145.65899999999999</v>
      </c>
      <c r="I217">
        <v>475.27800000000002</v>
      </c>
      <c r="J217">
        <v>-183.453</v>
      </c>
      <c r="K217">
        <v>-174.58699999999999</v>
      </c>
    </row>
    <row r="218" spans="1:11" x14ac:dyDescent="0.2">
      <c r="A218" s="1">
        <v>43146</v>
      </c>
      <c r="B218">
        <v>-134.47499999999999</v>
      </c>
      <c r="C218">
        <v>148.602</v>
      </c>
      <c r="D218">
        <v>1250.95</v>
      </c>
      <c r="E218">
        <v>1193.414</v>
      </c>
      <c r="F218">
        <v>240.958</v>
      </c>
      <c r="G218">
        <v>-712.46299999999997</v>
      </c>
      <c r="H218">
        <v>37.319000000000003</v>
      </c>
      <c r="I218">
        <v>281.21100000000001</v>
      </c>
      <c r="J218">
        <v>47.578000000000003</v>
      </c>
      <c r="K218">
        <v>284.25099999999998</v>
      </c>
    </row>
    <row r="219" spans="1:11" x14ac:dyDescent="0.2">
      <c r="A219" s="1">
        <v>43235</v>
      </c>
      <c r="B219">
        <v>253.589</v>
      </c>
      <c r="C219">
        <v>135.37</v>
      </c>
      <c r="D219">
        <v>900.07299999999998</v>
      </c>
      <c r="E219">
        <v>894.88199999999995</v>
      </c>
      <c r="F219">
        <v>252.55</v>
      </c>
      <c r="G219">
        <v>-373.18099999999998</v>
      </c>
      <c r="H219">
        <v>156.88800000000001</v>
      </c>
      <c r="I219">
        <v>286.45299999999997</v>
      </c>
      <c r="J219">
        <v>-52.581000000000003</v>
      </c>
      <c r="K219">
        <v>122.82</v>
      </c>
    </row>
    <row r="220" spans="1:11" x14ac:dyDescent="0.2">
      <c r="A220" s="1">
        <v>43327</v>
      </c>
      <c r="B220">
        <v>668.39400000000001</v>
      </c>
      <c r="C220">
        <v>133.31700000000001</v>
      </c>
      <c r="D220">
        <v>534.58900000000006</v>
      </c>
      <c r="E220">
        <v>454.52300000000002</v>
      </c>
      <c r="F220">
        <v>255.52099999999999</v>
      </c>
      <c r="G220">
        <v>-31.998000000000001</v>
      </c>
      <c r="H220">
        <v>209.297</v>
      </c>
      <c r="I220">
        <v>301.05900000000003</v>
      </c>
      <c r="J220">
        <v>-95.375</v>
      </c>
      <c r="K220">
        <v>41.624000000000002</v>
      </c>
    </row>
    <row r="221" spans="1:11" x14ac:dyDescent="0.2">
      <c r="A221" s="1">
        <v>43419</v>
      </c>
      <c r="B221">
        <v>342.11500000000001</v>
      </c>
      <c r="C221">
        <v>128.90899999999999</v>
      </c>
      <c r="D221">
        <v>918.29100000000005</v>
      </c>
      <c r="E221">
        <v>748.22199999999998</v>
      </c>
      <c r="F221">
        <v>282.322</v>
      </c>
      <c r="G221">
        <v>-403.9</v>
      </c>
      <c r="H221">
        <v>423.85599999999999</v>
      </c>
      <c r="I221">
        <v>303.27600000000001</v>
      </c>
      <c r="J221">
        <v>110.73</v>
      </c>
      <c r="K221">
        <v>137.49600000000001</v>
      </c>
    </row>
    <row r="222" spans="1:11" x14ac:dyDescent="0.2">
      <c r="A222" s="1">
        <v>43511</v>
      </c>
      <c r="B222">
        <v>641.71400000000006</v>
      </c>
      <c r="C222">
        <v>229.434</v>
      </c>
      <c r="D222">
        <v>510.60500000000002</v>
      </c>
      <c r="E222">
        <v>391.21199999999999</v>
      </c>
      <c r="F222">
        <v>241.727</v>
      </c>
      <c r="G222">
        <v>30.448</v>
      </c>
      <c r="H222">
        <v>443.05500000000001</v>
      </c>
      <c r="I222">
        <v>114.214</v>
      </c>
      <c r="J222">
        <v>-156.08799999999999</v>
      </c>
      <c r="K222">
        <v>12.574</v>
      </c>
    </row>
    <row r="223" spans="1:11" x14ac:dyDescent="0.2">
      <c r="A223" s="1">
        <v>43600</v>
      </c>
      <c r="B223">
        <v>611.59100000000001</v>
      </c>
      <c r="C223">
        <v>275.06099999999998</v>
      </c>
      <c r="D223">
        <v>536.423</v>
      </c>
      <c r="E223">
        <v>415.21600000000001</v>
      </c>
      <c r="F223">
        <v>207.33600000000001</v>
      </c>
      <c r="G223">
        <v>13.664999999999999</v>
      </c>
      <c r="H223">
        <v>264.93700000000001</v>
      </c>
      <c r="I223">
        <v>115.47199999999999</v>
      </c>
      <c r="J223">
        <v>-68.753</v>
      </c>
      <c r="K223">
        <v>468.786</v>
      </c>
    </row>
    <row r="224" spans="1:11" x14ac:dyDescent="0.2">
      <c r="A224" s="1">
        <v>43692</v>
      </c>
      <c r="B224">
        <v>660.29100000000005</v>
      </c>
      <c r="C224">
        <v>250.60400000000001</v>
      </c>
      <c r="D224">
        <v>514.154</v>
      </c>
      <c r="E224">
        <v>422.35500000000002</v>
      </c>
      <c r="F224">
        <v>223.51300000000001</v>
      </c>
      <c r="G224">
        <v>16.878</v>
      </c>
      <c r="H224">
        <v>397.60300000000001</v>
      </c>
      <c r="I224">
        <v>101.651</v>
      </c>
      <c r="J224">
        <v>93.945999999999998</v>
      </c>
      <c r="K224">
        <v>568.53</v>
      </c>
    </row>
    <row r="225" spans="1:11" x14ac:dyDescent="0.2">
      <c r="A225" s="1">
        <v>43784</v>
      </c>
      <c r="B225">
        <v>757.57299999999998</v>
      </c>
      <c r="C225">
        <v>324.822</v>
      </c>
      <c r="D225">
        <v>355.07100000000003</v>
      </c>
      <c r="E225">
        <v>382.64499999999998</v>
      </c>
      <c r="F225">
        <v>145.95500000000001</v>
      </c>
      <c r="G225">
        <v>154.858</v>
      </c>
      <c r="H225">
        <v>209.494</v>
      </c>
      <c r="I225">
        <v>123.102</v>
      </c>
      <c r="J225">
        <v>-119.045</v>
      </c>
      <c r="K225">
        <v>-331.56200000000001</v>
      </c>
    </row>
    <row r="226" spans="1:11" x14ac:dyDescent="0.2">
      <c r="A226" s="1">
        <v>43876</v>
      </c>
      <c r="B226">
        <v>704.55200000000002</v>
      </c>
      <c r="C226">
        <v>278.09199999999998</v>
      </c>
      <c r="D226">
        <v>478.08499999999998</v>
      </c>
      <c r="E226">
        <v>385.11900000000003</v>
      </c>
      <c r="F226">
        <v>145.12299999999999</v>
      </c>
      <c r="G226">
        <v>32.19</v>
      </c>
      <c r="H226">
        <v>2242.2370000000001</v>
      </c>
      <c r="I226">
        <v>337.20499999999998</v>
      </c>
      <c r="J226">
        <v>2070.049</v>
      </c>
      <c r="K226">
        <v>1819.9939999999999</v>
      </c>
    </row>
    <row r="227" spans="1:11" x14ac:dyDescent="0.2">
      <c r="A227" s="1">
        <v>43966</v>
      </c>
      <c r="B227">
        <v>804.11800000000005</v>
      </c>
      <c r="C227">
        <v>373.85300000000001</v>
      </c>
      <c r="D227">
        <v>276.01600000000002</v>
      </c>
      <c r="E227">
        <v>233.148</v>
      </c>
      <c r="F227">
        <v>46.100999999999999</v>
      </c>
      <c r="G227">
        <v>138.602</v>
      </c>
      <c r="H227">
        <v>212.774</v>
      </c>
      <c r="I227">
        <v>818.40099999999995</v>
      </c>
      <c r="J227">
        <v>-1506.566</v>
      </c>
      <c r="K227">
        <v>1285.3040000000001</v>
      </c>
    </row>
    <row r="228" spans="1:11" x14ac:dyDescent="0.2">
      <c r="A228" s="1">
        <v>44058</v>
      </c>
      <c r="B228">
        <v>882.71500000000003</v>
      </c>
      <c r="C228">
        <v>368.39800000000002</v>
      </c>
      <c r="D228">
        <v>228.40100000000001</v>
      </c>
      <c r="E228">
        <v>783.81600000000003</v>
      </c>
      <c r="F228">
        <v>82.757000000000005</v>
      </c>
      <c r="G228">
        <v>207.697</v>
      </c>
      <c r="H228">
        <v>-636.34199999999998</v>
      </c>
      <c r="I228">
        <v>466.19200000000001</v>
      </c>
      <c r="J228">
        <v>-363.80700000000002</v>
      </c>
      <c r="K228">
        <v>-292.83800000000002</v>
      </c>
    </row>
    <row r="229" spans="1:11" x14ac:dyDescent="0.2">
      <c r="A229" s="1">
        <v>44150</v>
      </c>
      <c r="B229">
        <v>939.19500000000005</v>
      </c>
      <c r="C229">
        <v>336.33800000000002</v>
      </c>
      <c r="D229">
        <v>317.16000000000003</v>
      </c>
      <c r="E229">
        <v>585.84500000000003</v>
      </c>
      <c r="F229">
        <v>116.614</v>
      </c>
      <c r="G229">
        <v>102.878</v>
      </c>
      <c r="H229">
        <v>-420.76799999999997</v>
      </c>
      <c r="I229">
        <v>482.86099999999999</v>
      </c>
      <c r="J229">
        <v>10.843999999999999</v>
      </c>
      <c r="K229">
        <v>-712.21500000000003</v>
      </c>
    </row>
    <row r="230" spans="1:11" x14ac:dyDescent="0.2">
      <c r="A230" s="1">
        <v>44242</v>
      </c>
      <c r="B230">
        <v>1051.9749999999999</v>
      </c>
      <c r="C230">
        <v>273.65899999999999</v>
      </c>
      <c r="D230">
        <v>330.79899999999998</v>
      </c>
      <c r="E230">
        <v>759.74</v>
      </c>
      <c r="F230">
        <v>206.75399999999999</v>
      </c>
      <c r="G230">
        <v>93.619</v>
      </c>
      <c r="H230">
        <v>177.60900000000001</v>
      </c>
      <c r="I230">
        <v>381.185</v>
      </c>
      <c r="J230">
        <v>337.62799999999999</v>
      </c>
      <c r="K230">
        <v>421.66800000000001</v>
      </c>
    </row>
    <row r="231" spans="1:11" x14ac:dyDescent="0.2">
      <c r="A231" s="1">
        <v>44331</v>
      </c>
      <c r="B231">
        <v>1157.5340000000001</v>
      </c>
      <c r="C231">
        <v>301.64699999999999</v>
      </c>
      <c r="D231">
        <v>328.82100000000003</v>
      </c>
      <c r="E231">
        <v>943.53800000000001</v>
      </c>
      <c r="F231">
        <v>226.70099999999999</v>
      </c>
      <c r="G231">
        <v>38.093000000000004</v>
      </c>
      <c r="H231">
        <v>-39.024999999999999</v>
      </c>
      <c r="I231">
        <v>178.57499999999999</v>
      </c>
      <c r="J231">
        <v>47.484000000000002</v>
      </c>
      <c r="K231">
        <v>149.58000000000001</v>
      </c>
    </row>
    <row r="232" spans="1:11" x14ac:dyDescent="0.2">
      <c r="A232" s="1">
        <v>44423</v>
      </c>
      <c r="B232">
        <v>1184.0809999999999</v>
      </c>
      <c r="C232">
        <v>329.65600000000001</v>
      </c>
      <c r="D232">
        <v>366.50400000000002</v>
      </c>
      <c r="E232">
        <v>837.80700000000002</v>
      </c>
      <c r="F232">
        <v>209.68899999999999</v>
      </c>
      <c r="G232">
        <v>25.018000000000001</v>
      </c>
      <c r="H232">
        <v>304.12400000000002</v>
      </c>
      <c r="I232">
        <v>215.04599999999999</v>
      </c>
      <c r="J232">
        <v>156.37899999999999</v>
      </c>
      <c r="K232">
        <v>541.66800000000001</v>
      </c>
    </row>
    <row r="233" spans="1:11" x14ac:dyDescent="0.2">
      <c r="A233" s="1">
        <v>44515</v>
      </c>
      <c r="B233">
        <v>1239.0070000000001</v>
      </c>
      <c r="C233">
        <v>356.59100000000001</v>
      </c>
      <c r="D233">
        <v>343.78699999999998</v>
      </c>
      <c r="E233">
        <v>696.66</v>
      </c>
      <c r="F233">
        <v>168.614</v>
      </c>
      <c r="G233">
        <v>82.052000000000007</v>
      </c>
      <c r="H233">
        <v>732.48</v>
      </c>
      <c r="I233">
        <v>697.73800000000006</v>
      </c>
      <c r="J233">
        <v>38.353000000000002</v>
      </c>
      <c r="K233">
        <v>96.48</v>
      </c>
    </row>
    <row r="234" spans="1:11" x14ac:dyDescent="0.2">
      <c r="A234" s="1">
        <v>44607</v>
      </c>
      <c r="B234">
        <v>1357.221</v>
      </c>
      <c r="C234">
        <v>244.44499999999999</v>
      </c>
      <c r="D234">
        <v>346.94600000000003</v>
      </c>
      <c r="E234">
        <v>591.46600000000001</v>
      </c>
      <c r="F234">
        <v>311.57</v>
      </c>
      <c r="G234">
        <v>46.569000000000003</v>
      </c>
      <c r="H234">
        <v>704.63900000000001</v>
      </c>
      <c r="I234">
        <v>570.47</v>
      </c>
      <c r="J234">
        <v>659.13599999999997</v>
      </c>
      <c r="K234">
        <v>241.46899999999999</v>
      </c>
    </row>
    <row r="235" spans="1:11" x14ac:dyDescent="0.2">
      <c r="A235" s="1">
        <v>44696</v>
      </c>
      <c r="B235">
        <v>1286.019</v>
      </c>
      <c r="C235">
        <v>259.78899999999999</v>
      </c>
      <c r="D235">
        <v>401.42700000000002</v>
      </c>
      <c r="E235">
        <v>846.76800000000003</v>
      </c>
      <c r="F235">
        <v>250.12700000000001</v>
      </c>
      <c r="G235">
        <v>39.994999999999997</v>
      </c>
      <c r="H235">
        <v>796.00800000000004</v>
      </c>
      <c r="I235">
        <v>575.94299999999998</v>
      </c>
      <c r="J235">
        <v>100.277</v>
      </c>
      <c r="K235">
        <v>-818.47</v>
      </c>
    </row>
    <row r="236" spans="1:11" x14ac:dyDescent="0.2">
      <c r="A236" s="1">
        <v>44788</v>
      </c>
      <c r="B236">
        <v>1201.575</v>
      </c>
      <c r="C236">
        <v>280.916</v>
      </c>
      <c r="D236">
        <v>413.16800000000001</v>
      </c>
      <c r="E236">
        <v>799.27499999999998</v>
      </c>
      <c r="F236">
        <v>232.017</v>
      </c>
      <c r="G236">
        <v>58.442</v>
      </c>
      <c r="H236">
        <v>163.35</v>
      </c>
      <c r="I236">
        <v>483.12299999999999</v>
      </c>
      <c r="J236">
        <v>274.03100000000001</v>
      </c>
      <c r="K236">
        <v>-233.80699999999999</v>
      </c>
    </row>
    <row r="237" spans="1:11" x14ac:dyDescent="0.2">
      <c r="A237" s="1">
        <v>44880</v>
      </c>
      <c r="B237">
        <v>1209.3969999999999</v>
      </c>
      <c r="C237">
        <v>319.05399999999997</v>
      </c>
      <c r="D237">
        <v>367.51900000000001</v>
      </c>
      <c r="E237">
        <v>690.46100000000001</v>
      </c>
      <c r="F237">
        <v>142.75</v>
      </c>
      <c r="G237">
        <v>105.39100000000001</v>
      </c>
      <c r="H237">
        <v>186.22300000000001</v>
      </c>
      <c r="I237">
        <v>527.22799999999995</v>
      </c>
      <c r="J237">
        <v>359.66</v>
      </c>
      <c r="K237">
        <v>800.43600000000004</v>
      </c>
    </row>
    <row r="238" spans="1:11" x14ac:dyDescent="0.2">
      <c r="A238" s="1">
        <v>44972</v>
      </c>
      <c r="B238">
        <v>1274.6980000000001</v>
      </c>
      <c r="C238">
        <v>243.08699999999999</v>
      </c>
      <c r="D238">
        <v>395.98599999999999</v>
      </c>
      <c r="E238">
        <v>687.32100000000003</v>
      </c>
      <c r="F238">
        <v>261.88799999999998</v>
      </c>
      <c r="G238">
        <v>68.242999999999995</v>
      </c>
      <c r="H238">
        <v>90.23</v>
      </c>
      <c r="I238">
        <v>293.18200000000002</v>
      </c>
      <c r="J238">
        <v>827.255</v>
      </c>
      <c r="K238">
        <v>20.853999999999999</v>
      </c>
    </row>
    <row r="239" spans="1:11" x14ac:dyDescent="0.2">
      <c r="A239" s="1">
        <v>45061</v>
      </c>
      <c r="B239">
        <v>1319.9960000000001</v>
      </c>
      <c r="C239">
        <v>263.72199999999998</v>
      </c>
      <c r="D239">
        <v>359.41500000000002</v>
      </c>
      <c r="E239">
        <v>712.12400000000002</v>
      </c>
      <c r="F239">
        <v>203.06299999999999</v>
      </c>
      <c r="G239">
        <v>130.87200000000001</v>
      </c>
      <c r="H239">
        <v>49.043999999999997</v>
      </c>
      <c r="I239">
        <v>134.13900000000001</v>
      </c>
      <c r="J239">
        <v>-972.84100000000001</v>
      </c>
      <c r="K239">
        <v>240.995</v>
      </c>
    </row>
    <row r="240" spans="1:11" x14ac:dyDescent="0.2">
      <c r="A240" s="1">
        <v>45153</v>
      </c>
      <c r="B240">
        <v>1337.547</v>
      </c>
      <c r="C240">
        <v>272.262</v>
      </c>
      <c r="D240">
        <v>324.435</v>
      </c>
      <c r="E240">
        <v>802.05799999999999</v>
      </c>
      <c r="F240">
        <v>195.82300000000001</v>
      </c>
      <c r="G240">
        <v>182.86099999999999</v>
      </c>
      <c r="H240">
        <v>42.783000000000001</v>
      </c>
      <c r="I240">
        <v>124.34</v>
      </c>
      <c r="J240">
        <v>-504.03300000000002</v>
      </c>
      <c r="K240">
        <v>572.97199999999998</v>
      </c>
    </row>
    <row r="241" spans="1:11" x14ac:dyDescent="0.2">
      <c r="A241" s="1">
        <v>45245</v>
      </c>
      <c r="B241">
        <v>1434.529</v>
      </c>
      <c r="C241">
        <v>289.35899999999998</v>
      </c>
      <c r="D241">
        <v>236.90199999999999</v>
      </c>
      <c r="E241">
        <v>794.33299999999997</v>
      </c>
      <c r="F241">
        <v>225.18799999999999</v>
      </c>
      <c r="G241">
        <v>259.339</v>
      </c>
      <c r="H241">
        <v>-90.869</v>
      </c>
      <c r="I241">
        <v>155.011</v>
      </c>
      <c r="J241">
        <v>58.817999999999998</v>
      </c>
      <c r="K241">
        <v>-148.15</v>
      </c>
    </row>
    <row r="242" spans="1:11" x14ac:dyDescent="0.2">
      <c r="A242" s="1">
        <v>45337</v>
      </c>
      <c r="B242">
        <v>1376.778</v>
      </c>
      <c r="C242">
        <v>261.24200000000002</v>
      </c>
      <c r="D242">
        <v>357.74</v>
      </c>
      <c r="E242">
        <v>859.44200000000001</v>
      </c>
      <c r="F242">
        <v>318.89999999999998</v>
      </c>
      <c r="G242">
        <v>140.84299999999999</v>
      </c>
      <c r="H242">
        <v>149.50200000000001</v>
      </c>
      <c r="I242">
        <v>156.67500000000001</v>
      </c>
      <c r="J242">
        <v>2.6179999999999999</v>
      </c>
      <c r="K242">
        <v>100.56699999999999</v>
      </c>
    </row>
    <row r="243" spans="1:11" x14ac:dyDescent="0.2">
      <c r="A243" s="1">
        <v>45427</v>
      </c>
      <c r="B243">
        <v>1307.49</v>
      </c>
      <c r="C243">
        <v>227.298</v>
      </c>
      <c r="D243">
        <v>461.22500000000002</v>
      </c>
      <c r="E243">
        <v>1003.083</v>
      </c>
      <c r="F243">
        <v>395.31299999999999</v>
      </c>
      <c r="G243">
        <v>18.608000000000001</v>
      </c>
      <c r="H243">
        <v>366.56599999999997</v>
      </c>
      <c r="I243">
        <v>191.33799999999999</v>
      </c>
      <c r="J243">
        <v>-190.47399999999999</v>
      </c>
      <c r="K243">
        <v>-481.16199999999998</v>
      </c>
    </row>
    <row r="244" spans="1:11" x14ac:dyDescent="0.2">
      <c r="A244" s="1">
        <v>45519</v>
      </c>
      <c r="B244">
        <v>1366.1890000000001</v>
      </c>
      <c r="C244">
        <v>246.018</v>
      </c>
      <c r="D244">
        <v>370.60199999999998</v>
      </c>
      <c r="E244">
        <v>977.94799999999998</v>
      </c>
      <c r="F244">
        <v>375.86399999999998</v>
      </c>
      <c r="G244">
        <v>66.361000000000004</v>
      </c>
      <c r="H244">
        <v>121.316</v>
      </c>
      <c r="I244">
        <v>203.001</v>
      </c>
      <c r="J244">
        <v>373.25400000000002</v>
      </c>
      <c r="K244">
        <v>-445.19600000000003</v>
      </c>
    </row>
    <row r="245" spans="1:11" x14ac:dyDescent="0.2">
      <c r="A245" s="1">
        <v>45611</v>
      </c>
      <c r="B245">
        <v>1376.2940000000001</v>
      </c>
      <c r="C245">
        <v>242.67699999999999</v>
      </c>
      <c r="D245">
        <v>374.858</v>
      </c>
      <c r="E245">
        <v>963.77499999999998</v>
      </c>
      <c r="F245">
        <v>375.86399999999998</v>
      </c>
      <c r="G245">
        <v>66.361000000000004</v>
      </c>
      <c r="H245">
        <v>42.661999999999999</v>
      </c>
      <c r="I245">
        <v>273.88099999999997</v>
      </c>
      <c r="J245">
        <v>-118.506</v>
      </c>
      <c r="K245">
        <v>39.155000000000001</v>
      </c>
    </row>
    <row r="246" spans="1:11" x14ac:dyDescent="0.2">
      <c r="A246" s="1">
        <v>45703</v>
      </c>
      <c r="B246" t="s">
        <v>1</v>
      </c>
      <c r="C246" t="s">
        <v>1</v>
      </c>
      <c r="D246" t="s">
        <v>1</v>
      </c>
      <c r="E246" t="s">
        <v>1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  <c r="K246" t="s">
        <v>1</v>
      </c>
    </row>
  </sheetData>
  <dataValidations count="1">
    <dataValidation allowBlank="1" showErrorMessage="1" promptTitle="TRAFO" prompt="$A$1:$K$246" sqref="A1" xr:uid="{00000000-0002-0000-0000-00000000000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740"/>
  <sheetViews>
    <sheetView tabSelected="1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H8" sqref="H8"/>
    </sheetView>
  </sheetViews>
  <sheetFormatPr baseColWidth="10" defaultColWidth="8.83203125" defaultRowHeight="15" x14ac:dyDescent="0.2"/>
  <cols>
    <col min="1" max="1" width="15.6640625" bestFit="1" customWidth="1"/>
    <col min="38" max="38" width="10.5" bestFit="1" customWidth="1"/>
    <col min="69" max="69" width="10.5" bestFit="1" customWidth="1"/>
  </cols>
  <sheetData>
    <row r="1" spans="1:73" ht="64" x14ac:dyDescent="0.2">
      <c r="A1" t="s">
        <v>55</v>
      </c>
      <c r="B1" s="2" t="s">
        <v>16</v>
      </c>
      <c r="C1" s="2" t="s">
        <v>16</v>
      </c>
      <c r="D1" s="2" t="s">
        <v>16</v>
      </c>
      <c r="E1" s="2" t="s">
        <v>16</v>
      </c>
      <c r="F1" s="2" t="s">
        <v>16</v>
      </c>
      <c r="G1" s="2" t="s">
        <v>16</v>
      </c>
      <c r="H1" s="2" t="s">
        <v>29</v>
      </c>
      <c r="I1" s="2" t="s">
        <v>29</v>
      </c>
      <c r="J1" s="2" t="s">
        <v>29</v>
      </c>
      <c r="K1" s="2" t="s">
        <v>29</v>
      </c>
      <c r="L1" s="2" t="s">
        <v>29</v>
      </c>
      <c r="M1" s="2" t="s">
        <v>36</v>
      </c>
      <c r="N1" s="2" t="s">
        <v>36</v>
      </c>
      <c r="O1" s="2" t="s">
        <v>36</v>
      </c>
      <c r="P1" s="2" t="s">
        <v>36</v>
      </c>
      <c r="Q1" s="2" t="s">
        <v>36</v>
      </c>
      <c r="R1" s="2" t="s">
        <v>36</v>
      </c>
      <c r="S1" s="2" t="s">
        <v>37</v>
      </c>
      <c r="T1" s="2" t="s">
        <v>37</v>
      </c>
      <c r="U1" s="2" t="s">
        <v>37</v>
      </c>
      <c r="V1" s="2" t="s">
        <v>37</v>
      </c>
      <c r="W1" s="2" t="s">
        <v>45</v>
      </c>
      <c r="X1" s="2" t="s">
        <v>45</v>
      </c>
      <c r="Y1" s="2" t="s">
        <v>45</v>
      </c>
      <c r="Z1" s="2" t="s">
        <v>45</v>
      </c>
      <c r="AA1" s="2" t="s">
        <v>45</v>
      </c>
      <c r="AB1" s="2" t="s">
        <v>45</v>
      </c>
      <c r="AC1" s="2" t="s">
        <v>60</v>
      </c>
      <c r="AD1" s="2" t="s">
        <v>61</v>
      </c>
      <c r="AE1" s="2" t="s">
        <v>62</v>
      </c>
      <c r="AF1" s="2" t="s">
        <v>63</v>
      </c>
      <c r="AG1" s="2" t="s">
        <v>63</v>
      </c>
      <c r="AH1" s="2" t="s">
        <v>64</v>
      </c>
      <c r="AI1" s="2" t="s">
        <v>64</v>
      </c>
      <c r="AJ1" s="2" t="s">
        <v>63</v>
      </c>
      <c r="AK1" s="2"/>
      <c r="AL1" s="2"/>
      <c r="AM1" s="2" t="s">
        <v>16</v>
      </c>
      <c r="AN1" s="2" t="s">
        <v>16</v>
      </c>
      <c r="AO1" s="2" t="s">
        <v>16</v>
      </c>
      <c r="AP1" s="2" t="s">
        <v>16</v>
      </c>
      <c r="AQ1" s="2" t="s">
        <v>16</v>
      </c>
      <c r="AR1" s="2" t="s">
        <v>16</v>
      </c>
      <c r="AS1" s="2" t="s">
        <v>29</v>
      </c>
      <c r="AT1" s="2" t="s">
        <v>29</v>
      </c>
      <c r="AU1" s="2" t="s">
        <v>29</v>
      </c>
      <c r="AV1" s="2" t="s">
        <v>29</v>
      </c>
      <c r="AW1" s="2" t="s">
        <v>29</v>
      </c>
      <c r="AX1" s="2" t="s">
        <v>36</v>
      </c>
      <c r="AY1" s="2" t="s">
        <v>36</v>
      </c>
      <c r="AZ1" s="2" t="s">
        <v>36</v>
      </c>
      <c r="BA1" s="2" t="s">
        <v>36</v>
      </c>
      <c r="BB1" s="2" t="s">
        <v>36</v>
      </c>
      <c r="BC1" s="2" t="s">
        <v>36</v>
      </c>
      <c r="BD1" s="2" t="s">
        <v>37</v>
      </c>
      <c r="BE1" s="2" t="s">
        <v>37</v>
      </c>
      <c r="BF1" s="2" t="s">
        <v>37</v>
      </c>
      <c r="BG1" s="2" t="s">
        <v>37</v>
      </c>
      <c r="BH1" s="2" t="s">
        <v>45</v>
      </c>
      <c r="BI1" s="2" t="s">
        <v>45</v>
      </c>
      <c r="BJ1" s="2" t="s">
        <v>45</v>
      </c>
      <c r="BK1" s="2" t="s">
        <v>45</v>
      </c>
      <c r="BL1" s="2" t="s">
        <v>45</v>
      </c>
      <c r="BM1" s="2" t="s">
        <v>45</v>
      </c>
      <c r="BN1" s="2"/>
      <c r="BR1" s="2" t="s">
        <v>65</v>
      </c>
      <c r="BS1" s="2" t="s">
        <v>69</v>
      </c>
      <c r="BT1" s="2" t="s">
        <v>72</v>
      </c>
      <c r="BU1" s="2" t="s">
        <v>71</v>
      </c>
    </row>
    <row r="2" spans="1:73" ht="32" x14ac:dyDescent="0.2">
      <c r="A2" t="s">
        <v>56</v>
      </c>
      <c r="B2" s="2" t="s">
        <v>17</v>
      </c>
      <c r="C2" s="2" t="s">
        <v>19</v>
      </c>
      <c r="D2" s="2" t="s">
        <v>18</v>
      </c>
      <c r="E2" s="2" t="s">
        <v>20</v>
      </c>
      <c r="F2" s="2" t="s">
        <v>21</v>
      </c>
      <c r="G2" s="2" t="s">
        <v>22</v>
      </c>
      <c r="H2" s="2" t="s">
        <v>17</v>
      </c>
      <c r="I2" s="2" t="s">
        <v>28</v>
      </c>
      <c r="J2" s="2" t="s">
        <v>20</v>
      </c>
      <c r="K2" s="2" t="s">
        <v>21</v>
      </c>
      <c r="L2" s="2" t="s">
        <v>22</v>
      </c>
      <c r="M2" s="2" t="s">
        <v>17</v>
      </c>
      <c r="N2" s="2" t="s">
        <v>19</v>
      </c>
      <c r="O2" s="2" t="s">
        <v>18</v>
      </c>
      <c r="P2" s="2" t="s">
        <v>20</v>
      </c>
      <c r="Q2" s="2" t="s">
        <v>21</v>
      </c>
      <c r="R2" s="2" t="s">
        <v>22</v>
      </c>
      <c r="S2" s="2" t="s">
        <v>28</v>
      </c>
      <c r="T2" s="2" t="s">
        <v>20</v>
      </c>
      <c r="U2" s="2" t="s">
        <v>21</v>
      </c>
      <c r="V2" s="2" t="s">
        <v>22</v>
      </c>
      <c r="W2" s="2" t="s">
        <v>17</v>
      </c>
      <c r="X2" s="2" t="s">
        <v>19</v>
      </c>
      <c r="Y2" s="2" t="s">
        <v>18</v>
      </c>
      <c r="Z2" s="2" t="s">
        <v>20</v>
      </c>
      <c r="AA2" s="2" t="s">
        <v>21</v>
      </c>
      <c r="AB2" s="2" t="s">
        <v>22</v>
      </c>
      <c r="AC2" s="2" t="s">
        <v>59</v>
      </c>
      <c r="AD2" s="2" t="s">
        <v>17</v>
      </c>
      <c r="AE2" s="2" t="s">
        <v>17</v>
      </c>
      <c r="AF2" s="2" t="s">
        <v>19</v>
      </c>
      <c r="AG2" s="2" t="s">
        <v>22</v>
      </c>
      <c r="AH2" s="2" t="s">
        <v>19</v>
      </c>
      <c r="AI2" s="2" t="s">
        <v>22</v>
      </c>
      <c r="AJ2" s="2" t="s">
        <v>18</v>
      </c>
      <c r="AK2" s="2"/>
      <c r="AL2" s="2"/>
      <c r="AM2" s="2" t="s">
        <v>17</v>
      </c>
      <c r="AN2" s="2" t="s">
        <v>19</v>
      </c>
      <c r="AO2" s="2" t="s">
        <v>18</v>
      </c>
      <c r="AP2" s="2" t="s">
        <v>20</v>
      </c>
      <c r="AQ2" s="2" t="s">
        <v>21</v>
      </c>
      <c r="AR2" s="2" t="s">
        <v>22</v>
      </c>
      <c r="AS2" s="2" t="s">
        <v>17</v>
      </c>
      <c r="AT2" s="2" t="s">
        <v>28</v>
      </c>
      <c r="AU2" s="2" t="s">
        <v>20</v>
      </c>
      <c r="AV2" s="2" t="s">
        <v>21</v>
      </c>
      <c r="AW2" s="2" t="s">
        <v>22</v>
      </c>
      <c r="AX2" s="2" t="s">
        <v>17</v>
      </c>
      <c r="AY2" s="2" t="s">
        <v>19</v>
      </c>
      <c r="AZ2" s="2" t="s">
        <v>18</v>
      </c>
      <c r="BA2" s="2" t="s">
        <v>20</v>
      </c>
      <c r="BB2" s="2" t="s">
        <v>21</v>
      </c>
      <c r="BC2" s="2" t="s">
        <v>22</v>
      </c>
      <c r="BD2" s="2" t="s">
        <v>28</v>
      </c>
      <c r="BE2" s="2" t="s">
        <v>20</v>
      </c>
      <c r="BF2" s="2" t="s">
        <v>21</v>
      </c>
      <c r="BG2" s="2" t="s">
        <v>22</v>
      </c>
      <c r="BH2" s="2" t="s">
        <v>17</v>
      </c>
      <c r="BI2" s="2" t="s">
        <v>19</v>
      </c>
      <c r="BJ2" s="2" t="s">
        <v>18</v>
      </c>
      <c r="BK2" s="2" t="s">
        <v>20</v>
      </c>
      <c r="BL2" s="2" t="s">
        <v>21</v>
      </c>
      <c r="BM2" s="2" t="s">
        <v>22</v>
      </c>
      <c r="BN2" s="2"/>
      <c r="BR2" t="s">
        <v>59</v>
      </c>
      <c r="BS2" t="s">
        <v>17</v>
      </c>
      <c r="BT2" t="s">
        <v>17</v>
      </c>
      <c r="BU2" t="s">
        <v>17</v>
      </c>
    </row>
    <row r="3" spans="1:73" x14ac:dyDescent="0.2">
      <c r="A3" t="s">
        <v>57</v>
      </c>
      <c r="B3" t="s">
        <v>67</v>
      </c>
      <c r="C3" t="s">
        <v>67</v>
      </c>
      <c r="D3" t="s">
        <v>67</v>
      </c>
      <c r="E3" t="s">
        <v>67</v>
      </c>
      <c r="F3" t="s">
        <v>67</v>
      </c>
      <c r="G3" t="s">
        <v>67</v>
      </c>
      <c r="H3" t="s">
        <v>67</v>
      </c>
      <c r="I3" t="s">
        <v>67</v>
      </c>
      <c r="J3" t="s">
        <v>67</v>
      </c>
      <c r="K3" t="s">
        <v>67</v>
      </c>
      <c r="L3" t="s">
        <v>67</v>
      </c>
      <c r="M3" t="s">
        <v>67</v>
      </c>
      <c r="N3" t="s">
        <v>67</v>
      </c>
      <c r="O3" t="s">
        <v>67</v>
      </c>
      <c r="P3" t="s">
        <v>67</v>
      </c>
      <c r="Q3" t="s">
        <v>67</v>
      </c>
      <c r="R3" t="s">
        <v>67</v>
      </c>
      <c r="S3" t="s">
        <v>67</v>
      </c>
      <c r="T3" t="s">
        <v>67</v>
      </c>
      <c r="U3" t="s">
        <v>67</v>
      </c>
      <c r="V3" t="s">
        <v>67</v>
      </c>
      <c r="W3" t="s">
        <v>67</v>
      </c>
      <c r="X3" t="s">
        <v>67</v>
      </c>
      <c r="Y3" t="s">
        <v>67</v>
      </c>
      <c r="Z3" t="s">
        <v>67</v>
      </c>
      <c r="AA3" t="s">
        <v>67</v>
      </c>
      <c r="AB3" t="s">
        <v>67</v>
      </c>
      <c r="AC3" t="s">
        <v>67</v>
      </c>
      <c r="AD3" t="s">
        <v>67</v>
      </c>
      <c r="AE3" t="s">
        <v>67</v>
      </c>
      <c r="AF3" t="s">
        <v>67</v>
      </c>
      <c r="AG3" t="s">
        <v>67</v>
      </c>
      <c r="AH3" t="s">
        <v>67</v>
      </c>
      <c r="AI3" t="s">
        <v>67</v>
      </c>
      <c r="AJ3" t="s">
        <v>67</v>
      </c>
      <c r="AM3" t="s">
        <v>67</v>
      </c>
      <c r="AN3" t="s">
        <v>67</v>
      </c>
      <c r="AO3" t="s">
        <v>67</v>
      </c>
      <c r="AP3" t="s">
        <v>67</v>
      </c>
      <c r="AQ3" t="s">
        <v>67</v>
      </c>
      <c r="AR3" t="s">
        <v>67</v>
      </c>
      <c r="AS3" t="s">
        <v>67</v>
      </c>
      <c r="AT3" t="s">
        <v>67</v>
      </c>
      <c r="AU3" t="s">
        <v>67</v>
      </c>
      <c r="AV3" t="s">
        <v>67</v>
      </c>
      <c r="AW3" t="s">
        <v>67</v>
      </c>
      <c r="AX3" t="s">
        <v>67</v>
      </c>
      <c r="AY3" t="s">
        <v>67</v>
      </c>
      <c r="AZ3" t="s">
        <v>67</v>
      </c>
      <c r="BA3" t="s">
        <v>67</v>
      </c>
      <c r="BB3" t="s">
        <v>67</v>
      </c>
      <c r="BC3" t="s">
        <v>67</v>
      </c>
      <c r="BD3" t="s">
        <v>67</v>
      </c>
      <c r="BE3" t="s">
        <v>67</v>
      </c>
      <c r="BF3" t="s">
        <v>67</v>
      </c>
      <c r="BG3" t="s">
        <v>67</v>
      </c>
      <c r="BH3" t="s">
        <v>67</v>
      </c>
      <c r="BI3" t="s">
        <v>67</v>
      </c>
      <c r="BJ3" t="s">
        <v>67</v>
      </c>
      <c r="BK3" t="s">
        <v>67</v>
      </c>
      <c r="BL3" t="s">
        <v>67</v>
      </c>
      <c r="BM3" t="s">
        <v>67</v>
      </c>
      <c r="BR3" t="s">
        <v>67</v>
      </c>
      <c r="BS3" t="s">
        <v>68</v>
      </c>
      <c r="BT3" t="s">
        <v>70</v>
      </c>
      <c r="BU3" t="s">
        <v>73</v>
      </c>
    </row>
    <row r="4" spans="1:73" x14ac:dyDescent="0.2">
      <c r="A4" t="s">
        <v>58</v>
      </c>
      <c r="B4" t="s">
        <v>54</v>
      </c>
      <c r="C4" t="s">
        <v>54</v>
      </c>
      <c r="D4" t="s">
        <v>54</v>
      </c>
      <c r="E4" t="s">
        <v>54</v>
      </c>
      <c r="F4" t="s">
        <v>54</v>
      </c>
      <c r="G4" t="s">
        <v>54</v>
      </c>
      <c r="H4" t="s">
        <v>54</v>
      </c>
      <c r="I4" t="s">
        <v>54</v>
      </c>
      <c r="J4" t="s">
        <v>54</v>
      </c>
      <c r="K4" t="s">
        <v>54</v>
      </c>
      <c r="L4" t="s">
        <v>54</v>
      </c>
      <c r="M4" t="s">
        <v>54</v>
      </c>
      <c r="N4" t="s">
        <v>54</v>
      </c>
      <c r="O4" t="s">
        <v>54</v>
      </c>
      <c r="P4" t="s">
        <v>54</v>
      </c>
      <c r="Q4" t="s">
        <v>54</v>
      </c>
      <c r="R4" t="s">
        <v>54</v>
      </c>
      <c r="S4" t="s">
        <v>54</v>
      </c>
      <c r="T4" t="s">
        <v>54</v>
      </c>
      <c r="U4" t="s">
        <v>54</v>
      </c>
      <c r="V4" t="s">
        <v>54</v>
      </c>
      <c r="W4" t="s">
        <v>54</v>
      </c>
      <c r="X4" t="s">
        <v>54</v>
      </c>
      <c r="Y4" t="s">
        <v>54</v>
      </c>
      <c r="Z4" t="s">
        <v>54</v>
      </c>
      <c r="AA4" t="s">
        <v>54</v>
      </c>
      <c r="AB4" t="s">
        <v>54</v>
      </c>
      <c r="AC4" t="s">
        <v>54</v>
      </c>
      <c r="AD4" t="s">
        <v>54</v>
      </c>
      <c r="AE4" t="s">
        <v>54</v>
      </c>
      <c r="AF4" t="s">
        <v>54</v>
      </c>
      <c r="AG4" t="s">
        <v>54</v>
      </c>
      <c r="AH4" t="s">
        <v>54</v>
      </c>
      <c r="AI4" t="s">
        <v>54</v>
      </c>
      <c r="AJ4" t="s">
        <v>54</v>
      </c>
      <c r="AM4" t="s">
        <v>66</v>
      </c>
      <c r="AN4" t="s">
        <v>66</v>
      </c>
      <c r="AO4" t="s">
        <v>66</v>
      </c>
      <c r="AP4" t="s">
        <v>66</v>
      </c>
      <c r="AQ4" t="s">
        <v>66</v>
      </c>
      <c r="AR4" t="s">
        <v>66</v>
      </c>
      <c r="AS4" t="s">
        <v>66</v>
      </c>
      <c r="AT4" t="s">
        <v>66</v>
      </c>
      <c r="AU4" t="s">
        <v>66</v>
      </c>
      <c r="AV4" t="s">
        <v>66</v>
      </c>
      <c r="AW4" t="s">
        <v>66</v>
      </c>
      <c r="AX4" t="s">
        <v>66</v>
      </c>
      <c r="AY4" t="s">
        <v>66</v>
      </c>
      <c r="AZ4" t="s">
        <v>66</v>
      </c>
      <c r="BA4" t="s">
        <v>66</v>
      </c>
      <c r="BB4" t="s">
        <v>66</v>
      </c>
      <c r="BC4" t="s">
        <v>66</v>
      </c>
      <c r="BD4" t="s">
        <v>66</v>
      </c>
      <c r="BE4" t="s">
        <v>66</v>
      </c>
      <c r="BF4" t="s">
        <v>66</v>
      </c>
      <c r="BG4" t="s">
        <v>66</v>
      </c>
      <c r="BH4" t="s">
        <v>66</v>
      </c>
      <c r="BI4" t="s">
        <v>66</v>
      </c>
      <c r="BJ4" t="s">
        <v>66</v>
      </c>
      <c r="BK4" t="s">
        <v>66</v>
      </c>
      <c r="BL4" t="s">
        <v>66</v>
      </c>
      <c r="BM4" t="s">
        <v>66</v>
      </c>
      <c r="BR4" t="s">
        <v>66</v>
      </c>
      <c r="BS4" t="s">
        <v>66</v>
      </c>
      <c r="BT4" t="s">
        <v>66</v>
      </c>
      <c r="BU4" t="s">
        <v>66</v>
      </c>
    </row>
    <row r="5" spans="1:73" x14ac:dyDescent="0.2">
      <c r="A5" t="s">
        <v>74</v>
      </c>
    </row>
    <row r="6" spans="1:73" x14ac:dyDescent="0.2">
      <c r="A6" t="e">
        <f ca="1">_xll.Thomson.Reuters.AFOSpreadsheetFormulas.DSGRID("US15ACDCB, US10ACDCB, US11ACDCB, US31ACDCB, US21ACDCB, US79ACDCB, " &amp;
"US15MCDAB, US14MCDAB, US31MCDAB, US21MCDAB, US79MCDAB, " &amp;
"US15DSCAB, US10DSCAB, US11DSCAB, US31DSCAB, US21DSCAB, US79DSCAB, " &amp;
"US10DSCLB, US31FGDSB, US21SZXLB, US79DSCLB, " &amp;
"US15CMPLB, US10CMPLB, US11CM1LB, US31ALNCB, US21LGFLB, US79CMPLB, " &amp;
"US08RTNNB, US15WECNB, US15WSDFB, US10DVTNB, US79DVTNB, US10PDNNB, US79PFUNB, US16ICONB"," ","1964","","M","RowHeader=true;ColHeader=true;DispSeriesDescription=false;YearlyTSFormat=false;QuarterlyTSFormat=false;MonthlyTSFormat=True","")</f>
        <v>#NAME?</v>
      </c>
      <c r="B6" t="s">
        <v>11</v>
      </c>
      <c r="C6" t="s">
        <v>10</v>
      </c>
      <c r="D6" t="s">
        <v>12</v>
      </c>
      <c r="E6" t="s">
        <v>13</v>
      </c>
      <c r="F6" t="s">
        <v>14</v>
      </c>
      <c r="G6" t="s">
        <v>15</v>
      </c>
      <c r="H6" t="s">
        <v>27</v>
      </c>
      <c r="I6" t="s">
        <v>23</v>
      </c>
      <c r="J6" t="s">
        <v>24</v>
      </c>
      <c r="K6" t="s">
        <v>25</v>
      </c>
      <c r="L6" t="s">
        <v>26</v>
      </c>
      <c r="M6" t="s">
        <v>30</v>
      </c>
      <c r="N6" t="s">
        <v>31</v>
      </c>
      <c r="O6" t="s">
        <v>32</v>
      </c>
      <c r="P6" t="s">
        <v>33</v>
      </c>
      <c r="Q6" t="s">
        <v>34</v>
      </c>
      <c r="R6" t="s">
        <v>35</v>
      </c>
      <c r="S6" t="s">
        <v>38</v>
      </c>
      <c r="T6" t="s">
        <v>39</v>
      </c>
      <c r="U6" t="s">
        <v>40</v>
      </c>
      <c r="V6" t="s">
        <v>41</v>
      </c>
      <c r="W6" t="s">
        <v>42</v>
      </c>
      <c r="X6" t="s">
        <v>7</v>
      </c>
      <c r="Y6" t="s">
        <v>8</v>
      </c>
      <c r="Z6" t="s">
        <v>43</v>
      </c>
      <c r="AA6" t="s">
        <v>44</v>
      </c>
      <c r="AB6" t="s">
        <v>9</v>
      </c>
      <c r="AC6" t="s">
        <v>47</v>
      </c>
      <c r="AD6" t="s">
        <v>48</v>
      </c>
      <c r="AE6" t="s">
        <v>50</v>
      </c>
      <c r="AF6" t="s">
        <v>0</v>
      </c>
      <c r="AG6" t="s">
        <v>2</v>
      </c>
      <c r="AH6" t="s">
        <v>4</v>
      </c>
      <c r="AI6" t="s">
        <v>5</v>
      </c>
      <c r="AJ6" t="s">
        <v>51</v>
      </c>
      <c r="AL6" t="e">
        <f ca="1">_xll.Thomson.Reuters.AFOSpreadsheetFormulas.DSGRID("US15LCDCA, US10LCDCA, US11LCDCA, US31LCDCA, US21LCDCA, US79LCDCA, " &amp;
"US15MCDAA, US14MCDAA, US31MCDAA, US21MCDAA, US79MCDAA, " &amp;
"US15MDSCA, US10MDSCA, US11DSCAA, US31DSCAA, US21DSCAA, US79DSCAA, " &amp;
"US10DSCLA, US31FGDSA, US21SZXLA, US79DSCLA, " &amp;
"US15CMPLA, US10CMPLA, US11CM1LA, US31LLNCA, US21LGFLA, US79CMPLA"," ","1964","","M","RowHeader=true;ColHeader=true;DispSeriesDescription=false;YearlyTSFormat=false;QuarterlyTSFormat=false;MonthlyTSFormat=True","")</f>
        <v>#NAME?</v>
      </c>
      <c r="AM6" t="s">
        <v>75</v>
      </c>
      <c r="AN6" t="s">
        <v>76</v>
      </c>
      <c r="AO6" t="s">
        <v>77</v>
      </c>
      <c r="AP6" t="s">
        <v>78</v>
      </c>
      <c r="AQ6" t="s">
        <v>79</v>
      </c>
      <c r="AR6" t="s">
        <v>80</v>
      </c>
      <c r="AS6" t="s">
        <v>81</v>
      </c>
      <c r="AT6" t="s">
        <v>82</v>
      </c>
      <c r="AU6" t="s">
        <v>83</v>
      </c>
      <c r="AV6" t="s">
        <v>84</v>
      </c>
      <c r="AW6" t="s">
        <v>85</v>
      </c>
      <c r="AX6" t="s">
        <v>86</v>
      </c>
      <c r="AY6" t="s">
        <v>87</v>
      </c>
      <c r="AZ6" t="s">
        <v>88</v>
      </c>
      <c r="BA6" t="s">
        <v>89</v>
      </c>
      <c r="BB6" t="s">
        <v>90</v>
      </c>
      <c r="BC6" t="s">
        <v>91</v>
      </c>
      <c r="BD6" t="s">
        <v>92</v>
      </c>
      <c r="BE6" t="s">
        <v>93</v>
      </c>
      <c r="BF6" t="s">
        <v>94</v>
      </c>
      <c r="BG6" t="s">
        <v>95</v>
      </c>
      <c r="BH6" t="s">
        <v>96</v>
      </c>
      <c r="BI6" t="s">
        <v>97</v>
      </c>
      <c r="BJ6" t="s">
        <v>98</v>
      </c>
      <c r="BK6" t="s">
        <v>99</v>
      </c>
      <c r="BL6" t="s">
        <v>100</v>
      </c>
      <c r="BM6" t="s">
        <v>101</v>
      </c>
      <c r="BQ6" t="e">
        <f ca="1">_xll.Thomson.Reuters.AFOSpreadsheetFormulas.DSGRID("USM2....B, USHKPV..G, USEMPALLO, USUN%TOTQ"," ","1964","","M","RowHeader=true;ColHeader=true;DispSeriesDescription=false;YearlyTSFormat=false;QuarterlyTSFormat=false;MonthlyTSFormat=True","")</f>
        <v>#NAME?</v>
      </c>
      <c r="BR6" t="s">
        <v>46</v>
      </c>
      <c r="BS6" t="s">
        <v>49</v>
      </c>
      <c r="BT6" t="s">
        <v>52</v>
      </c>
      <c r="BU6" t="s">
        <v>53</v>
      </c>
    </row>
    <row r="7" spans="1:73" x14ac:dyDescent="0.2">
      <c r="A7" s="1">
        <v>23422</v>
      </c>
      <c r="B7">
        <v>24.771999999999998</v>
      </c>
      <c r="C7">
        <v>-4.4480000000000004</v>
      </c>
      <c r="D7">
        <v>4.0000000000000001E-3</v>
      </c>
      <c r="E7">
        <v>0.32400000000000001</v>
      </c>
      <c r="F7">
        <v>3.0640000000000001</v>
      </c>
      <c r="G7">
        <v>-3.004</v>
      </c>
      <c r="H7">
        <v>3.96</v>
      </c>
      <c r="I7">
        <v>-9.1359999999999992</v>
      </c>
      <c r="J7">
        <v>1.1359999999999999</v>
      </c>
      <c r="K7">
        <v>2.1800000000000002</v>
      </c>
      <c r="L7">
        <v>-0.68799999999999994</v>
      </c>
      <c r="M7">
        <v>-2.2440000000000002</v>
      </c>
      <c r="N7">
        <v>4.22</v>
      </c>
      <c r="O7">
        <v>0</v>
      </c>
      <c r="P7">
        <v>-0.03</v>
      </c>
      <c r="Q7">
        <v>6.8000000000000005E-2</v>
      </c>
      <c r="R7">
        <v>17.739999999999998</v>
      </c>
      <c r="S7">
        <v>2.3639999999999999</v>
      </c>
      <c r="T7">
        <v>4.0640000000000001</v>
      </c>
      <c r="U7">
        <v>5.1040000000000001</v>
      </c>
      <c r="V7">
        <v>7.1479999999999997</v>
      </c>
      <c r="W7">
        <v>27.803000000000001</v>
      </c>
      <c r="X7">
        <v>7.1909999999999998</v>
      </c>
      <c r="Y7">
        <v>6.7450000000000001</v>
      </c>
      <c r="Z7">
        <v>1.276</v>
      </c>
      <c r="AA7">
        <v>-1.6E-2</v>
      </c>
      <c r="AB7">
        <v>-10.94</v>
      </c>
      <c r="AC7">
        <v>591.74199999999996</v>
      </c>
      <c r="AD7">
        <v>365.17500000000001</v>
      </c>
      <c r="AE7">
        <v>328.22199999999998</v>
      </c>
      <c r="AF7">
        <v>13.08</v>
      </c>
      <c r="AG7">
        <v>2.6360000000000001</v>
      </c>
      <c r="AH7">
        <v>20.786999999999999</v>
      </c>
      <c r="AI7">
        <v>3.3460000000000001</v>
      </c>
      <c r="AJ7">
        <v>57.914999999999999</v>
      </c>
      <c r="AL7" s="1">
        <v>23422</v>
      </c>
      <c r="AM7">
        <v>320.50900000000001</v>
      </c>
      <c r="AN7">
        <v>36.436999999999998</v>
      </c>
      <c r="AO7">
        <v>18.018000000000001</v>
      </c>
      <c r="AP7">
        <v>14.007</v>
      </c>
      <c r="AQ7">
        <v>18.177</v>
      </c>
      <c r="AR7">
        <v>38.106999999999999</v>
      </c>
      <c r="AS7">
        <v>79.272999999999996</v>
      </c>
      <c r="AT7">
        <v>46.863999999999997</v>
      </c>
      <c r="AU7">
        <v>9.0579999999999998</v>
      </c>
      <c r="AV7">
        <v>9.8160000000000007</v>
      </c>
      <c r="AW7">
        <v>10.513999999999999</v>
      </c>
      <c r="AX7">
        <v>68.233999999999995</v>
      </c>
      <c r="AY7">
        <v>22.638000000000002</v>
      </c>
      <c r="AZ7">
        <v>0</v>
      </c>
      <c r="BA7">
        <v>2.1000000000000001E-2</v>
      </c>
      <c r="BB7">
        <v>21.067</v>
      </c>
      <c r="BC7">
        <v>297.54899999999998</v>
      </c>
      <c r="BD7">
        <v>90.039000000000001</v>
      </c>
      <c r="BE7">
        <v>203.756</v>
      </c>
      <c r="BF7">
        <v>88.177000000000007</v>
      </c>
      <c r="BG7">
        <v>34.954000000000001</v>
      </c>
      <c r="BH7">
        <v>291.99700000000001</v>
      </c>
      <c r="BI7">
        <v>85.665000000000006</v>
      </c>
      <c r="BJ7">
        <v>79.808999999999997</v>
      </c>
      <c r="BK7">
        <v>67.501999999999995</v>
      </c>
      <c r="BL7">
        <v>2.1989999999999998</v>
      </c>
      <c r="BM7">
        <v>18.216000000000001</v>
      </c>
      <c r="BQ7" s="1">
        <v>23451</v>
      </c>
      <c r="BR7">
        <v>399.8</v>
      </c>
      <c r="BS7" s="3">
        <v>51.5</v>
      </c>
      <c r="BT7">
        <v>57897</v>
      </c>
      <c r="BU7">
        <v>5.4</v>
      </c>
    </row>
    <row r="8" spans="1:73" x14ac:dyDescent="0.2">
      <c r="A8" s="1">
        <v>23512</v>
      </c>
      <c r="B8">
        <v>33.616</v>
      </c>
      <c r="C8">
        <v>3.22</v>
      </c>
      <c r="D8">
        <v>0.11600000000000001</v>
      </c>
      <c r="E8">
        <v>3.74</v>
      </c>
      <c r="F8">
        <v>-3.8359999999999999</v>
      </c>
      <c r="G8">
        <v>3.7679999999999998</v>
      </c>
      <c r="H8">
        <v>6.3840000000000003</v>
      </c>
      <c r="I8">
        <v>4.056</v>
      </c>
      <c r="J8">
        <v>4.5199999999999996</v>
      </c>
      <c r="K8">
        <v>-5.52</v>
      </c>
      <c r="L8">
        <v>1.8</v>
      </c>
      <c r="M8">
        <v>11.651999999999999</v>
      </c>
      <c r="N8">
        <v>-2.3959999999999999</v>
      </c>
      <c r="O8">
        <v>0</v>
      </c>
      <c r="P8">
        <v>-0.03</v>
      </c>
      <c r="Q8">
        <v>0.79200000000000004</v>
      </c>
      <c r="R8">
        <v>13.284000000000001</v>
      </c>
      <c r="S8">
        <v>5.2240000000000002</v>
      </c>
      <c r="T8">
        <v>4.3040000000000003</v>
      </c>
      <c r="U8">
        <v>6.6120000000000001</v>
      </c>
      <c r="V8">
        <v>6.976</v>
      </c>
      <c r="W8">
        <v>29.879000000000001</v>
      </c>
      <c r="X8">
        <v>8.3390000000000004</v>
      </c>
      <c r="Y8">
        <v>9.593</v>
      </c>
      <c r="Z8">
        <v>1.988</v>
      </c>
      <c r="AA8">
        <v>0.3</v>
      </c>
      <c r="AB8">
        <v>11.311999999999999</v>
      </c>
      <c r="AC8">
        <v>601.84699999999998</v>
      </c>
      <c r="AD8">
        <v>372.62200000000001</v>
      </c>
      <c r="AE8">
        <v>334.83300000000003</v>
      </c>
      <c r="AF8">
        <v>13.808</v>
      </c>
      <c r="AG8">
        <v>2.6360000000000001</v>
      </c>
      <c r="AH8">
        <v>20.135000000000002</v>
      </c>
      <c r="AI8">
        <v>3.41</v>
      </c>
      <c r="AJ8">
        <v>58.820999999999998</v>
      </c>
      <c r="AL8" s="1">
        <v>23512</v>
      </c>
      <c r="AM8">
        <v>328.29199999999997</v>
      </c>
      <c r="AN8">
        <v>38.235999999999997</v>
      </c>
      <c r="AO8">
        <v>18.047000000000001</v>
      </c>
      <c r="AP8">
        <v>16.495000000000001</v>
      </c>
      <c r="AQ8">
        <v>17.658999999999999</v>
      </c>
      <c r="AR8">
        <v>39.073</v>
      </c>
      <c r="AS8">
        <v>79.831000000000003</v>
      </c>
      <c r="AT8">
        <v>48.853000000000002</v>
      </c>
      <c r="AU8">
        <v>11.686</v>
      </c>
      <c r="AV8">
        <v>8.9789999999999992</v>
      </c>
      <c r="AW8">
        <v>10.629</v>
      </c>
      <c r="AX8">
        <v>68.445999999999998</v>
      </c>
      <c r="AY8">
        <v>22</v>
      </c>
      <c r="AZ8">
        <v>0</v>
      </c>
      <c r="BA8">
        <v>1.4E-2</v>
      </c>
      <c r="BB8">
        <v>21.265000000000001</v>
      </c>
      <c r="BC8">
        <v>300.96600000000001</v>
      </c>
      <c r="BD8">
        <v>91.251000000000005</v>
      </c>
      <c r="BE8">
        <v>202.16900000000001</v>
      </c>
      <c r="BF8">
        <v>89.947999999999993</v>
      </c>
      <c r="BG8">
        <v>36.692999999999998</v>
      </c>
      <c r="BH8">
        <v>301.50099999999998</v>
      </c>
      <c r="BI8">
        <v>88.453000000000003</v>
      </c>
      <c r="BJ8">
        <v>82.677000000000007</v>
      </c>
      <c r="BK8">
        <v>68.638000000000005</v>
      </c>
      <c r="BL8">
        <v>2.274</v>
      </c>
      <c r="BM8">
        <v>21.044</v>
      </c>
      <c r="BQ8" s="1">
        <v>23482</v>
      </c>
      <c r="BR8">
        <v>401.7</v>
      </c>
      <c r="BS8" s="3">
        <v>51.7</v>
      </c>
      <c r="BT8">
        <v>57922</v>
      </c>
      <c r="BU8">
        <v>5.3</v>
      </c>
    </row>
    <row r="9" spans="1:73" x14ac:dyDescent="0.2">
      <c r="A9" s="1">
        <v>23604</v>
      </c>
      <c r="B9">
        <v>37.756</v>
      </c>
      <c r="C9">
        <v>2.8239999999999998</v>
      </c>
      <c r="D9">
        <v>0.156</v>
      </c>
      <c r="E9">
        <v>0.254</v>
      </c>
      <c r="F9">
        <v>6.2160000000000002</v>
      </c>
      <c r="G9">
        <v>1.1439999999999999</v>
      </c>
      <c r="H9">
        <v>13.468</v>
      </c>
      <c r="I9">
        <v>3.3279999999999998</v>
      </c>
      <c r="J9">
        <v>0.95399999999999996</v>
      </c>
      <c r="K9">
        <v>4.0999999999999996</v>
      </c>
      <c r="L9">
        <v>-0.64800000000000002</v>
      </c>
      <c r="M9">
        <v>-1.972</v>
      </c>
      <c r="N9">
        <v>-3.028</v>
      </c>
      <c r="O9">
        <v>0</v>
      </c>
      <c r="P9">
        <v>0.02</v>
      </c>
      <c r="Q9">
        <v>2.004</v>
      </c>
      <c r="R9">
        <v>19.803999999999998</v>
      </c>
      <c r="S9">
        <v>2.7719999999999998</v>
      </c>
      <c r="T9">
        <v>6.38</v>
      </c>
      <c r="U9">
        <v>6.5960000000000001</v>
      </c>
      <c r="V9">
        <v>3.952</v>
      </c>
      <c r="W9">
        <v>26.798999999999999</v>
      </c>
      <c r="X9">
        <v>11.1</v>
      </c>
      <c r="Y9">
        <v>9.1519999999999992</v>
      </c>
      <c r="Z9">
        <v>2.2839999999999998</v>
      </c>
      <c r="AA9">
        <v>0.39200000000000002</v>
      </c>
      <c r="AB9">
        <v>-2.2480000000000002</v>
      </c>
      <c r="AC9">
        <v>613.20000000000005</v>
      </c>
      <c r="AD9">
        <v>380.01100000000002</v>
      </c>
      <c r="AE9">
        <v>341.40899999999999</v>
      </c>
      <c r="AF9">
        <v>14.244</v>
      </c>
      <c r="AG9">
        <v>2.548</v>
      </c>
      <c r="AH9">
        <v>20.69</v>
      </c>
      <c r="AI9">
        <v>3.5579999999999998</v>
      </c>
      <c r="AJ9">
        <v>59.286000000000001</v>
      </c>
      <c r="AL9" s="1">
        <v>23604</v>
      </c>
      <c r="AM9">
        <v>338.661</v>
      </c>
      <c r="AN9">
        <v>38.548000000000002</v>
      </c>
      <c r="AO9">
        <v>18.087</v>
      </c>
      <c r="AP9">
        <v>15.613</v>
      </c>
      <c r="AQ9">
        <v>17.849</v>
      </c>
      <c r="AR9">
        <v>39.380000000000003</v>
      </c>
      <c r="AS9">
        <v>84.638999999999996</v>
      </c>
      <c r="AT9">
        <v>49.082999999999998</v>
      </c>
      <c r="AU9">
        <v>10.996</v>
      </c>
      <c r="AV9">
        <v>8.9619999999999997</v>
      </c>
      <c r="AW9">
        <v>10.859</v>
      </c>
      <c r="AX9">
        <v>69.385000000000005</v>
      </c>
      <c r="AY9">
        <v>21.074000000000002</v>
      </c>
      <c r="AZ9">
        <v>0</v>
      </c>
      <c r="BA9">
        <v>0.02</v>
      </c>
      <c r="BB9">
        <v>21.765999999999998</v>
      </c>
      <c r="BC9">
        <v>305.92099999999999</v>
      </c>
      <c r="BD9">
        <v>92.138999999999996</v>
      </c>
      <c r="BE9">
        <v>204.678</v>
      </c>
      <c r="BF9">
        <v>91.76</v>
      </c>
      <c r="BG9">
        <v>37.676000000000002</v>
      </c>
      <c r="BH9">
        <v>308.21800000000002</v>
      </c>
      <c r="BI9">
        <v>89.765000000000001</v>
      </c>
      <c r="BJ9">
        <v>84.748999999999995</v>
      </c>
      <c r="BK9">
        <v>69.018000000000001</v>
      </c>
      <c r="BL9">
        <v>2.3719999999999999</v>
      </c>
      <c r="BM9">
        <v>20.481999999999999</v>
      </c>
      <c r="BQ9" s="1">
        <v>23512</v>
      </c>
      <c r="BR9">
        <v>404.2</v>
      </c>
      <c r="BS9" s="3">
        <v>51.9</v>
      </c>
      <c r="BT9">
        <v>58089</v>
      </c>
      <c r="BU9">
        <v>5.0999999999999996</v>
      </c>
    </row>
    <row r="10" spans="1:73" x14ac:dyDescent="0.2">
      <c r="A10" s="1">
        <v>23696</v>
      </c>
      <c r="B10">
        <v>33.344000000000001</v>
      </c>
      <c r="C10">
        <v>1.048</v>
      </c>
      <c r="D10">
        <v>0.13200000000000001</v>
      </c>
      <c r="E10">
        <v>-3.4380000000000002</v>
      </c>
      <c r="F10">
        <v>6.48</v>
      </c>
      <c r="G10">
        <v>8.6679999999999993</v>
      </c>
      <c r="H10">
        <v>1.544</v>
      </c>
      <c r="I10">
        <v>0.45600000000000002</v>
      </c>
      <c r="J10">
        <v>-4.7619999999999996</v>
      </c>
      <c r="K10">
        <v>4.2880000000000003</v>
      </c>
      <c r="L10">
        <v>0.94</v>
      </c>
      <c r="M10">
        <v>5.444</v>
      </c>
      <c r="N10">
        <v>-1.3440000000000001</v>
      </c>
      <c r="O10">
        <v>0</v>
      </c>
      <c r="P10">
        <v>-0.03</v>
      </c>
      <c r="Q10">
        <v>2.8879999999999999</v>
      </c>
      <c r="R10">
        <v>16.283999999999999</v>
      </c>
      <c r="S10">
        <v>6.2439999999999998</v>
      </c>
      <c r="T10">
        <v>6.8959999999999999</v>
      </c>
      <c r="U10">
        <v>6.1680000000000001</v>
      </c>
      <c r="V10">
        <v>4.516</v>
      </c>
      <c r="W10">
        <v>31.195</v>
      </c>
      <c r="X10">
        <v>12.394</v>
      </c>
      <c r="Y10">
        <v>7.694</v>
      </c>
      <c r="Z10">
        <v>2.012</v>
      </c>
      <c r="AA10">
        <v>0.36799999999999999</v>
      </c>
      <c r="AB10">
        <v>4.9560000000000004</v>
      </c>
      <c r="AC10">
        <v>621.36599999999999</v>
      </c>
      <c r="AD10">
        <v>386.09300000000002</v>
      </c>
      <c r="AE10">
        <v>346.68700000000001</v>
      </c>
      <c r="AF10">
        <v>14.852</v>
      </c>
      <c r="AG10">
        <v>2.488</v>
      </c>
      <c r="AH10">
        <v>19.741</v>
      </c>
      <c r="AI10">
        <v>3.657</v>
      </c>
      <c r="AJ10">
        <v>60.503</v>
      </c>
      <c r="AL10" s="1">
        <v>23696</v>
      </c>
      <c r="AM10">
        <v>346.262</v>
      </c>
      <c r="AN10">
        <v>40.506</v>
      </c>
      <c r="AO10">
        <v>18.119</v>
      </c>
      <c r="AP10">
        <v>13.084</v>
      </c>
      <c r="AQ10">
        <v>20.54</v>
      </c>
      <c r="AR10">
        <v>41.978000000000002</v>
      </c>
      <c r="AS10">
        <v>84.784999999999997</v>
      </c>
      <c r="AT10">
        <v>50.856999999999999</v>
      </c>
      <c r="AU10">
        <v>8.1649999999999991</v>
      </c>
      <c r="AV10">
        <v>10.728</v>
      </c>
      <c r="AW10">
        <v>10.832000000000001</v>
      </c>
      <c r="AX10">
        <v>69.875</v>
      </c>
      <c r="AY10">
        <v>20.855</v>
      </c>
      <c r="AZ10">
        <v>0</v>
      </c>
      <c r="BA10">
        <v>1.2E-2</v>
      </c>
      <c r="BB10">
        <v>22.488</v>
      </c>
      <c r="BC10">
        <v>313.041</v>
      </c>
      <c r="BD10">
        <v>93.533000000000001</v>
      </c>
      <c r="BE10">
        <v>208.989</v>
      </c>
      <c r="BF10">
        <v>93.16</v>
      </c>
      <c r="BG10">
        <v>38.822000000000003</v>
      </c>
      <c r="BH10">
        <v>317.12599999999998</v>
      </c>
      <c r="BI10">
        <v>94.396000000000001</v>
      </c>
      <c r="BJ10">
        <v>86.266999999999996</v>
      </c>
      <c r="BK10">
        <v>69.319999999999993</v>
      </c>
      <c r="BL10">
        <v>2.464</v>
      </c>
      <c r="BM10">
        <v>22.221</v>
      </c>
      <c r="BQ10" s="1">
        <v>23543</v>
      </c>
      <c r="BR10">
        <v>407.1</v>
      </c>
      <c r="BS10" s="3">
        <v>52</v>
      </c>
      <c r="BT10">
        <v>58219</v>
      </c>
      <c r="BU10">
        <v>5.2</v>
      </c>
    </row>
    <row r="11" spans="1:73" x14ac:dyDescent="0.2">
      <c r="A11" s="1">
        <v>23788</v>
      </c>
      <c r="B11">
        <v>30.975999999999999</v>
      </c>
      <c r="C11">
        <v>0.7</v>
      </c>
      <c r="D11">
        <v>0.104</v>
      </c>
      <c r="E11">
        <v>1.1399999999999999</v>
      </c>
      <c r="F11">
        <v>-0.372</v>
      </c>
      <c r="G11">
        <v>-6.8120000000000003</v>
      </c>
      <c r="H11">
        <v>3.3439999999999999</v>
      </c>
      <c r="I11">
        <v>-3.0720000000000001</v>
      </c>
      <c r="J11">
        <v>2.012</v>
      </c>
      <c r="K11">
        <v>-2.7559999999999998</v>
      </c>
      <c r="L11">
        <v>-1.452</v>
      </c>
      <c r="M11">
        <v>-4.524</v>
      </c>
      <c r="N11">
        <v>0.44400000000000001</v>
      </c>
      <c r="O11">
        <v>0</v>
      </c>
      <c r="P11">
        <v>0.02</v>
      </c>
      <c r="Q11">
        <v>1.3120000000000001</v>
      </c>
      <c r="R11">
        <v>20.856000000000002</v>
      </c>
      <c r="S11">
        <v>2.2200000000000002</v>
      </c>
      <c r="T11">
        <v>0.628</v>
      </c>
      <c r="U11">
        <v>6.7679999999999998</v>
      </c>
      <c r="V11">
        <v>6.4720000000000004</v>
      </c>
      <c r="W11">
        <v>27.027000000000001</v>
      </c>
      <c r="X11">
        <v>18.808</v>
      </c>
      <c r="Y11">
        <v>7.7359999999999998</v>
      </c>
      <c r="Z11">
        <v>2.8919999999999999</v>
      </c>
      <c r="AA11">
        <v>0.23599999999999999</v>
      </c>
      <c r="AB11">
        <v>-8.0960000000000001</v>
      </c>
      <c r="AC11">
        <v>639.97199999999998</v>
      </c>
      <c r="AD11">
        <v>392.93</v>
      </c>
      <c r="AE11">
        <v>352.81400000000002</v>
      </c>
      <c r="AF11">
        <v>14.96</v>
      </c>
      <c r="AG11">
        <v>1.9159999999999999</v>
      </c>
      <c r="AH11">
        <v>24.742999999999999</v>
      </c>
      <c r="AI11">
        <v>4.3079999999999998</v>
      </c>
      <c r="AJ11">
        <v>61.947000000000003</v>
      </c>
      <c r="AL11" s="1">
        <v>23788</v>
      </c>
      <c r="AM11">
        <v>351.64400000000001</v>
      </c>
      <c r="AN11">
        <v>38.136000000000003</v>
      </c>
      <c r="AO11">
        <v>18.145</v>
      </c>
      <c r="AP11">
        <v>14.852</v>
      </c>
      <c r="AQ11">
        <v>20.266999999999999</v>
      </c>
      <c r="AR11">
        <v>40.14</v>
      </c>
      <c r="AS11">
        <v>82.441999999999993</v>
      </c>
      <c r="AT11">
        <v>47.543999999999997</v>
      </c>
      <c r="AU11">
        <v>10.202</v>
      </c>
      <c r="AV11">
        <v>9.8170000000000002</v>
      </c>
      <c r="AW11">
        <v>10.757999999999999</v>
      </c>
      <c r="AX11">
        <v>71.018000000000001</v>
      </c>
      <c r="AY11">
        <v>21.053999999999998</v>
      </c>
      <c r="AZ11">
        <v>0</v>
      </c>
      <c r="BA11">
        <v>1.7999999999999999E-2</v>
      </c>
      <c r="BB11">
        <v>22.815999999999999</v>
      </c>
      <c r="BC11">
        <v>315.13400000000001</v>
      </c>
      <c r="BD11">
        <v>94.188999999999993</v>
      </c>
      <c r="BE11">
        <v>208.482</v>
      </c>
      <c r="BF11">
        <v>94.661000000000001</v>
      </c>
      <c r="BG11">
        <v>40.435000000000002</v>
      </c>
      <c r="BH11">
        <v>320.49299999999999</v>
      </c>
      <c r="BI11">
        <v>98.087999999999994</v>
      </c>
      <c r="BJ11">
        <v>88.375</v>
      </c>
      <c r="BK11">
        <v>69.772000000000006</v>
      </c>
      <c r="BL11">
        <v>2.5230000000000001</v>
      </c>
      <c r="BM11">
        <v>20.196999999999999</v>
      </c>
      <c r="BQ11" s="1">
        <v>23573</v>
      </c>
      <c r="BR11">
        <v>410.1</v>
      </c>
      <c r="BS11" s="3">
        <v>52.3</v>
      </c>
      <c r="BT11">
        <v>58412</v>
      </c>
      <c r="BU11">
        <v>4.9000000000000004</v>
      </c>
    </row>
    <row r="12" spans="1:73" x14ac:dyDescent="0.2">
      <c r="A12" s="1">
        <v>23877</v>
      </c>
      <c r="B12">
        <v>26.96</v>
      </c>
      <c r="C12">
        <v>1.22</v>
      </c>
      <c r="D12">
        <v>0.12</v>
      </c>
      <c r="E12">
        <v>11.428000000000001</v>
      </c>
      <c r="F12">
        <v>-2.3519999999999999</v>
      </c>
      <c r="G12">
        <v>7.3760000000000003</v>
      </c>
      <c r="H12">
        <v>3.6440000000000001</v>
      </c>
      <c r="I12">
        <v>-1.4039999999999999</v>
      </c>
      <c r="J12">
        <v>9.1920000000000002</v>
      </c>
      <c r="K12">
        <v>-3.48</v>
      </c>
      <c r="L12">
        <v>2.2919999999999998</v>
      </c>
      <c r="M12">
        <v>11.388</v>
      </c>
      <c r="N12">
        <v>-5.8280000000000003</v>
      </c>
      <c r="O12">
        <v>0</v>
      </c>
      <c r="P12">
        <v>0.03</v>
      </c>
      <c r="Q12">
        <v>1.8240000000000001</v>
      </c>
      <c r="R12">
        <v>14.391999999999999</v>
      </c>
      <c r="S12">
        <v>6.2119999999999997</v>
      </c>
      <c r="T12">
        <v>-1.024</v>
      </c>
      <c r="U12">
        <v>8.0239999999999991</v>
      </c>
      <c r="V12">
        <v>7.1319999999999997</v>
      </c>
      <c r="W12">
        <v>29.007000000000001</v>
      </c>
      <c r="X12">
        <v>12.936999999999999</v>
      </c>
      <c r="Y12">
        <v>10.711</v>
      </c>
      <c r="Z12">
        <v>1.76</v>
      </c>
      <c r="AA12">
        <v>0.52800000000000002</v>
      </c>
      <c r="AB12">
        <v>16.352</v>
      </c>
      <c r="AC12">
        <v>651.17700000000002</v>
      </c>
      <c r="AD12">
        <v>399.92500000000001</v>
      </c>
      <c r="AE12">
        <v>358.87700000000001</v>
      </c>
      <c r="AF12">
        <v>15.696</v>
      </c>
      <c r="AG12">
        <v>1.8919999999999999</v>
      </c>
      <c r="AH12">
        <v>25.556999999999999</v>
      </c>
      <c r="AI12">
        <v>4.484</v>
      </c>
      <c r="AJ12">
        <v>63.177</v>
      </c>
      <c r="AL12" s="1">
        <v>23877</v>
      </c>
      <c r="AM12">
        <v>358.17500000000001</v>
      </c>
      <c r="AN12">
        <v>39.631999999999998</v>
      </c>
      <c r="AO12">
        <v>18.175000000000001</v>
      </c>
      <c r="AP12">
        <v>18.542000000000002</v>
      </c>
      <c r="AQ12">
        <v>20.097999999999999</v>
      </c>
      <c r="AR12">
        <v>42.014000000000003</v>
      </c>
      <c r="AS12">
        <v>82.728999999999999</v>
      </c>
      <c r="AT12">
        <v>48.384</v>
      </c>
      <c r="AU12">
        <v>13.387</v>
      </c>
      <c r="AV12">
        <v>9.5250000000000004</v>
      </c>
      <c r="AW12">
        <v>10.913</v>
      </c>
      <c r="AX12">
        <v>70.757000000000005</v>
      </c>
      <c r="AY12">
        <v>19.512</v>
      </c>
      <c r="AZ12">
        <v>0</v>
      </c>
      <c r="BA12">
        <v>2.5000000000000001E-2</v>
      </c>
      <c r="BB12">
        <v>23.271999999999998</v>
      </c>
      <c r="BC12">
        <v>318.745</v>
      </c>
      <c r="BD12">
        <v>95.668000000000006</v>
      </c>
      <c r="BE12">
        <v>204.93799999999999</v>
      </c>
      <c r="BF12">
        <v>96.858000000000004</v>
      </c>
      <c r="BG12">
        <v>42.209000000000003</v>
      </c>
      <c r="BH12">
        <v>329.92500000000001</v>
      </c>
      <c r="BI12">
        <v>102.187</v>
      </c>
      <c r="BJ12">
        <v>91.528999999999996</v>
      </c>
      <c r="BK12">
        <v>70.891999999999996</v>
      </c>
      <c r="BL12">
        <v>2.6549999999999998</v>
      </c>
      <c r="BM12">
        <v>24.285</v>
      </c>
      <c r="BQ12" s="1">
        <v>23604</v>
      </c>
      <c r="BR12">
        <v>413.4</v>
      </c>
      <c r="BS12" s="3">
        <v>52.3</v>
      </c>
      <c r="BT12">
        <v>58619</v>
      </c>
      <c r="BU12">
        <v>5</v>
      </c>
    </row>
    <row r="13" spans="1:73" x14ac:dyDescent="0.2">
      <c r="A13" s="1">
        <v>23969</v>
      </c>
      <c r="B13">
        <v>45.984000000000002</v>
      </c>
      <c r="C13">
        <v>0.88</v>
      </c>
      <c r="D13">
        <v>0.108</v>
      </c>
      <c r="E13">
        <v>-15.63</v>
      </c>
      <c r="F13">
        <v>6.3559999999999999</v>
      </c>
      <c r="G13">
        <v>-3.464</v>
      </c>
      <c r="H13">
        <v>21.968</v>
      </c>
      <c r="I13">
        <v>-1.736</v>
      </c>
      <c r="J13">
        <v>-14.738</v>
      </c>
      <c r="K13">
        <v>3.0840000000000001</v>
      </c>
      <c r="L13">
        <v>8.7999999999999995E-2</v>
      </c>
      <c r="M13">
        <v>-0.75600000000000001</v>
      </c>
      <c r="N13">
        <v>-0.80800000000000005</v>
      </c>
      <c r="O13">
        <v>0</v>
      </c>
      <c r="P13">
        <v>0.09</v>
      </c>
      <c r="Q13">
        <v>2.8639999999999999</v>
      </c>
      <c r="R13">
        <v>3.956</v>
      </c>
      <c r="S13">
        <v>6.7960000000000003</v>
      </c>
      <c r="T13">
        <v>-10.032</v>
      </c>
      <c r="U13">
        <v>7.5439999999999996</v>
      </c>
      <c r="V13">
        <v>1.952</v>
      </c>
      <c r="W13">
        <v>27.018999999999998</v>
      </c>
      <c r="X13">
        <v>12.788</v>
      </c>
      <c r="Y13">
        <v>9.7479999999999993</v>
      </c>
      <c r="Z13">
        <v>2.4079999999999999</v>
      </c>
      <c r="AA13">
        <v>0.25600000000000001</v>
      </c>
      <c r="AB13">
        <v>-4.72</v>
      </c>
      <c r="AC13">
        <v>662.38400000000001</v>
      </c>
      <c r="AD13">
        <v>408.34</v>
      </c>
      <c r="AE13">
        <v>366.21499999999997</v>
      </c>
      <c r="AF13">
        <v>16.643999999999998</v>
      </c>
      <c r="AG13">
        <v>1.964</v>
      </c>
      <c r="AH13">
        <v>25.565999999999999</v>
      </c>
      <c r="AI13">
        <v>4.7270000000000003</v>
      </c>
      <c r="AJ13">
        <v>63.966000000000001</v>
      </c>
      <c r="AL13" s="1">
        <v>23969</v>
      </c>
      <c r="AM13">
        <v>369.738</v>
      </c>
      <c r="AN13">
        <v>39.369999999999997</v>
      </c>
      <c r="AO13">
        <v>18.202000000000002</v>
      </c>
      <c r="AP13">
        <v>13.81</v>
      </c>
      <c r="AQ13">
        <v>20.292000000000002</v>
      </c>
      <c r="AR13">
        <v>41.481999999999999</v>
      </c>
      <c r="AS13">
        <v>88.745000000000005</v>
      </c>
      <c r="AT13">
        <v>47.468000000000004</v>
      </c>
      <c r="AU13">
        <v>9.08</v>
      </c>
      <c r="AV13">
        <v>9.2430000000000003</v>
      </c>
      <c r="AW13">
        <v>11.372</v>
      </c>
      <c r="AX13">
        <v>72.069000000000003</v>
      </c>
      <c r="AY13">
        <v>19.161999999999999</v>
      </c>
      <c r="AZ13">
        <v>0</v>
      </c>
      <c r="BA13">
        <v>4.7E-2</v>
      </c>
      <c r="BB13">
        <v>23.988</v>
      </c>
      <c r="BC13">
        <v>320.01900000000001</v>
      </c>
      <c r="BD13">
        <v>97.56</v>
      </c>
      <c r="BE13">
        <v>203.72</v>
      </c>
      <c r="BF13">
        <v>98.905000000000001</v>
      </c>
      <c r="BG13">
        <v>42.691000000000003</v>
      </c>
      <c r="BH13">
        <v>336.66300000000001</v>
      </c>
      <c r="BI13">
        <v>103.57899999999999</v>
      </c>
      <c r="BJ13">
        <v>93.707999999999998</v>
      </c>
      <c r="BK13">
        <v>71.293000000000006</v>
      </c>
      <c r="BL13">
        <v>2.7189999999999999</v>
      </c>
      <c r="BM13">
        <v>23.105</v>
      </c>
      <c r="BQ13" s="1">
        <v>23635</v>
      </c>
      <c r="BR13">
        <v>416.9</v>
      </c>
      <c r="BS13" s="3">
        <v>52.6</v>
      </c>
      <c r="BT13">
        <v>58903</v>
      </c>
      <c r="BU13">
        <v>5.0999999999999996</v>
      </c>
    </row>
    <row r="14" spans="1:73" x14ac:dyDescent="0.2">
      <c r="A14" s="1">
        <v>24061</v>
      </c>
      <c r="B14">
        <v>32.591999999999999</v>
      </c>
      <c r="C14">
        <v>6.484</v>
      </c>
      <c r="D14">
        <v>8.4000000000000005E-2</v>
      </c>
      <c r="E14">
        <v>-2.8679999999999999</v>
      </c>
      <c r="F14">
        <v>3.556</v>
      </c>
      <c r="G14">
        <v>6.6920000000000002</v>
      </c>
      <c r="H14">
        <v>-2</v>
      </c>
      <c r="I14">
        <v>7.8719999999999999</v>
      </c>
      <c r="J14">
        <v>-2.7639999999999998</v>
      </c>
      <c r="K14">
        <v>0.84399999999999997</v>
      </c>
      <c r="L14">
        <v>0.96399999999999997</v>
      </c>
      <c r="M14">
        <v>0.14399999999999999</v>
      </c>
      <c r="N14">
        <v>1.796</v>
      </c>
      <c r="O14">
        <v>0</v>
      </c>
      <c r="P14">
        <v>-0.01</v>
      </c>
      <c r="Q14">
        <v>3.2120000000000002</v>
      </c>
      <c r="R14">
        <v>17.603999999999999</v>
      </c>
      <c r="S14">
        <v>2.8679999999999999</v>
      </c>
      <c r="T14">
        <v>13.252000000000001</v>
      </c>
      <c r="U14">
        <v>6.6120000000000001</v>
      </c>
      <c r="V14">
        <v>2.6520000000000001</v>
      </c>
      <c r="W14">
        <v>31.879000000000001</v>
      </c>
      <c r="X14">
        <v>18.234000000000002</v>
      </c>
      <c r="Y14">
        <v>9.11</v>
      </c>
      <c r="Z14">
        <v>1.8879999999999999</v>
      </c>
      <c r="AA14">
        <v>0.23200000000000001</v>
      </c>
      <c r="AB14">
        <v>14.683999999999999</v>
      </c>
      <c r="AC14">
        <v>681.75699999999995</v>
      </c>
      <c r="AD14">
        <v>420.46300000000002</v>
      </c>
      <c r="AE14">
        <v>377.12099999999998</v>
      </c>
      <c r="AF14">
        <v>17.48</v>
      </c>
      <c r="AG14">
        <v>2.1320000000000001</v>
      </c>
      <c r="AH14">
        <v>27.204999999999998</v>
      </c>
      <c r="AI14">
        <v>5.2670000000000003</v>
      </c>
      <c r="AJ14">
        <v>65.558999999999997</v>
      </c>
      <c r="AL14" s="1">
        <v>24061</v>
      </c>
      <c r="AM14">
        <v>380.38600000000002</v>
      </c>
      <c r="AN14">
        <v>42.826999999999998</v>
      </c>
      <c r="AO14">
        <v>18.222999999999999</v>
      </c>
      <c r="AP14">
        <v>11.602</v>
      </c>
      <c r="AQ14">
        <v>22.337</v>
      </c>
      <c r="AR14">
        <v>43.28</v>
      </c>
      <c r="AS14">
        <v>91.52</v>
      </c>
      <c r="AT14">
        <v>51.276000000000003</v>
      </c>
      <c r="AU14">
        <v>6.75</v>
      </c>
      <c r="AV14">
        <v>10.151</v>
      </c>
      <c r="AW14">
        <v>11.305</v>
      </c>
      <c r="AX14">
        <v>71.438000000000002</v>
      </c>
      <c r="AY14">
        <v>19.756</v>
      </c>
      <c r="AZ14">
        <v>0</v>
      </c>
      <c r="BA14">
        <v>4.4999999999999998E-2</v>
      </c>
      <c r="BB14">
        <v>24.791</v>
      </c>
      <c r="BC14">
        <v>327.24299999999999</v>
      </c>
      <c r="BD14">
        <v>98.057000000000002</v>
      </c>
      <c r="BE14">
        <v>209.69499999999999</v>
      </c>
      <c r="BF14">
        <v>100.39700000000001</v>
      </c>
      <c r="BG14">
        <v>43.374000000000002</v>
      </c>
      <c r="BH14">
        <v>345.85899999999998</v>
      </c>
      <c r="BI14">
        <v>110.14</v>
      </c>
      <c r="BJ14">
        <v>95.593999999999994</v>
      </c>
      <c r="BK14">
        <v>71.557000000000002</v>
      </c>
      <c r="BL14">
        <v>2.7770000000000001</v>
      </c>
      <c r="BM14">
        <v>26.776</v>
      </c>
      <c r="BQ14" s="1">
        <v>23665</v>
      </c>
      <c r="BR14">
        <v>419.1</v>
      </c>
      <c r="BS14" s="3">
        <v>52.4</v>
      </c>
      <c r="BT14">
        <v>58793</v>
      </c>
      <c r="BU14">
        <v>5.0999999999999996</v>
      </c>
    </row>
    <row r="15" spans="1:73" x14ac:dyDescent="0.2">
      <c r="A15" s="1">
        <v>24153</v>
      </c>
      <c r="B15">
        <v>25.32</v>
      </c>
      <c r="C15">
        <v>-5.64</v>
      </c>
      <c r="D15">
        <v>1.2E-2</v>
      </c>
      <c r="E15">
        <v>-6.2359999999999998</v>
      </c>
      <c r="F15">
        <v>2.1040000000000001</v>
      </c>
      <c r="G15">
        <v>-1.8520000000000001</v>
      </c>
      <c r="H15">
        <v>6.7320000000000002</v>
      </c>
      <c r="I15">
        <v>-9.6120000000000001</v>
      </c>
      <c r="J15">
        <v>-5.3760000000000003</v>
      </c>
      <c r="K15">
        <v>1.992</v>
      </c>
      <c r="L15">
        <v>-0.64800000000000002</v>
      </c>
      <c r="M15">
        <v>16.904</v>
      </c>
      <c r="N15">
        <v>3.1120000000000001</v>
      </c>
      <c r="O15">
        <v>0</v>
      </c>
      <c r="P15">
        <v>0.09</v>
      </c>
      <c r="Q15">
        <v>1.1319999999999999</v>
      </c>
      <c r="R15">
        <v>17.079999999999998</v>
      </c>
      <c r="S15">
        <v>11.236000000000001</v>
      </c>
      <c r="T15">
        <v>4.1559999999999997</v>
      </c>
      <c r="U15">
        <v>6.6520000000000001</v>
      </c>
      <c r="V15">
        <v>12.584</v>
      </c>
      <c r="W15">
        <v>25.131</v>
      </c>
      <c r="X15">
        <v>14.195</v>
      </c>
      <c r="Y15">
        <v>12.776999999999999</v>
      </c>
      <c r="Z15">
        <v>1.8879999999999999</v>
      </c>
      <c r="AA15">
        <v>0.184</v>
      </c>
      <c r="AB15">
        <v>-9.9079999999999995</v>
      </c>
      <c r="AC15">
        <v>702.01900000000001</v>
      </c>
      <c r="AD15">
        <v>433.10899999999998</v>
      </c>
      <c r="AE15">
        <v>385.76299999999998</v>
      </c>
      <c r="AF15">
        <v>17.576000000000001</v>
      </c>
      <c r="AG15">
        <v>2.3919999999999999</v>
      </c>
      <c r="AH15">
        <v>28.231999999999999</v>
      </c>
      <c r="AI15">
        <v>5.57</v>
      </c>
      <c r="AJ15">
        <v>69.225999999999999</v>
      </c>
      <c r="AL15" s="1">
        <v>24153</v>
      </c>
      <c r="AM15">
        <v>384.39</v>
      </c>
      <c r="AN15">
        <v>38.713999999999999</v>
      </c>
      <c r="AO15">
        <v>18.225999999999999</v>
      </c>
      <c r="AP15">
        <v>11.653</v>
      </c>
      <c r="AQ15">
        <v>22.716999999999999</v>
      </c>
      <c r="AR15">
        <v>42.231000000000002</v>
      </c>
      <c r="AS15">
        <v>89.948999999999998</v>
      </c>
      <c r="AT15">
        <v>46.17</v>
      </c>
      <c r="AU15">
        <v>6.7160000000000002</v>
      </c>
      <c r="AV15">
        <v>10.473000000000001</v>
      </c>
      <c r="AW15">
        <v>11.544</v>
      </c>
      <c r="AX15">
        <v>78.025000000000006</v>
      </c>
      <c r="AY15">
        <v>20.617000000000001</v>
      </c>
      <c r="AZ15">
        <v>0</v>
      </c>
      <c r="BA15">
        <v>6.7000000000000004E-2</v>
      </c>
      <c r="BB15">
        <v>25.074000000000002</v>
      </c>
      <c r="BC15">
        <v>328.36</v>
      </c>
      <c r="BD15">
        <v>101.04300000000001</v>
      </c>
      <c r="BE15">
        <v>210.07</v>
      </c>
      <c r="BF15">
        <v>101.842</v>
      </c>
      <c r="BG15">
        <v>46.515999999999998</v>
      </c>
      <c r="BH15">
        <v>348.84500000000003</v>
      </c>
      <c r="BI15">
        <v>112.57</v>
      </c>
      <c r="BJ15">
        <v>98.991</v>
      </c>
      <c r="BK15">
        <v>71.733999999999995</v>
      </c>
      <c r="BL15">
        <v>2.823</v>
      </c>
      <c r="BM15">
        <v>24.298999999999999</v>
      </c>
      <c r="BQ15" s="1">
        <v>23696</v>
      </c>
      <c r="BR15">
        <v>422</v>
      </c>
      <c r="BS15" s="3">
        <v>52.9</v>
      </c>
      <c r="BT15">
        <v>59218</v>
      </c>
      <c r="BU15">
        <v>4.8</v>
      </c>
    </row>
    <row r="16" spans="1:73" x14ac:dyDescent="0.2">
      <c r="A16" s="1">
        <v>24242</v>
      </c>
      <c r="B16">
        <v>14.263999999999999</v>
      </c>
      <c r="C16">
        <v>-2.86</v>
      </c>
      <c r="D16">
        <v>-2.8000000000000001E-2</v>
      </c>
      <c r="E16">
        <v>23.39</v>
      </c>
      <c r="F16">
        <v>0.98399999999999999</v>
      </c>
      <c r="G16">
        <v>3.8039999999999998</v>
      </c>
      <c r="H16">
        <v>-5.7039999999999997</v>
      </c>
      <c r="I16">
        <v>-2.3079999999999998</v>
      </c>
      <c r="J16">
        <v>23.154</v>
      </c>
      <c r="K16">
        <v>-1.3879999999999999</v>
      </c>
      <c r="L16">
        <v>1.264</v>
      </c>
      <c r="M16">
        <v>18.024000000000001</v>
      </c>
      <c r="N16">
        <v>-5.1440000000000001</v>
      </c>
      <c r="O16">
        <v>0</v>
      </c>
      <c r="P16">
        <v>0.16</v>
      </c>
      <c r="Q16">
        <v>1.016</v>
      </c>
      <c r="R16">
        <v>11.228</v>
      </c>
      <c r="S16">
        <v>10.78</v>
      </c>
      <c r="T16">
        <v>-5.4119999999999999</v>
      </c>
      <c r="U16">
        <v>8.1760000000000002</v>
      </c>
      <c r="V16">
        <v>12.135999999999999</v>
      </c>
      <c r="W16">
        <v>28.786999999999999</v>
      </c>
      <c r="X16">
        <v>20.393000000000001</v>
      </c>
      <c r="Y16">
        <v>10.907</v>
      </c>
      <c r="Z16">
        <v>4.2359999999999998</v>
      </c>
      <c r="AA16">
        <v>0.34799999999999998</v>
      </c>
      <c r="AB16">
        <v>13.736000000000001</v>
      </c>
      <c r="AC16">
        <v>711.803</v>
      </c>
      <c r="AD16">
        <v>444.41199999999998</v>
      </c>
      <c r="AE16">
        <v>395.90300000000002</v>
      </c>
      <c r="AF16">
        <v>16.936</v>
      </c>
      <c r="AG16">
        <v>2.6520000000000001</v>
      </c>
      <c r="AH16">
        <v>29.27</v>
      </c>
      <c r="AI16">
        <v>5.23</v>
      </c>
      <c r="AJ16">
        <v>67.203999999999994</v>
      </c>
      <c r="AL16" s="1">
        <v>24242</v>
      </c>
      <c r="AM16">
        <v>388.64699999999999</v>
      </c>
      <c r="AN16">
        <v>39.372</v>
      </c>
      <c r="AO16">
        <v>18.219000000000001</v>
      </c>
      <c r="AP16">
        <v>17.975000000000001</v>
      </c>
      <c r="AQ16">
        <v>23.259</v>
      </c>
      <c r="AR16">
        <v>43.231999999999999</v>
      </c>
      <c r="AS16">
        <v>88.87</v>
      </c>
      <c r="AT16">
        <v>46.966000000000001</v>
      </c>
      <c r="AU16">
        <v>13.162000000000001</v>
      </c>
      <c r="AV16">
        <v>10.625</v>
      </c>
      <c r="AW16">
        <v>11.287000000000001</v>
      </c>
      <c r="AX16">
        <v>79.073999999999998</v>
      </c>
      <c r="AY16">
        <v>19.245000000000001</v>
      </c>
      <c r="AZ16">
        <v>0</v>
      </c>
      <c r="BA16">
        <v>0.106</v>
      </c>
      <c r="BB16">
        <v>25.327999999999999</v>
      </c>
      <c r="BC16">
        <v>331.18599999999998</v>
      </c>
      <c r="BD16">
        <v>103.651</v>
      </c>
      <c r="BE16">
        <v>205.04</v>
      </c>
      <c r="BF16">
        <v>104.14100000000001</v>
      </c>
      <c r="BG16">
        <v>49.534999999999997</v>
      </c>
      <c r="BH16">
        <v>358.36099999999999</v>
      </c>
      <c r="BI16">
        <v>118.667</v>
      </c>
      <c r="BJ16">
        <v>102.18899999999999</v>
      </c>
      <c r="BK16">
        <v>73.515000000000001</v>
      </c>
      <c r="BL16">
        <v>2.91</v>
      </c>
      <c r="BM16">
        <v>27.733000000000001</v>
      </c>
      <c r="BQ16" s="1">
        <v>23726</v>
      </c>
      <c r="BR16">
        <v>424.7</v>
      </c>
      <c r="BS16" s="3">
        <v>53.3</v>
      </c>
      <c r="BT16">
        <v>59421</v>
      </c>
      <c r="BU16">
        <v>5</v>
      </c>
    </row>
    <row r="17" spans="1:73" x14ac:dyDescent="0.2">
      <c r="A17" s="1">
        <v>24334</v>
      </c>
      <c r="B17">
        <v>22.888000000000002</v>
      </c>
      <c r="C17">
        <v>-1.8560000000000001</v>
      </c>
      <c r="D17">
        <v>-3.2000000000000001E-2</v>
      </c>
      <c r="E17">
        <v>-15.128</v>
      </c>
      <c r="F17">
        <v>1.744</v>
      </c>
      <c r="G17">
        <v>0.216</v>
      </c>
      <c r="H17">
        <v>13.5</v>
      </c>
      <c r="I17">
        <v>-2.2120000000000002</v>
      </c>
      <c r="J17">
        <v>-14.228</v>
      </c>
      <c r="K17">
        <v>-0.16800000000000001</v>
      </c>
      <c r="L17">
        <v>0.32800000000000001</v>
      </c>
      <c r="M17">
        <v>15.276</v>
      </c>
      <c r="N17">
        <v>-3.3279999999999998</v>
      </c>
      <c r="O17">
        <v>0</v>
      </c>
      <c r="P17">
        <v>1.76</v>
      </c>
      <c r="Q17">
        <v>-1.444</v>
      </c>
      <c r="R17">
        <v>9.44</v>
      </c>
      <c r="S17">
        <v>11.36</v>
      </c>
      <c r="T17">
        <v>-1.1879999999999999</v>
      </c>
      <c r="U17">
        <v>4.9119999999999999</v>
      </c>
      <c r="V17">
        <v>6.6920000000000002</v>
      </c>
      <c r="W17">
        <v>14.923</v>
      </c>
      <c r="X17">
        <v>13.401</v>
      </c>
      <c r="Y17">
        <v>7.2469999999999999</v>
      </c>
      <c r="Z17">
        <v>0.51200000000000001</v>
      </c>
      <c r="AA17">
        <v>1.1879999999999999</v>
      </c>
      <c r="AB17">
        <v>-9.3000000000000007</v>
      </c>
      <c r="AC17">
        <v>723.07500000000005</v>
      </c>
      <c r="AD17">
        <v>455.66899999999998</v>
      </c>
      <c r="AE17">
        <v>406.13200000000001</v>
      </c>
      <c r="AF17">
        <v>16.571999999999999</v>
      </c>
      <c r="AG17">
        <v>2.88</v>
      </c>
      <c r="AH17">
        <v>29.178999999999998</v>
      </c>
      <c r="AI17">
        <v>5.218</v>
      </c>
      <c r="AJ17">
        <v>67.161000000000001</v>
      </c>
      <c r="AL17" s="1">
        <v>24334</v>
      </c>
      <c r="AM17">
        <v>393.52100000000002</v>
      </c>
      <c r="AN17">
        <v>38.323</v>
      </c>
      <c r="AO17">
        <v>18.210999999999999</v>
      </c>
      <c r="AP17">
        <v>13.441000000000001</v>
      </c>
      <c r="AQ17">
        <v>22.375</v>
      </c>
      <c r="AR17">
        <v>43.484000000000002</v>
      </c>
      <c r="AS17">
        <v>91.802999999999997</v>
      </c>
      <c r="AT17">
        <v>45.828000000000003</v>
      </c>
      <c r="AU17">
        <v>8.7579999999999991</v>
      </c>
      <c r="AV17">
        <v>9.6140000000000008</v>
      </c>
      <c r="AW17">
        <v>11.88</v>
      </c>
      <c r="AX17">
        <v>84.602999999999994</v>
      </c>
      <c r="AY17">
        <v>18.338999999999999</v>
      </c>
      <c r="AZ17">
        <v>0</v>
      </c>
      <c r="BA17">
        <v>0.54700000000000004</v>
      </c>
      <c r="BB17">
        <v>24.966999999999999</v>
      </c>
      <c r="BC17">
        <v>334.01600000000002</v>
      </c>
      <c r="BD17">
        <v>106.68899999999999</v>
      </c>
      <c r="BE17">
        <v>206.50299999999999</v>
      </c>
      <c r="BF17">
        <v>105.524</v>
      </c>
      <c r="BG17">
        <v>51.201000000000001</v>
      </c>
      <c r="BH17">
        <v>362.089</v>
      </c>
      <c r="BI17">
        <v>119.911</v>
      </c>
      <c r="BJ17">
        <v>103.714</v>
      </c>
      <c r="BK17">
        <v>73.427000000000007</v>
      </c>
      <c r="BL17">
        <v>3.2069999999999999</v>
      </c>
      <c r="BM17">
        <v>25.408000000000001</v>
      </c>
      <c r="BQ17" s="1">
        <v>23757</v>
      </c>
      <c r="BR17">
        <v>427.5</v>
      </c>
      <c r="BS17" s="3">
        <v>53.5</v>
      </c>
      <c r="BT17">
        <v>59582</v>
      </c>
      <c r="BU17">
        <v>4.9000000000000004</v>
      </c>
    </row>
    <row r="18" spans="1:73" x14ac:dyDescent="0.2">
      <c r="A18" s="1">
        <v>24426</v>
      </c>
      <c r="B18">
        <v>18.475999999999999</v>
      </c>
      <c r="C18">
        <v>6.484</v>
      </c>
      <c r="D18">
        <v>8.0000000000000002E-3</v>
      </c>
      <c r="E18">
        <v>-4.6260000000000003</v>
      </c>
      <c r="F18">
        <v>2.4319999999999999</v>
      </c>
      <c r="G18">
        <v>10.456</v>
      </c>
      <c r="H18">
        <v>-7.1959999999999997</v>
      </c>
      <c r="I18">
        <v>11.364000000000001</v>
      </c>
      <c r="J18">
        <v>-4.9740000000000002</v>
      </c>
      <c r="K18">
        <v>1.724</v>
      </c>
      <c r="L18">
        <v>1.8919999999999999</v>
      </c>
      <c r="M18">
        <v>8.14</v>
      </c>
      <c r="N18">
        <v>0.624</v>
      </c>
      <c r="O18">
        <v>0</v>
      </c>
      <c r="P18">
        <v>3.23</v>
      </c>
      <c r="Q18">
        <v>-1.536</v>
      </c>
      <c r="R18">
        <v>29.988</v>
      </c>
      <c r="S18">
        <v>10.78</v>
      </c>
      <c r="T18">
        <v>12.316000000000001</v>
      </c>
      <c r="U18">
        <v>5.2039999999999997</v>
      </c>
      <c r="V18">
        <v>11.932</v>
      </c>
      <c r="W18">
        <v>19.919</v>
      </c>
      <c r="X18">
        <v>7.0979999999999999</v>
      </c>
      <c r="Y18">
        <v>7.806</v>
      </c>
      <c r="Z18">
        <v>2.8879999999999999</v>
      </c>
      <c r="AA18">
        <v>0.78800000000000003</v>
      </c>
      <c r="AB18">
        <v>9.1199999999999992</v>
      </c>
      <c r="AC18">
        <v>735.46900000000005</v>
      </c>
      <c r="AD18">
        <v>463.80399999999997</v>
      </c>
      <c r="AE18">
        <v>413.48500000000001</v>
      </c>
      <c r="AF18">
        <v>15.92</v>
      </c>
      <c r="AG18">
        <v>2.98</v>
      </c>
      <c r="AH18">
        <v>28.812999999999999</v>
      </c>
      <c r="AI18">
        <v>5.0759999999999996</v>
      </c>
      <c r="AJ18">
        <v>68.144000000000005</v>
      </c>
      <c r="AL18" s="1">
        <v>24426</v>
      </c>
      <c r="AM18">
        <v>400.62299999999999</v>
      </c>
      <c r="AN18">
        <v>41.859000000000002</v>
      </c>
      <c r="AO18">
        <v>18.213000000000001</v>
      </c>
      <c r="AP18">
        <v>10.952</v>
      </c>
      <c r="AQ18">
        <v>24.152999999999999</v>
      </c>
      <c r="AR18">
        <v>46.411999999999999</v>
      </c>
      <c r="AS18">
        <v>93.352999999999994</v>
      </c>
      <c r="AT18">
        <v>50.584000000000003</v>
      </c>
      <c r="AU18">
        <v>6.37</v>
      </c>
      <c r="AV18">
        <v>10.691000000000001</v>
      </c>
      <c r="AW18">
        <v>12.013999999999999</v>
      </c>
      <c r="AX18">
        <v>86.024000000000001</v>
      </c>
      <c r="AY18">
        <v>18.571999999999999</v>
      </c>
      <c r="AZ18">
        <v>0</v>
      </c>
      <c r="BA18">
        <v>1.355</v>
      </c>
      <c r="BB18">
        <v>24.582999999999998</v>
      </c>
      <c r="BC18">
        <v>344.17700000000002</v>
      </c>
      <c r="BD18">
        <v>109.096</v>
      </c>
      <c r="BE18">
        <v>212.16300000000001</v>
      </c>
      <c r="BF18">
        <v>106.633</v>
      </c>
      <c r="BG18">
        <v>54.21</v>
      </c>
      <c r="BH18">
        <v>368.38900000000001</v>
      </c>
      <c r="BI18">
        <v>123.83199999999999</v>
      </c>
      <c r="BJ18">
        <v>105.27800000000001</v>
      </c>
      <c r="BK18">
        <v>73.938000000000002</v>
      </c>
      <c r="BL18">
        <v>3.4039999999999999</v>
      </c>
      <c r="BM18">
        <v>27.687999999999999</v>
      </c>
      <c r="BQ18" s="1">
        <v>23788</v>
      </c>
      <c r="BR18">
        <v>430.4</v>
      </c>
      <c r="BS18" s="3">
        <v>53.6</v>
      </c>
      <c r="BT18">
        <v>59800</v>
      </c>
      <c r="BU18">
        <v>5.0999999999999996</v>
      </c>
    </row>
    <row r="19" spans="1:73" x14ac:dyDescent="0.2">
      <c r="A19" s="1">
        <v>24518</v>
      </c>
      <c r="B19">
        <v>50.996000000000002</v>
      </c>
      <c r="C19">
        <v>2.8439999999999999</v>
      </c>
      <c r="D19">
        <v>9.1999999999999998E-2</v>
      </c>
      <c r="E19">
        <v>-3.694</v>
      </c>
      <c r="F19">
        <v>6.98</v>
      </c>
      <c r="G19">
        <v>-4.0119999999999996</v>
      </c>
      <c r="H19">
        <v>13.096</v>
      </c>
      <c r="I19">
        <v>-1.1399999999999999</v>
      </c>
      <c r="J19">
        <v>-2.1859999999999999</v>
      </c>
      <c r="K19">
        <v>0.86399999999999999</v>
      </c>
      <c r="L19">
        <v>-0.372</v>
      </c>
      <c r="M19">
        <v>-16.071999999999999</v>
      </c>
      <c r="N19">
        <v>-2.492</v>
      </c>
      <c r="O19">
        <v>0</v>
      </c>
      <c r="P19">
        <v>1.66</v>
      </c>
      <c r="Q19">
        <v>-1.044</v>
      </c>
      <c r="R19">
        <v>58.828000000000003</v>
      </c>
      <c r="S19">
        <v>15.784000000000001</v>
      </c>
      <c r="T19">
        <v>13.788</v>
      </c>
      <c r="U19">
        <v>5.7439999999999998</v>
      </c>
      <c r="V19">
        <v>6.8760000000000003</v>
      </c>
      <c r="W19">
        <v>14.055</v>
      </c>
      <c r="X19">
        <v>11.204000000000001</v>
      </c>
      <c r="Y19">
        <v>6.3959999999999999</v>
      </c>
      <c r="Z19">
        <v>-0.56799999999999995</v>
      </c>
      <c r="AA19">
        <v>0.04</v>
      </c>
      <c r="AB19">
        <v>-14.02</v>
      </c>
      <c r="AC19">
        <v>741.74900000000002</v>
      </c>
      <c r="AD19">
        <v>470.00700000000001</v>
      </c>
      <c r="AE19">
        <v>418.84100000000001</v>
      </c>
      <c r="AF19">
        <v>17.103999999999999</v>
      </c>
      <c r="AG19">
        <v>3.008</v>
      </c>
      <c r="AH19">
        <v>25.558</v>
      </c>
      <c r="AI19">
        <v>4.7939999999999996</v>
      </c>
      <c r="AJ19">
        <v>68.900999999999996</v>
      </c>
      <c r="AL19" s="1">
        <v>24518</v>
      </c>
      <c r="AM19">
        <v>410.21199999999999</v>
      </c>
      <c r="AN19">
        <v>39.771999999999998</v>
      </c>
      <c r="AO19">
        <v>18.236000000000001</v>
      </c>
      <c r="AP19">
        <v>11.722</v>
      </c>
      <c r="AQ19">
        <v>25.771000000000001</v>
      </c>
      <c r="AR19">
        <v>45.069000000000003</v>
      </c>
      <c r="AS19">
        <v>92.713999999999999</v>
      </c>
      <c r="AT19">
        <v>47.500999999999998</v>
      </c>
      <c r="AU19">
        <v>7.3339999999999996</v>
      </c>
      <c r="AV19">
        <v>10.771000000000001</v>
      </c>
      <c r="AW19">
        <v>12.435</v>
      </c>
      <c r="AX19">
        <v>84.641000000000005</v>
      </c>
      <c r="AY19">
        <v>18.077999999999999</v>
      </c>
      <c r="AZ19">
        <v>0</v>
      </c>
      <c r="BA19">
        <v>1.7689999999999999</v>
      </c>
      <c r="BB19">
        <v>24.321999999999999</v>
      </c>
      <c r="BC19">
        <v>355.65300000000002</v>
      </c>
      <c r="BD19">
        <v>113.294</v>
      </c>
      <c r="BE19">
        <v>215.09</v>
      </c>
      <c r="BF19">
        <v>107.874</v>
      </c>
      <c r="BG19">
        <v>55.924999999999997</v>
      </c>
      <c r="BH19">
        <v>368.00200000000001</v>
      </c>
      <c r="BI19">
        <v>125.36199999999999</v>
      </c>
      <c r="BJ19">
        <v>107.11199999999999</v>
      </c>
      <c r="BK19">
        <v>73.483999999999995</v>
      </c>
      <c r="BL19">
        <v>3.4140000000000001</v>
      </c>
      <c r="BM19">
        <v>24.183</v>
      </c>
      <c r="BQ19" s="1">
        <v>23816</v>
      </c>
      <c r="BR19">
        <v>433.2</v>
      </c>
      <c r="BS19" s="3">
        <v>53.7</v>
      </c>
      <c r="BT19">
        <v>60003</v>
      </c>
      <c r="BU19">
        <v>4.7</v>
      </c>
    </row>
    <row r="20" spans="1:73" x14ac:dyDescent="0.2">
      <c r="A20" s="1">
        <v>24607</v>
      </c>
      <c r="B20">
        <v>37.787999999999997</v>
      </c>
      <c r="C20">
        <v>-2.2879999999999998</v>
      </c>
      <c r="D20">
        <v>0.12</v>
      </c>
      <c r="E20">
        <v>3.5880000000000001</v>
      </c>
      <c r="F20">
        <v>2.1120000000000001</v>
      </c>
      <c r="G20">
        <v>3.464</v>
      </c>
      <c r="H20">
        <v>-3.5760000000000001</v>
      </c>
      <c r="I20">
        <v>1.38</v>
      </c>
      <c r="J20">
        <v>2.964</v>
      </c>
      <c r="K20">
        <v>-1.4319999999999999</v>
      </c>
      <c r="L20">
        <v>-0.77200000000000002</v>
      </c>
      <c r="M20">
        <v>-1.6559999999999999</v>
      </c>
      <c r="N20">
        <v>-10.635999999999999</v>
      </c>
      <c r="O20">
        <v>0</v>
      </c>
      <c r="P20">
        <v>-0.13</v>
      </c>
      <c r="Q20">
        <v>-0.22800000000000001</v>
      </c>
      <c r="R20">
        <v>18.824000000000002</v>
      </c>
      <c r="S20">
        <v>17.14</v>
      </c>
      <c r="T20">
        <v>-15.231999999999999</v>
      </c>
      <c r="U20">
        <v>8.1839999999999993</v>
      </c>
      <c r="V20">
        <v>-3.34</v>
      </c>
      <c r="W20">
        <v>18.971</v>
      </c>
      <c r="X20">
        <v>8.2910000000000004</v>
      </c>
      <c r="Y20">
        <v>11.808999999999999</v>
      </c>
      <c r="Z20">
        <v>1.1519999999999999</v>
      </c>
      <c r="AA20">
        <v>0.2</v>
      </c>
      <c r="AB20">
        <v>0.54</v>
      </c>
      <c r="AC20">
        <v>748.41099999999994</v>
      </c>
      <c r="AD20">
        <v>475.649</v>
      </c>
      <c r="AE20">
        <v>423.60399999999998</v>
      </c>
      <c r="AF20">
        <v>17.896000000000001</v>
      </c>
      <c r="AG20">
        <v>2.972</v>
      </c>
      <c r="AH20">
        <v>24.972999999999999</v>
      </c>
      <c r="AI20">
        <v>4.9649999999999999</v>
      </c>
      <c r="AJ20">
        <v>68.497</v>
      </c>
      <c r="AL20" s="1">
        <v>24607</v>
      </c>
      <c r="AM20">
        <v>421.87700000000001</v>
      </c>
      <c r="AN20">
        <v>40.792000000000002</v>
      </c>
      <c r="AO20">
        <v>18.265999999999998</v>
      </c>
      <c r="AP20">
        <v>12.817</v>
      </c>
      <c r="AQ20">
        <v>26.489000000000001</v>
      </c>
      <c r="AR20">
        <v>45.783000000000001</v>
      </c>
      <c r="AS20">
        <v>93.542000000000002</v>
      </c>
      <c r="AT20">
        <v>49.438000000000002</v>
      </c>
      <c r="AU20">
        <v>8.4510000000000005</v>
      </c>
      <c r="AV20">
        <v>10.821</v>
      </c>
      <c r="AW20">
        <v>11.473000000000001</v>
      </c>
      <c r="AX20">
        <v>80.254999999999995</v>
      </c>
      <c r="AY20">
        <v>15.334</v>
      </c>
      <c r="AZ20">
        <v>0</v>
      </c>
      <c r="BA20">
        <v>1.7370000000000001</v>
      </c>
      <c r="BB20">
        <v>24.265000000000001</v>
      </c>
      <c r="BC20">
        <v>360.37099999999998</v>
      </c>
      <c r="BD20">
        <v>117.47799999999999</v>
      </c>
      <c r="BE20">
        <v>207.08</v>
      </c>
      <c r="BF20">
        <v>110.19499999999999</v>
      </c>
      <c r="BG20">
        <v>55.073</v>
      </c>
      <c r="BH20">
        <v>375.096</v>
      </c>
      <c r="BI20">
        <v>128.54300000000001</v>
      </c>
      <c r="BJ20">
        <v>110.53400000000001</v>
      </c>
      <c r="BK20">
        <v>74.531000000000006</v>
      </c>
      <c r="BL20">
        <v>3.464</v>
      </c>
      <c r="BM20">
        <v>24.318000000000001</v>
      </c>
      <c r="BQ20" s="1">
        <v>23847</v>
      </c>
      <c r="BR20">
        <v>435.4</v>
      </c>
      <c r="BS20" s="3">
        <v>54</v>
      </c>
      <c r="BT20">
        <v>60259</v>
      </c>
      <c r="BU20">
        <v>4.8</v>
      </c>
    </row>
    <row r="21" spans="1:73" x14ac:dyDescent="0.2">
      <c r="A21" s="1">
        <v>24699</v>
      </c>
      <c r="B21">
        <v>54.624000000000002</v>
      </c>
      <c r="C21">
        <v>8.0079999999999991</v>
      </c>
      <c r="D21">
        <v>0.14799999999999999</v>
      </c>
      <c r="E21">
        <v>2.6240000000000001</v>
      </c>
      <c r="F21">
        <v>3.22</v>
      </c>
      <c r="G21">
        <v>5.04</v>
      </c>
      <c r="H21">
        <v>22.92</v>
      </c>
      <c r="I21">
        <v>6.9320000000000004</v>
      </c>
      <c r="J21">
        <v>2.8079999999999998</v>
      </c>
      <c r="K21">
        <v>2.58</v>
      </c>
      <c r="L21">
        <v>3.556</v>
      </c>
      <c r="M21">
        <v>9.4239999999999995</v>
      </c>
      <c r="N21">
        <v>-1.1639999999999999</v>
      </c>
      <c r="O21">
        <v>0.2</v>
      </c>
      <c r="P21">
        <v>-1.57</v>
      </c>
      <c r="Q21">
        <v>0.80400000000000005</v>
      </c>
      <c r="R21">
        <v>41.02</v>
      </c>
      <c r="S21">
        <v>17.295999999999999</v>
      </c>
      <c r="T21">
        <v>23.571999999999999</v>
      </c>
      <c r="U21">
        <v>7.968</v>
      </c>
      <c r="V21">
        <v>1.248</v>
      </c>
      <c r="W21">
        <v>23.146999999999998</v>
      </c>
      <c r="X21">
        <v>5.0839999999999996</v>
      </c>
      <c r="Y21">
        <v>10.44</v>
      </c>
      <c r="Z21">
        <v>2.02</v>
      </c>
      <c r="AA21">
        <v>0.42399999999999999</v>
      </c>
      <c r="AB21">
        <v>6.3639999999999999</v>
      </c>
      <c r="AC21">
        <v>763.83199999999999</v>
      </c>
      <c r="AD21">
        <v>485.27199999999999</v>
      </c>
      <c r="AE21">
        <v>432.00900000000001</v>
      </c>
      <c r="AF21">
        <v>17.559999999999999</v>
      </c>
      <c r="AG21">
        <v>2.9039999999999999</v>
      </c>
      <c r="AH21">
        <v>25.939</v>
      </c>
      <c r="AI21">
        <v>5.117</v>
      </c>
      <c r="AJ21">
        <v>70.525000000000006</v>
      </c>
      <c r="AL21" s="1">
        <v>24699</v>
      </c>
      <c r="AM21">
        <v>433.29500000000002</v>
      </c>
      <c r="AN21">
        <v>42.222999999999999</v>
      </c>
      <c r="AO21">
        <v>18.302</v>
      </c>
      <c r="AP21">
        <v>12.782</v>
      </c>
      <c r="AQ21">
        <v>26.117000000000001</v>
      </c>
      <c r="AR21">
        <v>47.512</v>
      </c>
      <c r="AS21">
        <v>97.391000000000005</v>
      </c>
      <c r="AT21">
        <v>50.598999999999997</v>
      </c>
      <c r="AU21">
        <v>8.4280000000000008</v>
      </c>
      <c r="AV21">
        <v>10.659000000000001</v>
      </c>
      <c r="AW21">
        <v>12.962</v>
      </c>
      <c r="AX21">
        <v>84.436999999999998</v>
      </c>
      <c r="AY21">
        <v>14.993</v>
      </c>
      <c r="AZ21">
        <v>0.05</v>
      </c>
      <c r="BA21">
        <v>1.345</v>
      </c>
      <c r="BB21">
        <v>24.466000000000001</v>
      </c>
      <c r="BC21">
        <v>371.41899999999998</v>
      </c>
      <c r="BD21">
        <v>122.009</v>
      </c>
      <c r="BE21">
        <v>215.209</v>
      </c>
      <c r="BF21">
        <v>112.319</v>
      </c>
      <c r="BG21">
        <v>55.378999999999998</v>
      </c>
      <c r="BH21">
        <v>380.90899999999999</v>
      </c>
      <c r="BI21">
        <v>127.536</v>
      </c>
      <c r="BJ21">
        <v>112.84399999999999</v>
      </c>
      <c r="BK21">
        <v>74.799000000000007</v>
      </c>
      <c r="BL21">
        <v>3.57</v>
      </c>
      <c r="BM21">
        <v>25.908999999999999</v>
      </c>
      <c r="BQ21" s="1">
        <v>23877</v>
      </c>
      <c r="BR21">
        <v>437.1</v>
      </c>
      <c r="BS21" s="3">
        <v>54.4</v>
      </c>
      <c r="BT21">
        <v>60491</v>
      </c>
      <c r="BU21">
        <v>4.5999999999999996</v>
      </c>
    </row>
    <row r="22" spans="1:73" x14ac:dyDescent="0.2">
      <c r="A22" s="1">
        <v>24791</v>
      </c>
      <c r="B22">
        <v>37.351999999999997</v>
      </c>
      <c r="C22">
        <v>6.2160000000000002</v>
      </c>
      <c r="D22">
        <v>0.16800000000000001</v>
      </c>
      <c r="E22">
        <v>-0.85799999999999998</v>
      </c>
      <c r="F22">
        <v>0.35199999999999998</v>
      </c>
      <c r="G22">
        <v>10.768000000000001</v>
      </c>
      <c r="H22">
        <v>8.7240000000000002</v>
      </c>
      <c r="I22">
        <v>3.484</v>
      </c>
      <c r="J22">
        <v>-1.6619999999999999</v>
      </c>
      <c r="K22">
        <v>0.93200000000000005</v>
      </c>
      <c r="L22">
        <v>0.86799999999999999</v>
      </c>
      <c r="M22">
        <v>13.391999999999999</v>
      </c>
      <c r="N22">
        <v>7.4880000000000004</v>
      </c>
      <c r="O22">
        <v>0.2</v>
      </c>
      <c r="P22">
        <v>-0.31</v>
      </c>
      <c r="Q22">
        <v>0.60799999999999998</v>
      </c>
      <c r="R22">
        <v>36.512</v>
      </c>
      <c r="S22">
        <v>14.06</v>
      </c>
      <c r="T22">
        <v>29.536000000000001</v>
      </c>
      <c r="U22">
        <v>6.7080000000000002</v>
      </c>
      <c r="V22">
        <v>10.564</v>
      </c>
      <c r="W22">
        <v>80.027000000000001</v>
      </c>
      <c r="X22">
        <v>0.39300000000000002</v>
      </c>
      <c r="Y22">
        <v>12.679</v>
      </c>
      <c r="Z22">
        <v>2.7759999999999998</v>
      </c>
      <c r="AA22">
        <v>3.5999999999999997E-2</v>
      </c>
      <c r="AB22">
        <v>7.88</v>
      </c>
      <c r="AC22">
        <v>779.74400000000003</v>
      </c>
      <c r="AD22">
        <v>496.23599999999999</v>
      </c>
      <c r="AE22">
        <v>441.58300000000003</v>
      </c>
      <c r="AF22">
        <v>16.532</v>
      </c>
      <c r="AG22">
        <v>2.972</v>
      </c>
      <c r="AH22">
        <v>29.66</v>
      </c>
      <c r="AI22">
        <v>5.3929999999999998</v>
      </c>
      <c r="AJ22">
        <v>69.972999999999999</v>
      </c>
      <c r="AL22" s="1">
        <v>24791</v>
      </c>
      <c r="AM22">
        <v>445.9</v>
      </c>
      <c r="AN22">
        <v>45.554000000000002</v>
      </c>
      <c r="AO22">
        <v>18.344000000000001</v>
      </c>
      <c r="AP22">
        <v>11.824</v>
      </c>
      <c r="AQ22">
        <v>27.318999999999999</v>
      </c>
      <c r="AR22">
        <v>50.444000000000003</v>
      </c>
      <c r="AS22">
        <v>103.73099999999999</v>
      </c>
      <c r="AT22">
        <v>53.161000000000001</v>
      </c>
      <c r="AU22">
        <v>7.5250000000000004</v>
      </c>
      <c r="AV22">
        <v>11.427</v>
      </c>
      <c r="AW22">
        <v>12.834</v>
      </c>
      <c r="AX22">
        <v>87.305000000000007</v>
      </c>
      <c r="AY22">
        <v>16.870999999999999</v>
      </c>
      <c r="AZ22">
        <v>0.1</v>
      </c>
      <c r="BA22">
        <v>1.2669999999999999</v>
      </c>
      <c r="BB22">
        <v>24.617999999999999</v>
      </c>
      <c r="BC22">
        <v>382.97300000000001</v>
      </c>
      <c r="BD22">
        <v>125.166</v>
      </c>
      <c r="BE22">
        <v>225.07900000000001</v>
      </c>
      <c r="BF22">
        <v>113.79300000000001</v>
      </c>
      <c r="BG22">
        <v>58.046999999999997</v>
      </c>
      <c r="BH22">
        <v>402.31299999999999</v>
      </c>
      <c r="BI22">
        <v>130.08799999999999</v>
      </c>
      <c r="BJ22">
        <v>115.611</v>
      </c>
      <c r="BK22">
        <v>75.283000000000001</v>
      </c>
      <c r="BL22">
        <v>3.5790000000000002</v>
      </c>
      <c r="BM22">
        <v>27.879000000000001</v>
      </c>
      <c r="BQ22" s="1">
        <v>23908</v>
      </c>
      <c r="BR22">
        <v>440.1</v>
      </c>
      <c r="BS22" s="3">
        <v>54.3</v>
      </c>
      <c r="BT22">
        <v>60690</v>
      </c>
      <c r="BU22">
        <v>4.5999999999999996</v>
      </c>
    </row>
    <row r="23" spans="1:73" x14ac:dyDescent="0.2">
      <c r="A23" s="1">
        <v>24883</v>
      </c>
      <c r="B23">
        <v>36.896000000000001</v>
      </c>
      <c r="C23">
        <v>4.26</v>
      </c>
      <c r="D23">
        <v>0.124</v>
      </c>
      <c r="E23">
        <v>-8.09</v>
      </c>
      <c r="F23">
        <v>-0.38400000000000001</v>
      </c>
      <c r="G23">
        <v>2.948</v>
      </c>
      <c r="H23">
        <v>4.3559999999999999</v>
      </c>
      <c r="I23">
        <v>4.4039999999999999</v>
      </c>
      <c r="J23">
        <v>-8.0380000000000003</v>
      </c>
      <c r="K23">
        <v>-2.38</v>
      </c>
      <c r="L23">
        <v>-2.1280000000000001</v>
      </c>
      <c r="M23">
        <v>0.90400000000000003</v>
      </c>
      <c r="N23">
        <v>8.8480000000000008</v>
      </c>
      <c r="O23">
        <v>0.2</v>
      </c>
      <c r="P23">
        <v>-0.06</v>
      </c>
      <c r="Q23">
        <v>2.516</v>
      </c>
      <c r="R23">
        <v>43.968000000000004</v>
      </c>
      <c r="S23">
        <v>10.907999999999999</v>
      </c>
      <c r="T23">
        <v>24.623999999999999</v>
      </c>
      <c r="U23">
        <v>6.7480000000000002</v>
      </c>
      <c r="V23">
        <v>12.24</v>
      </c>
      <c r="W23">
        <v>-18.576000000000001</v>
      </c>
      <c r="X23">
        <v>22.94</v>
      </c>
      <c r="Y23">
        <v>6.5519999999999996</v>
      </c>
      <c r="Z23">
        <v>1.8879999999999999</v>
      </c>
      <c r="AA23">
        <v>0.22800000000000001</v>
      </c>
      <c r="AB23">
        <v>-13.26</v>
      </c>
      <c r="AC23">
        <v>800.45100000000002</v>
      </c>
      <c r="AD23">
        <v>510.87200000000001</v>
      </c>
      <c r="AE23">
        <v>454.21</v>
      </c>
      <c r="AF23">
        <v>18.648</v>
      </c>
      <c r="AG23">
        <v>3.3319999999999999</v>
      </c>
      <c r="AH23">
        <v>25.994</v>
      </c>
      <c r="AI23">
        <v>5.6269999999999998</v>
      </c>
      <c r="AJ23">
        <v>71.680999999999997</v>
      </c>
      <c r="AL23" s="1">
        <v>24883</v>
      </c>
      <c r="AM23">
        <v>450.72500000000002</v>
      </c>
      <c r="AN23">
        <v>43.939</v>
      </c>
      <c r="AO23">
        <v>18.375</v>
      </c>
      <c r="AP23">
        <v>11.4</v>
      </c>
      <c r="AQ23">
        <v>27.117999999999999</v>
      </c>
      <c r="AR23">
        <v>50.826000000000001</v>
      </c>
      <c r="AS23">
        <v>99.805000000000007</v>
      </c>
      <c r="AT23">
        <v>51.582000000000001</v>
      </c>
      <c r="AU23">
        <v>6.85</v>
      </c>
      <c r="AV23">
        <v>10.738</v>
      </c>
      <c r="AW23">
        <v>12.893000000000001</v>
      </c>
      <c r="AX23">
        <v>90.165000000000006</v>
      </c>
      <c r="AY23">
        <v>19.242999999999999</v>
      </c>
      <c r="AZ23">
        <v>0.15</v>
      </c>
      <c r="BA23">
        <v>1.2509999999999999</v>
      </c>
      <c r="BB23">
        <v>25.247</v>
      </c>
      <c r="BC23">
        <v>390.70400000000001</v>
      </c>
      <c r="BD23">
        <v>128.21600000000001</v>
      </c>
      <c r="BE23">
        <v>230.65100000000001</v>
      </c>
      <c r="BF23">
        <v>115.27800000000001</v>
      </c>
      <c r="BG23">
        <v>61.103000000000002</v>
      </c>
      <c r="BH23">
        <v>393.69200000000001</v>
      </c>
      <c r="BI23">
        <v>134.42099999999999</v>
      </c>
      <c r="BJ23">
        <v>117.514</v>
      </c>
      <c r="BK23">
        <v>75.433000000000007</v>
      </c>
      <c r="BL23">
        <v>3.6360000000000001</v>
      </c>
      <c r="BM23">
        <v>24.564</v>
      </c>
      <c r="BQ23" s="1">
        <v>23938</v>
      </c>
      <c r="BR23">
        <v>442.9</v>
      </c>
      <c r="BS23" s="3">
        <v>54.5</v>
      </c>
      <c r="BT23">
        <v>60965</v>
      </c>
      <c r="BU23">
        <v>4.4000000000000004</v>
      </c>
    </row>
    <row r="24" spans="1:73" x14ac:dyDescent="0.2">
      <c r="A24" s="1">
        <v>24973</v>
      </c>
      <c r="B24">
        <v>14.916</v>
      </c>
      <c r="C24">
        <v>-2.76</v>
      </c>
      <c r="D24">
        <v>0.17199999999999999</v>
      </c>
      <c r="E24">
        <v>1.3380000000000001</v>
      </c>
      <c r="F24">
        <v>3.512</v>
      </c>
      <c r="G24">
        <v>3.5999999999999997E-2</v>
      </c>
      <c r="H24">
        <v>-5.8079999999999998</v>
      </c>
      <c r="I24">
        <v>0.82799999999999996</v>
      </c>
      <c r="J24">
        <v>-0.754</v>
      </c>
      <c r="K24">
        <v>2.1</v>
      </c>
      <c r="L24">
        <v>1.044</v>
      </c>
      <c r="M24">
        <v>22.376000000000001</v>
      </c>
      <c r="N24">
        <v>-3.4239999999999999</v>
      </c>
      <c r="O24">
        <v>0.2</v>
      </c>
      <c r="P24">
        <v>1.63</v>
      </c>
      <c r="Q24">
        <v>2.7120000000000002</v>
      </c>
      <c r="R24">
        <v>10.103999999999999</v>
      </c>
      <c r="S24">
        <v>14.308</v>
      </c>
      <c r="T24">
        <v>1.468</v>
      </c>
      <c r="U24">
        <v>7.3879999999999999</v>
      </c>
      <c r="V24">
        <v>8.0679999999999996</v>
      </c>
      <c r="W24">
        <v>39.975999999999999</v>
      </c>
      <c r="X24">
        <v>15.997</v>
      </c>
      <c r="Y24">
        <v>13.663</v>
      </c>
      <c r="Z24">
        <v>2.7919999999999998</v>
      </c>
      <c r="AA24">
        <v>0.38</v>
      </c>
      <c r="AB24">
        <v>14.54</v>
      </c>
      <c r="AC24">
        <v>821.51800000000003</v>
      </c>
      <c r="AD24">
        <v>523.99199999999996</v>
      </c>
      <c r="AE24">
        <v>465.923</v>
      </c>
      <c r="AF24">
        <v>18.603999999999999</v>
      </c>
      <c r="AG24">
        <v>3.496</v>
      </c>
      <c r="AH24">
        <v>27.109000000000002</v>
      </c>
      <c r="AI24">
        <v>5.8250000000000002</v>
      </c>
      <c r="AJ24">
        <v>73.177000000000007</v>
      </c>
      <c r="AL24" s="1">
        <v>24973</v>
      </c>
      <c r="AM24">
        <v>458.17700000000002</v>
      </c>
      <c r="AN24">
        <v>44.878</v>
      </c>
      <c r="AO24">
        <v>18.417999999999999</v>
      </c>
      <c r="AP24">
        <v>11.973000000000001</v>
      </c>
      <c r="AQ24">
        <v>28.109000000000002</v>
      </c>
      <c r="AR24">
        <v>49.994999999999997</v>
      </c>
      <c r="AS24">
        <v>101.539</v>
      </c>
      <c r="AT24">
        <v>53.417999999999999</v>
      </c>
      <c r="AU24">
        <v>6.5019999999999998</v>
      </c>
      <c r="AV24">
        <v>11.587</v>
      </c>
      <c r="AW24">
        <v>12.223000000000001</v>
      </c>
      <c r="AX24">
        <v>91.551000000000002</v>
      </c>
      <c r="AY24">
        <v>18.303999999999998</v>
      </c>
      <c r="AZ24">
        <v>0.2</v>
      </c>
      <c r="BA24">
        <v>1.6579999999999999</v>
      </c>
      <c r="BB24">
        <v>25.925000000000001</v>
      </c>
      <c r="BC24">
        <v>393.30399999999997</v>
      </c>
      <c r="BD24">
        <v>131.66200000000001</v>
      </c>
      <c r="BE24">
        <v>226.75200000000001</v>
      </c>
      <c r="BF24">
        <v>117.32299999999999</v>
      </c>
      <c r="BG24">
        <v>63.101999999999997</v>
      </c>
      <c r="BH24">
        <v>406.25599999999997</v>
      </c>
      <c r="BI24">
        <v>138.81700000000001</v>
      </c>
      <c r="BJ24">
        <v>121.38800000000001</v>
      </c>
      <c r="BK24">
        <v>76.915999999999997</v>
      </c>
      <c r="BL24">
        <v>3.835</v>
      </c>
      <c r="BM24">
        <v>28.199000000000002</v>
      </c>
      <c r="BQ24" s="1">
        <v>23969</v>
      </c>
      <c r="BR24">
        <v>445.8</v>
      </c>
      <c r="BS24" s="3">
        <v>54.6</v>
      </c>
      <c r="BT24">
        <v>61228</v>
      </c>
      <c r="BU24">
        <v>4.4000000000000004</v>
      </c>
    </row>
    <row r="25" spans="1:73" x14ac:dyDescent="0.2">
      <c r="A25" s="1">
        <v>25065</v>
      </c>
      <c r="B25">
        <v>61.195999999999998</v>
      </c>
      <c r="C25">
        <v>3.8279999999999998</v>
      </c>
      <c r="D25">
        <v>0.17599999999999999</v>
      </c>
      <c r="E25">
        <v>15.62</v>
      </c>
      <c r="F25">
        <v>0.51600000000000001</v>
      </c>
      <c r="G25">
        <v>13.38</v>
      </c>
      <c r="H25">
        <v>28.975999999999999</v>
      </c>
      <c r="I25">
        <v>2.032</v>
      </c>
      <c r="J25">
        <v>15.412000000000001</v>
      </c>
      <c r="K25">
        <v>-4.6559999999999997</v>
      </c>
      <c r="L25">
        <v>4.9800000000000004</v>
      </c>
      <c r="M25">
        <v>-4.7679999999999998</v>
      </c>
      <c r="N25">
        <v>-3.024</v>
      </c>
      <c r="O25">
        <v>0.2</v>
      </c>
      <c r="P25">
        <v>-7.0000000000000007E-2</v>
      </c>
      <c r="Q25">
        <v>4.5359999999999996</v>
      </c>
      <c r="R25">
        <v>46.38</v>
      </c>
      <c r="S25">
        <v>18.411999999999999</v>
      </c>
      <c r="T25">
        <v>21.204000000000001</v>
      </c>
      <c r="U25">
        <v>7.5640000000000001</v>
      </c>
      <c r="V25">
        <v>0.64800000000000002</v>
      </c>
      <c r="W25">
        <v>28.872</v>
      </c>
      <c r="X25">
        <v>12.624000000000001</v>
      </c>
      <c r="Y25">
        <v>10.428000000000001</v>
      </c>
      <c r="Z25">
        <v>1.1240000000000001</v>
      </c>
      <c r="AA25">
        <v>0.17199999999999999</v>
      </c>
      <c r="AB25">
        <v>9.7439999999999998</v>
      </c>
      <c r="AC25">
        <v>840.99800000000005</v>
      </c>
      <c r="AD25">
        <v>537.82100000000003</v>
      </c>
      <c r="AE25">
        <v>478.33</v>
      </c>
      <c r="AF25">
        <v>19.376000000000001</v>
      </c>
      <c r="AG25">
        <v>3.7080000000000002</v>
      </c>
      <c r="AH25">
        <v>26.47</v>
      </c>
      <c r="AI25">
        <v>5.742</v>
      </c>
      <c r="AJ25">
        <v>74.950999999999993</v>
      </c>
      <c r="AL25" s="1">
        <v>25065</v>
      </c>
      <c r="AM25">
        <v>470.26</v>
      </c>
      <c r="AN25">
        <v>45.216999999999999</v>
      </c>
      <c r="AO25">
        <v>18.462</v>
      </c>
      <c r="AP25">
        <v>15.185</v>
      </c>
      <c r="AQ25">
        <v>27.154</v>
      </c>
      <c r="AR25">
        <v>54.002000000000002</v>
      </c>
      <c r="AS25">
        <v>105.852</v>
      </c>
      <c r="AT25">
        <v>53.308</v>
      </c>
      <c r="AU25">
        <v>9.6869999999999994</v>
      </c>
      <c r="AV25">
        <v>9.7219999999999995</v>
      </c>
      <c r="AW25">
        <v>14.124000000000001</v>
      </c>
      <c r="AX25">
        <v>92.165000000000006</v>
      </c>
      <c r="AY25">
        <v>17.515000000000001</v>
      </c>
      <c r="AZ25">
        <v>0.25</v>
      </c>
      <c r="BA25">
        <v>1.641</v>
      </c>
      <c r="BB25">
        <v>27.059000000000001</v>
      </c>
      <c r="BC25">
        <v>405.86399999999998</v>
      </c>
      <c r="BD25">
        <v>136.49100000000001</v>
      </c>
      <c r="BE25">
        <v>234.46600000000001</v>
      </c>
      <c r="BF25">
        <v>119.319</v>
      </c>
      <c r="BG25">
        <v>63.258000000000003</v>
      </c>
      <c r="BH25">
        <v>413.57299999999998</v>
      </c>
      <c r="BI25">
        <v>139.63800000000001</v>
      </c>
      <c r="BJ25">
        <v>123.68899999999999</v>
      </c>
      <c r="BK25">
        <v>76.94</v>
      </c>
      <c r="BL25">
        <v>3.8780000000000001</v>
      </c>
      <c r="BM25">
        <v>30.635000000000002</v>
      </c>
      <c r="BQ25" s="1">
        <v>24000</v>
      </c>
      <c r="BR25">
        <v>449.5</v>
      </c>
      <c r="BS25" s="3">
        <v>55</v>
      </c>
      <c r="BT25">
        <v>61490</v>
      </c>
      <c r="BU25">
        <v>4.3</v>
      </c>
    </row>
    <row r="26" spans="1:73" x14ac:dyDescent="0.2">
      <c r="A26" s="1">
        <v>25157</v>
      </c>
      <c r="B26">
        <v>43.375999999999998</v>
      </c>
      <c r="C26">
        <v>5.1520000000000001</v>
      </c>
      <c r="D26">
        <v>0.14799999999999999</v>
      </c>
      <c r="E26">
        <v>-14.314</v>
      </c>
      <c r="F26">
        <v>6.5839999999999996</v>
      </c>
      <c r="G26">
        <v>4.8600000000000003</v>
      </c>
      <c r="H26">
        <v>8.1880000000000006</v>
      </c>
      <c r="I26">
        <v>4.2119999999999997</v>
      </c>
      <c r="J26">
        <v>-15.69</v>
      </c>
      <c r="K26">
        <v>2.2919999999999998</v>
      </c>
      <c r="L26">
        <v>4.8159999999999998</v>
      </c>
      <c r="M26">
        <v>-5.4240000000000004</v>
      </c>
      <c r="N26">
        <v>7.2119999999999997</v>
      </c>
      <c r="O26">
        <v>0.2</v>
      </c>
      <c r="P26">
        <v>-0.96</v>
      </c>
      <c r="Q26">
        <v>4.78</v>
      </c>
      <c r="R26">
        <v>22.388000000000002</v>
      </c>
      <c r="S26">
        <v>12.804</v>
      </c>
      <c r="T26">
        <v>0.46400000000000002</v>
      </c>
      <c r="U26">
        <v>12.071999999999999</v>
      </c>
      <c r="V26">
        <v>8.44</v>
      </c>
      <c r="W26">
        <v>46.311999999999998</v>
      </c>
      <c r="X26">
        <v>21.309000000000001</v>
      </c>
      <c r="Y26">
        <v>13.243</v>
      </c>
      <c r="Z26">
        <v>1.8640000000000001</v>
      </c>
      <c r="AA26">
        <v>0.46</v>
      </c>
      <c r="AB26">
        <v>11.86</v>
      </c>
      <c r="AC26">
        <v>858.005</v>
      </c>
      <c r="AD26">
        <v>550.31700000000001</v>
      </c>
      <c r="AE26">
        <v>489.423</v>
      </c>
      <c r="AF26">
        <v>19.524000000000001</v>
      </c>
      <c r="AG26">
        <v>3.8359999999999999</v>
      </c>
      <c r="AH26">
        <v>27.667999999999999</v>
      </c>
      <c r="AI26">
        <v>5.4669999999999996</v>
      </c>
      <c r="AJ26">
        <v>75.506</v>
      </c>
      <c r="AL26" s="1">
        <v>25157</v>
      </c>
      <c r="AM26">
        <v>484.971</v>
      </c>
      <c r="AN26">
        <v>48.173999999999999</v>
      </c>
      <c r="AO26">
        <v>18.498999999999999</v>
      </c>
      <c r="AP26">
        <v>10.458</v>
      </c>
      <c r="AQ26">
        <v>29.876000000000001</v>
      </c>
      <c r="AR26">
        <v>55.615000000000002</v>
      </c>
      <c r="AS26">
        <v>112.65900000000001</v>
      </c>
      <c r="AT26">
        <v>56.03</v>
      </c>
      <c r="AU26">
        <v>5.1189999999999998</v>
      </c>
      <c r="AV26">
        <v>10.766</v>
      </c>
      <c r="AW26">
        <v>15.012</v>
      </c>
      <c r="AX26">
        <v>90.472999999999999</v>
      </c>
      <c r="AY26">
        <v>19.274000000000001</v>
      </c>
      <c r="AZ26">
        <v>0.3</v>
      </c>
      <c r="BA26">
        <v>1.401</v>
      </c>
      <c r="BB26">
        <v>28.254000000000001</v>
      </c>
      <c r="BC26">
        <v>413.68299999999999</v>
      </c>
      <c r="BD26">
        <v>139.274</v>
      </c>
      <c r="BE26">
        <v>237.01900000000001</v>
      </c>
      <c r="BF26">
        <v>122.13200000000001</v>
      </c>
      <c r="BG26">
        <v>65.396000000000001</v>
      </c>
      <c r="BH26">
        <v>426.68700000000001</v>
      </c>
      <c r="BI26">
        <v>147.53100000000001</v>
      </c>
      <c r="BJ26">
        <v>126.58199999999999</v>
      </c>
      <c r="BK26">
        <v>77.2</v>
      </c>
      <c r="BL26">
        <v>3.9929999999999999</v>
      </c>
      <c r="BM26">
        <v>33.6</v>
      </c>
      <c r="BQ26" s="1">
        <v>24030</v>
      </c>
      <c r="BR26">
        <v>452.6</v>
      </c>
      <c r="BS26" s="3">
        <v>55</v>
      </c>
      <c r="BT26">
        <v>61719</v>
      </c>
      <c r="BU26">
        <v>4.2</v>
      </c>
    </row>
    <row r="27" spans="1:73" x14ac:dyDescent="0.2">
      <c r="A27" s="1">
        <v>25249</v>
      </c>
      <c r="B27">
        <v>10.164</v>
      </c>
      <c r="C27">
        <v>3.008</v>
      </c>
      <c r="D27">
        <v>0.108</v>
      </c>
      <c r="E27">
        <v>-3.972</v>
      </c>
      <c r="F27">
        <v>-3.7639999999999998</v>
      </c>
      <c r="G27">
        <v>-3.7</v>
      </c>
      <c r="H27">
        <v>-7.52</v>
      </c>
      <c r="I27">
        <v>7.4960000000000004</v>
      </c>
      <c r="J27">
        <v>-3.1040000000000001</v>
      </c>
      <c r="K27">
        <v>-0.47599999999999998</v>
      </c>
      <c r="L27">
        <v>-6</v>
      </c>
      <c r="M27">
        <v>34.072000000000003</v>
      </c>
      <c r="N27">
        <v>6.1159999999999997</v>
      </c>
      <c r="O27">
        <v>0.2</v>
      </c>
      <c r="P27">
        <v>-1.2</v>
      </c>
      <c r="Q27">
        <v>6.3159999999999998</v>
      </c>
      <c r="R27">
        <v>4.5039999999999996</v>
      </c>
      <c r="S27">
        <v>14.82</v>
      </c>
      <c r="T27">
        <v>2.8759999999999999</v>
      </c>
      <c r="U27">
        <v>15.492000000000001</v>
      </c>
      <c r="V27">
        <v>13.036</v>
      </c>
      <c r="W27">
        <v>19.352</v>
      </c>
      <c r="X27">
        <v>18.742999999999999</v>
      </c>
      <c r="Y27">
        <v>11.157</v>
      </c>
      <c r="Z27">
        <v>1.6160000000000001</v>
      </c>
      <c r="AA27">
        <v>0.54800000000000004</v>
      </c>
      <c r="AB27">
        <v>-20.756</v>
      </c>
      <c r="AC27">
        <v>874.60400000000004</v>
      </c>
      <c r="AD27">
        <v>562.76599999999996</v>
      </c>
      <c r="AE27">
        <v>499.06799999999998</v>
      </c>
      <c r="AF27">
        <v>19.027999999999999</v>
      </c>
      <c r="AG27">
        <v>3.976</v>
      </c>
      <c r="AH27">
        <v>26.721</v>
      </c>
      <c r="AI27">
        <v>6.0090000000000003</v>
      </c>
      <c r="AJ27">
        <v>75.63</v>
      </c>
      <c r="AL27" s="1">
        <v>25249</v>
      </c>
      <c r="AM27">
        <v>482.57600000000002</v>
      </c>
      <c r="AN27">
        <v>46.302</v>
      </c>
      <c r="AO27">
        <v>18.526</v>
      </c>
      <c r="AP27">
        <v>10.978999999999999</v>
      </c>
      <c r="AQ27">
        <v>28.803000000000001</v>
      </c>
      <c r="AR27">
        <v>54.63</v>
      </c>
      <c r="AS27">
        <v>105.25700000000001</v>
      </c>
      <c r="AT27">
        <v>55.28</v>
      </c>
      <c r="AU27">
        <v>5.8369999999999997</v>
      </c>
      <c r="AV27">
        <v>10.526999999999999</v>
      </c>
      <c r="AW27">
        <v>14.13</v>
      </c>
      <c r="AX27">
        <v>101.511</v>
      </c>
      <c r="AY27">
        <v>20.975999999999999</v>
      </c>
      <c r="AZ27">
        <v>0.35</v>
      </c>
      <c r="BA27">
        <v>1.1020000000000001</v>
      </c>
      <c r="BB27">
        <v>29.832999999999998</v>
      </c>
      <c r="BC27">
        <v>411.64</v>
      </c>
      <c r="BD27">
        <v>143.34200000000001</v>
      </c>
      <c r="BE27">
        <v>237.10400000000001</v>
      </c>
      <c r="BF27">
        <v>125.803</v>
      </c>
      <c r="BG27">
        <v>68.652000000000001</v>
      </c>
      <c r="BH27">
        <v>425.23500000000001</v>
      </c>
      <c r="BI27">
        <v>150.75700000000001</v>
      </c>
      <c r="BJ27">
        <v>129.65299999999999</v>
      </c>
      <c r="BK27">
        <v>77.277000000000001</v>
      </c>
      <c r="BL27">
        <v>4.13</v>
      </c>
      <c r="BM27">
        <v>28.411000000000001</v>
      </c>
      <c r="BQ27" s="1">
        <v>24061</v>
      </c>
      <c r="BR27">
        <v>455.7</v>
      </c>
      <c r="BS27" s="3">
        <v>55.4</v>
      </c>
      <c r="BT27">
        <v>61996</v>
      </c>
      <c r="BU27">
        <v>4.0999999999999996</v>
      </c>
    </row>
    <row r="28" spans="1:73" x14ac:dyDescent="0.2">
      <c r="A28" s="1">
        <v>25338</v>
      </c>
      <c r="B28">
        <v>8.1999999999999993</v>
      </c>
      <c r="C28">
        <v>-4.032</v>
      </c>
      <c r="D28">
        <v>0.08</v>
      </c>
      <c r="E28">
        <v>5.3440000000000003</v>
      </c>
      <c r="F28">
        <v>-6.02</v>
      </c>
      <c r="G28">
        <v>-5.468</v>
      </c>
      <c r="H28">
        <v>-8.6720000000000006</v>
      </c>
      <c r="I28">
        <v>8.6319999999999997</v>
      </c>
      <c r="J28">
        <v>4.0279999999999996</v>
      </c>
      <c r="K28">
        <v>-0.53600000000000003</v>
      </c>
      <c r="L28">
        <v>1.9159999999999999</v>
      </c>
      <c r="M28">
        <v>7.7880000000000003</v>
      </c>
      <c r="N28">
        <v>-4.968</v>
      </c>
      <c r="O28">
        <v>0.2</v>
      </c>
      <c r="P28">
        <v>-2.52</v>
      </c>
      <c r="Q28">
        <v>3.9319999999999999</v>
      </c>
      <c r="R28">
        <v>8.0359999999999996</v>
      </c>
      <c r="S28">
        <v>13.888</v>
      </c>
      <c r="T28">
        <v>-32.94</v>
      </c>
      <c r="U28">
        <v>12.88</v>
      </c>
      <c r="V28">
        <v>18.928000000000001</v>
      </c>
      <c r="W28">
        <v>34.76</v>
      </c>
      <c r="X28">
        <v>24.588999999999999</v>
      </c>
      <c r="Y28">
        <v>18.678999999999998</v>
      </c>
      <c r="Z28">
        <v>1.0720000000000001</v>
      </c>
      <c r="AA28">
        <v>0.3</v>
      </c>
      <c r="AB28">
        <v>18.327999999999999</v>
      </c>
      <c r="AC28">
        <v>890.05399999999997</v>
      </c>
      <c r="AD28">
        <v>576.71900000000005</v>
      </c>
      <c r="AE28">
        <v>511.38200000000001</v>
      </c>
      <c r="AF28">
        <v>19.16</v>
      </c>
      <c r="AG28">
        <v>4.2279999999999998</v>
      </c>
      <c r="AH28">
        <v>24.888000000000002</v>
      </c>
      <c r="AI28">
        <v>5.6219999999999999</v>
      </c>
      <c r="AJ28">
        <v>77.111000000000004</v>
      </c>
      <c r="AL28" s="1">
        <v>25338</v>
      </c>
      <c r="AM28">
        <v>488.91800000000001</v>
      </c>
      <c r="AN28">
        <v>46.954000000000001</v>
      </c>
      <c r="AO28">
        <v>18.545999999999999</v>
      </c>
      <c r="AP28">
        <v>12.664999999999999</v>
      </c>
      <c r="AQ28">
        <v>27.437000000000001</v>
      </c>
      <c r="AR28">
        <v>52.609000000000002</v>
      </c>
      <c r="AS28">
        <v>106.702</v>
      </c>
      <c r="AT28">
        <v>59.097999999999999</v>
      </c>
      <c r="AU28">
        <v>7.0730000000000004</v>
      </c>
      <c r="AV28">
        <v>10.747</v>
      </c>
      <c r="AW28">
        <v>13.599</v>
      </c>
      <c r="AX28">
        <v>99.897000000000006</v>
      </c>
      <c r="AY28">
        <v>19.655999999999999</v>
      </c>
      <c r="AZ28">
        <v>0.4</v>
      </c>
      <c r="BA28">
        <v>0.47199999999999998</v>
      </c>
      <c r="BB28">
        <v>30.815999999999999</v>
      </c>
      <c r="BC28">
        <v>413.21600000000001</v>
      </c>
      <c r="BD28">
        <v>146.673</v>
      </c>
      <c r="BE28">
        <v>224.63900000000001</v>
      </c>
      <c r="BF28">
        <v>129.34299999999999</v>
      </c>
      <c r="BG28">
        <v>73.363</v>
      </c>
      <c r="BH28">
        <v>436.38900000000001</v>
      </c>
      <c r="BI28">
        <v>158.10599999999999</v>
      </c>
      <c r="BJ28">
        <v>134.785</v>
      </c>
      <c r="BK28">
        <v>78.34</v>
      </c>
      <c r="BL28">
        <v>4.2050000000000001</v>
      </c>
      <c r="BM28">
        <v>32.993000000000002</v>
      </c>
      <c r="BQ28" s="1">
        <v>24091</v>
      </c>
      <c r="BR28">
        <v>459.2</v>
      </c>
      <c r="BS28" s="3">
        <v>55.7</v>
      </c>
      <c r="BT28">
        <v>62322</v>
      </c>
      <c r="BU28">
        <v>4</v>
      </c>
    </row>
    <row r="29" spans="1:73" x14ac:dyDescent="0.2">
      <c r="A29" s="1">
        <v>25430</v>
      </c>
      <c r="B29">
        <v>2.7160000000000002</v>
      </c>
      <c r="C29">
        <v>-0.41599999999999998</v>
      </c>
      <c r="D29">
        <v>6.4000000000000001E-2</v>
      </c>
      <c r="E29">
        <v>5.5720000000000001</v>
      </c>
      <c r="F29">
        <v>-10.092000000000001</v>
      </c>
      <c r="G29">
        <v>11.827999999999999</v>
      </c>
      <c r="H29">
        <v>7.5519999999999996</v>
      </c>
      <c r="I29">
        <v>4.6840000000000002</v>
      </c>
      <c r="J29">
        <v>4.6239999999999997</v>
      </c>
      <c r="K29">
        <v>0.82799999999999996</v>
      </c>
      <c r="L29">
        <v>0.83199999999999996</v>
      </c>
      <c r="M29">
        <v>51.811999999999998</v>
      </c>
      <c r="N29">
        <v>-8.1120000000000001</v>
      </c>
      <c r="O29">
        <v>0.2</v>
      </c>
      <c r="P29">
        <v>-0.47</v>
      </c>
      <c r="Q29">
        <v>3.1880000000000002</v>
      </c>
      <c r="R29">
        <v>4.508</v>
      </c>
      <c r="S29">
        <v>13.664</v>
      </c>
      <c r="T29">
        <v>8.3840000000000003</v>
      </c>
      <c r="U29">
        <v>10.496</v>
      </c>
      <c r="V29">
        <v>27.64</v>
      </c>
      <c r="W29">
        <v>21.408000000000001</v>
      </c>
      <c r="X29">
        <v>20.001000000000001</v>
      </c>
      <c r="Y29">
        <v>16.550999999999998</v>
      </c>
      <c r="Z29">
        <v>2.048</v>
      </c>
      <c r="AA29">
        <v>0.26400000000000001</v>
      </c>
      <c r="AB29">
        <v>-13.332000000000001</v>
      </c>
      <c r="AC29">
        <v>908.08100000000002</v>
      </c>
      <c r="AD29">
        <v>593.43499999999995</v>
      </c>
      <c r="AE29">
        <v>526.43100000000004</v>
      </c>
      <c r="AF29">
        <v>18.812000000000001</v>
      </c>
      <c r="AG29">
        <v>4.4640000000000004</v>
      </c>
      <c r="AH29">
        <v>23.189</v>
      </c>
      <c r="AI29">
        <v>5.4210000000000003</v>
      </c>
      <c r="AJ29">
        <v>77.966999999999999</v>
      </c>
      <c r="AL29" s="1">
        <v>25430</v>
      </c>
      <c r="AM29">
        <v>486.11200000000002</v>
      </c>
      <c r="AN29">
        <v>46.237000000000002</v>
      </c>
      <c r="AO29">
        <v>18.562000000000001</v>
      </c>
      <c r="AP29">
        <v>13.308999999999999</v>
      </c>
      <c r="AQ29">
        <v>23.872</v>
      </c>
      <c r="AR29">
        <v>57.290999999999997</v>
      </c>
      <c r="AS29">
        <v>105.36199999999999</v>
      </c>
      <c r="AT29">
        <v>59.655999999999999</v>
      </c>
      <c r="AU29">
        <v>7.7809999999999997</v>
      </c>
      <c r="AV29">
        <v>10.3</v>
      </c>
      <c r="AW29">
        <v>14.507999999999999</v>
      </c>
      <c r="AX29">
        <v>114.569</v>
      </c>
      <c r="AY29">
        <v>17.611000000000001</v>
      </c>
      <c r="AZ29">
        <v>0.45</v>
      </c>
      <c r="BA29">
        <v>0.35399999999999998</v>
      </c>
      <c r="BB29">
        <v>31.613</v>
      </c>
      <c r="BC29">
        <v>415.42599999999999</v>
      </c>
      <c r="BD29">
        <v>150.31100000000001</v>
      </c>
      <c r="BE29">
        <v>229.21600000000001</v>
      </c>
      <c r="BF29">
        <v>132.054</v>
      </c>
      <c r="BG29">
        <v>80.268000000000001</v>
      </c>
      <c r="BH29">
        <v>441.988</v>
      </c>
      <c r="BI29">
        <v>160.71600000000001</v>
      </c>
      <c r="BJ29">
        <v>138.61000000000001</v>
      </c>
      <c r="BK29">
        <v>78.584999999999994</v>
      </c>
      <c r="BL29">
        <v>4.2709999999999999</v>
      </c>
      <c r="BM29">
        <v>29.66</v>
      </c>
      <c r="BQ29" s="1">
        <v>24122</v>
      </c>
      <c r="BR29">
        <v>462</v>
      </c>
      <c r="BS29" s="3">
        <v>55.8</v>
      </c>
      <c r="BT29">
        <v>62529</v>
      </c>
      <c r="BU29">
        <v>4</v>
      </c>
    </row>
    <row r="30" spans="1:73" x14ac:dyDescent="0.2">
      <c r="A30" s="1">
        <v>25522</v>
      </c>
      <c r="B30">
        <v>6.8</v>
      </c>
      <c r="C30">
        <v>0.53200000000000003</v>
      </c>
      <c r="D30">
        <v>6.4000000000000001E-2</v>
      </c>
      <c r="E30">
        <v>2.4319999999999999</v>
      </c>
      <c r="F30">
        <v>3.8319999999999999</v>
      </c>
      <c r="G30">
        <v>2.556</v>
      </c>
      <c r="H30">
        <v>1.744</v>
      </c>
      <c r="I30">
        <v>1.8680000000000001</v>
      </c>
      <c r="J30">
        <v>0.66400000000000003</v>
      </c>
      <c r="K30">
        <v>7.7</v>
      </c>
      <c r="L30">
        <v>3.3479999999999999</v>
      </c>
      <c r="M30">
        <v>29.372</v>
      </c>
      <c r="N30">
        <v>0.86799999999999999</v>
      </c>
      <c r="O30">
        <v>0.2</v>
      </c>
      <c r="P30">
        <v>-1</v>
      </c>
      <c r="Q30">
        <v>4.5519999999999996</v>
      </c>
      <c r="R30">
        <v>27.648</v>
      </c>
      <c r="S30">
        <v>10.256</v>
      </c>
      <c r="T30">
        <v>8.6519999999999992</v>
      </c>
      <c r="U30">
        <v>6.6760000000000002</v>
      </c>
      <c r="V30">
        <v>28.616</v>
      </c>
      <c r="W30">
        <v>36.479999999999997</v>
      </c>
      <c r="X30">
        <v>18.562000000000001</v>
      </c>
      <c r="Y30">
        <v>14.882</v>
      </c>
      <c r="Z30">
        <v>1.748</v>
      </c>
      <c r="AA30">
        <v>1.8720000000000001</v>
      </c>
      <c r="AB30">
        <v>22.744</v>
      </c>
      <c r="AC30">
        <v>916.26800000000003</v>
      </c>
      <c r="AD30">
        <v>604.91700000000003</v>
      </c>
      <c r="AE30">
        <v>536.45100000000002</v>
      </c>
      <c r="AF30">
        <v>19.103999999999999</v>
      </c>
      <c r="AG30">
        <v>4.9160000000000004</v>
      </c>
      <c r="AH30">
        <v>21.407</v>
      </c>
      <c r="AI30">
        <v>5.452</v>
      </c>
      <c r="AJ30">
        <v>77.313000000000002</v>
      </c>
      <c r="AL30" s="1">
        <v>25522</v>
      </c>
      <c r="AM30">
        <v>492.05200000000002</v>
      </c>
      <c r="AN30">
        <v>47.947000000000003</v>
      </c>
      <c r="AO30">
        <v>18.577999999999999</v>
      </c>
      <c r="AP30">
        <v>12.766</v>
      </c>
      <c r="AQ30">
        <v>25.864999999999998</v>
      </c>
      <c r="AR30">
        <v>57.886000000000003</v>
      </c>
      <c r="AS30">
        <v>110.925</v>
      </c>
      <c r="AT30">
        <v>61.7</v>
      </c>
      <c r="AU30">
        <v>6.915</v>
      </c>
      <c r="AV30">
        <v>12.645</v>
      </c>
      <c r="AW30">
        <v>15.045999999999999</v>
      </c>
      <c r="AX30">
        <v>121.67400000000001</v>
      </c>
      <c r="AY30">
        <v>17.75</v>
      </c>
      <c r="AZ30">
        <v>0.5</v>
      </c>
      <c r="BA30">
        <v>0.104</v>
      </c>
      <c r="BB30">
        <v>32.750999999999998</v>
      </c>
      <c r="BC30">
        <v>424.41699999999997</v>
      </c>
      <c r="BD30">
        <v>152.43100000000001</v>
      </c>
      <c r="BE30">
        <v>233.762</v>
      </c>
      <c r="BF30">
        <v>133.518</v>
      </c>
      <c r="BG30">
        <v>87.450999999999993</v>
      </c>
      <c r="BH30">
        <v>453.267</v>
      </c>
      <c r="BI30">
        <v>167.846</v>
      </c>
      <c r="BJ30">
        <v>141.905</v>
      </c>
      <c r="BK30">
        <v>78.820999999999998</v>
      </c>
      <c r="BL30">
        <v>4.7389999999999999</v>
      </c>
      <c r="BM30">
        <v>35.345999999999997</v>
      </c>
      <c r="BQ30" s="1">
        <v>24153</v>
      </c>
      <c r="BR30">
        <v>464.6</v>
      </c>
      <c r="BS30" s="3">
        <v>56.2</v>
      </c>
      <c r="BT30">
        <v>62796</v>
      </c>
      <c r="BU30">
        <v>3.8</v>
      </c>
    </row>
    <row r="31" spans="1:73" x14ac:dyDescent="0.2">
      <c r="A31" s="1">
        <v>25614</v>
      </c>
      <c r="B31">
        <v>23.667999999999999</v>
      </c>
      <c r="C31">
        <v>3.1280000000000001</v>
      </c>
      <c r="D31">
        <v>0.91200000000000003</v>
      </c>
      <c r="E31">
        <v>16.95</v>
      </c>
      <c r="F31">
        <v>5.1440000000000001</v>
      </c>
      <c r="G31">
        <v>-0.28000000000000003</v>
      </c>
      <c r="H31">
        <v>18.48</v>
      </c>
      <c r="I31">
        <v>0.46</v>
      </c>
      <c r="J31">
        <v>16.146000000000001</v>
      </c>
      <c r="K31">
        <v>-0.16</v>
      </c>
      <c r="L31">
        <v>-2.8879999999999999</v>
      </c>
      <c r="M31">
        <v>15.928000000000001</v>
      </c>
      <c r="N31">
        <v>-0.60799999999999998</v>
      </c>
      <c r="O31">
        <v>0.2</v>
      </c>
      <c r="P31">
        <v>0.06</v>
      </c>
      <c r="Q31">
        <v>1.9</v>
      </c>
      <c r="R31">
        <v>35.368000000000002</v>
      </c>
      <c r="S31">
        <v>16.872</v>
      </c>
      <c r="T31">
        <v>6.38</v>
      </c>
      <c r="U31">
        <v>8.5760000000000005</v>
      </c>
      <c r="V31">
        <v>29.263999999999999</v>
      </c>
      <c r="W31">
        <v>7.819</v>
      </c>
      <c r="X31">
        <v>52.881999999999998</v>
      </c>
      <c r="Y31">
        <v>-27.922000000000001</v>
      </c>
      <c r="Z31">
        <v>1.288</v>
      </c>
      <c r="AA31">
        <v>-0.16400000000000001</v>
      </c>
      <c r="AB31">
        <v>-11.76</v>
      </c>
      <c r="AC31">
        <v>921.11199999999997</v>
      </c>
      <c r="AD31">
        <v>614.95299999999997</v>
      </c>
      <c r="AE31">
        <v>545.09799999999996</v>
      </c>
      <c r="AF31">
        <v>18.271999999999998</v>
      </c>
      <c r="AG31">
        <v>5.18</v>
      </c>
      <c r="AH31">
        <v>19.219000000000001</v>
      </c>
      <c r="AI31">
        <v>5.452</v>
      </c>
      <c r="AJ31">
        <v>77.070999999999998</v>
      </c>
      <c r="AL31" s="1">
        <v>25614</v>
      </c>
      <c r="AM31">
        <v>489.065</v>
      </c>
      <c r="AN31">
        <v>46.21</v>
      </c>
      <c r="AO31">
        <v>18.806999999999999</v>
      </c>
      <c r="AP31">
        <v>14.907</v>
      </c>
      <c r="AQ31">
        <v>26.463000000000001</v>
      </c>
      <c r="AR31">
        <v>58.546999999999997</v>
      </c>
      <c r="AS31">
        <v>106.90900000000001</v>
      </c>
      <c r="AT31">
        <v>59.296999999999997</v>
      </c>
      <c r="AU31">
        <v>8.4749999999999996</v>
      </c>
      <c r="AV31">
        <v>11.529</v>
      </c>
      <c r="AW31">
        <v>14.355</v>
      </c>
      <c r="AX31">
        <v>130.27500000000001</v>
      </c>
      <c r="AY31">
        <v>17.562000000000001</v>
      </c>
      <c r="AZ31">
        <v>0.55000000000000004</v>
      </c>
      <c r="BA31">
        <v>0.12</v>
      </c>
      <c r="BB31">
        <v>33.225999999999999</v>
      </c>
      <c r="BC31">
        <v>430.01299999999998</v>
      </c>
      <c r="BD31">
        <v>157.352</v>
      </c>
      <c r="BE31">
        <v>236.05099999999999</v>
      </c>
      <c r="BF31">
        <v>135.65799999999999</v>
      </c>
      <c r="BG31">
        <v>94.710999999999999</v>
      </c>
      <c r="BH31">
        <v>445.46300000000002</v>
      </c>
      <c r="BI31">
        <v>182.28100000000001</v>
      </c>
      <c r="BJ31">
        <v>135.07599999999999</v>
      </c>
      <c r="BK31">
        <v>78.486999999999995</v>
      </c>
      <c r="BL31">
        <v>4.6980000000000004</v>
      </c>
      <c r="BM31">
        <v>32.405999999999999</v>
      </c>
      <c r="BQ31" s="1">
        <v>24181</v>
      </c>
      <c r="BR31">
        <v>467.2</v>
      </c>
      <c r="BS31" s="3">
        <v>56.5</v>
      </c>
      <c r="BT31">
        <v>63192</v>
      </c>
      <c r="BU31">
        <v>3.8</v>
      </c>
    </row>
    <row r="32" spans="1:73" x14ac:dyDescent="0.2">
      <c r="A32" s="1">
        <v>25703</v>
      </c>
      <c r="B32">
        <v>58.06</v>
      </c>
      <c r="C32">
        <v>1.1120000000000001</v>
      </c>
      <c r="D32">
        <v>1.708</v>
      </c>
      <c r="E32">
        <v>1.37</v>
      </c>
      <c r="F32">
        <v>12.464</v>
      </c>
      <c r="G32">
        <v>5.9640000000000004</v>
      </c>
      <c r="H32">
        <v>19.632000000000001</v>
      </c>
      <c r="I32">
        <v>-2.8239999999999998</v>
      </c>
      <c r="J32">
        <v>2.0059999999999998</v>
      </c>
      <c r="K32">
        <v>-8.4000000000000005E-2</v>
      </c>
      <c r="L32">
        <v>2.8079999999999998</v>
      </c>
      <c r="M32">
        <v>0.96399999999999997</v>
      </c>
      <c r="N32">
        <v>6.4</v>
      </c>
      <c r="O32">
        <v>0.2</v>
      </c>
      <c r="P32">
        <v>-0.01</v>
      </c>
      <c r="Q32">
        <v>0.26800000000000002</v>
      </c>
      <c r="R32">
        <v>40.24</v>
      </c>
      <c r="S32">
        <v>22.888000000000002</v>
      </c>
      <c r="T32">
        <v>9.1319999999999997</v>
      </c>
      <c r="U32">
        <v>13.36</v>
      </c>
      <c r="V32">
        <v>13.644</v>
      </c>
      <c r="W32">
        <v>10.587</v>
      </c>
      <c r="X32">
        <v>20.256</v>
      </c>
      <c r="Y32">
        <v>17.428000000000001</v>
      </c>
      <c r="Z32">
        <v>1.484</v>
      </c>
      <c r="AA32">
        <v>-0.504</v>
      </c>
      <c r="AB32">
        <v>6.9720000000000004</v>
      </c>
      <c r="AC32">
        <v>933.22199999999998</v>
      </c>
      <c r="AD32">
        <v>620.23299999999995</v>
      </c>
      <c r="AE32">
        <v>549.06600000000003</v>
      </c>
      <c r="AF32">
        <v>18.484000000000002</v>
      </c>
      <c r="AG32">
        <v>5.54</v>
      </c>
      <c r="AH32">
        <v>18.483000000000001</v>
      </c>
      <c r="AI32">
        <v>5.306</v>
      </c>
      <c r="AJ32">
        <v>76.710999999999999</v>
      </c>
      <c r="AL32" s="1">
        <v>25703</v>
      </c>
      <c r="AM32">
        <v>503.47199999999998</v>
      </c>
      <c r="AN32">
        <v>45.923999999999999</v>
      </c>
      <c r="AO32">
        <v>19.233000000000001</v>
      </c>
      <c r="AP32">
        <v>16.497</v>
      </c>
      <c r="AQ32">
        <v>29.288</v>
      </c>
      <c r="AR32">
        <v>58.048999999999999</v>
      </c>
      <c r="AS32">
        <v>113.19499999999999</v>
      </c>
      <c r="AT32">
        <v>58.026000000000003</v>
      </c>
      <c r="AU32">
        <v>10.151999999999999</v>
      </c>
      <c r="AV32">
        <v>12.14</v>
      </c>
      <c r="AW32">
        <v>14.356999999999999</v>
      </c>
      <c r="AX32">
        <v>122.876</v>
      </c>
      <c r="AY32">
        <v>19.033000000000001</v>
      </c>
      <c r="AZ32">
        <v>0.6</v>
      </c>
      <c r="BA32">
        <v>0.11700000000000001</v>
      </c>
      <c r="BB32">
        <v>33.292999999999999</v>
      </c>
      <c r="BC32">
        <v>439.31599999999997</v>
      </c>
      <c r="BD32">
        <v>163.00800000000001</v>
      </c>
      <c r="BE32">
        <v>229.874</v>
      </c>
      <c r="BF32">
        <v>138.99799999999999</v>
      </c>
      <c r="BG32">
        <v>98.122</v>
      </c>
      <c r="BH32">
        <v>451.79500000000002</v>
      </c>
      <c r="BI32">
        <v>189.143</v>
      </c>
      <c r="BJ32">
        <v>140.02099999999999</v>
      </c>
      <c r="BK32">
        <v>80.233999999999995</v>
      </c>
      <c r="BL32">
        <v>4.5720000000000001</v>
      </c>
      <c r="BM32">
        <v>34.149000000000001</v>
      </c>
      <c r="BQ32" s="1">
        <v>24212</v>
      </c>
      <c r="BR32">
        <v>469.3</v>
      </c>
      <c r="BS32" s="3">
        <v>56.7</v>
      </c>
      <c r="BT32">
        <v>63437</v>
      </c>
      <c r="BU32">
        <v>3.8</v>
      </c>
    </row>
    <row r="33" spans="1:73" x14ac:dyDescent="0.2">
      <c r="A33" s="1">
        <v>25795</v>
      </c>
      <c r="B33">
        <v>108.82</v>
      </c>
      <c r="C33">
        <v>-0.17599999999999999</v>
      </c>
      <c r="D33">
        <v>1.704</v>
      </c>
      <c r="E33">
        <v>-3.024</v>
      </c>
      <c r="F33">
        <v>9.52</v>
      </c>
      <c r="G33">
        <v>6.8079999999999998</v>
      </c>
      <c r="H33">
        <v>39.387999999999998</v>
      </c>
      <c r="I33">
        <v>0.188</v>
      </c>
      <c r="J33">
        <v>-1.8</v>
      </c>
      <c r="K33">
        <v>-4.0720000000000001</v>
      </c>
      <c r="L33">
        <v>-2.1360000000000001</v>
      </c>
      <c r="M33">
        <v>5.22</v>
      </c>
      <c r="N33">
        <v>-1.6839999999999999</v>
      </c>
      <c r="O33">
        <v>0.2</v>
      </c>
      <c r="P33">
        <v>-0.02</v>
      </c>
      <c r="Q33">
        <v>-3.8839999999999999</v>
      </c>
      <c r="R33">
        <v>36.887999999999998</v>
      </c>
      <c r="S33">
        <v>21.904</v>
      </c>
      <c r="T33">
        <v>22.936</v>
      </c>
      <c r="U33">
        <v>8.8520000000000003</v>
      </c>
      <c r="V33">
        <v>-6.492</v>
      </c>
      <c r="W33">
        <v>21.786999999999999</v>
      </c>
      <c r="X33">
        <v>6.7569999999999997</v>
      </c>
      <c r="Y33">
        <v>19.190999999999999</v>
      </c>
      <c r="Z33">
        <v>2.8039999999999998</v>
      </c>
      <c r="AA33">
        <v>0.77600000000000002</v>
      </c>
      <c r="AB33">
        <v>7.3159999999999998</v>
      </c>
      <c r="AC33">
        <v>947.73500000000001</v>
      </c>
      <c r="AD33">
        <v>628.19399999999996</v>
      </c>
      <c r="AE33">
        <v>555.72199999999998</v>
      </c>
      <c r="AF33">
        <v>18.044</v>
      </c>
      <c r="AG33">
        <v>5.7519999999999998</v>
      </c>
      <c r="AH33">
        <v>18.908999999999999</v>
      </c>
      <c r="AI33">
        <v>6.14</v>
      </c>
      <c r="AJ33">
        <v>78.483000000000004</v>
      </c>
      <c r="AL33" s="1">
        <v>25795</v>
      </c>
      <c r="AM33">
        <v>525.25300000000004</v>
      </c>
      <c r="AN33">
        <v>46.978000000000002</v>
      </c>
      <c r="AO33">
        <v>19.658999999999999</v>
      </c>
      <c r="AP33">
        <v>16.643999999999998</v>
      </c>
      <c r="AQ33">
        <v>29.876000000000001</v>
      </c>
      <c r="AR33">
        <v>61.014000000000003</v>
      </c>
      <c r="AS33">
        <v>117.10299999999999</v>
      </c>
      <c r="AT33">
        <v>59.170999999999999</v>
      </c>
      <c r="AU33">
        <v>10.612</v>
      </c>
      <c r="AV33">
        <v>9.98</v>
      </c>
      <c r="AW33">
        <v>14.651999999999999</v>
      </c>
      <c r="AX33">
        <v>124.80500000000001</v>
      </c>
      <c r="AY33">
        <v>18.488</v>
      </c>
      <c r="AZ33">
        <v>0.65</v>
      </c>
      <c r="BA33">
        <v>0.113</v>
      </c>
      <c r="BB33">
        <v>32.322000000000003</v>
      </c>
      <c r="BC33">
        <v>450.34800000000001</v>
      </c>
      <c r="BD33">
        <v>168.834</v>
      </c>
      <c r="BE33">
        <v>237.19499999999999</v>
      </c>
      <c r="BF33">
        <v>141.58199999999999</v>
      </c>
      <c r="BG33">
        <v>96.501000000000005</v>
      </c>
      <c r="BH33">
        <v>458.42500000000001</v>
      </c>
      <c r="BI33">
        <v>188.953</v>
      </c>
      <c r="BJ33">
        <v>144.69300000000001</v>
      </c>
      <c r="BK33">
        <v>80.397000000000006</v>
      </c>
      <c r="BL33">
        <v>4.766</v>
      </c>
      <c r="BM33">
        <v>35.978000000000002</v>
      </c>
      <c r="BQ33" s="1">
        <v>24242</v>
      </c>
      <c r="BR33">
        <v>470.1</v>
      </c>
      <c r="BS33" s="3">
        <v>56.6</v>
      </c>
      <c r="BT33">
        <v>63712</v>
      </c>
      <c r="BU33">
        <v>3.9</v>
      </c>
    </row>
    <row r="34" spans="1:73" x14ac:dyDescent="0.2">
      <c r="A34" s="1">
        <v>25887</v>
      </c>
      <c r="B34">
        <v>8.4920000000000009</v>
      </c>
      <c r="C34">
        <v>4.9640000000000004</v>
      </c>
      <c r="D34">
        <v>1.712</v>
      </c>
      <c r="E34">
        <v>-1.6060000000000001</v>
      </c>
      <c r="F34">
        <v>9.0239999999999991</v>
      </c>
      <c r="G34">
        <v>17.712</v>
      </c>
      <c r="H34">
        <v>-47.2</v>
      </c>
      <c r="I34">
        <v>6.36</v>
      </c>
      <c r="J34">
        <v>-2.234</v>
      </c>
      <c r="K34">
        <v>0.44800000000000001</v>
      </c>
      <c r="L34">
        <v>2.008</v>
      </c>
      <c r="M34">
        <v>-14.135999999999999</v>
      </c>
      <c r="N34">
        <v>1.1160000000000001</v>
      </c>
      <c r="O34">
        <v>0.2</v>
      </c>
      <c r="P34">
        <v>-0.42</v>
      </c>
      <c r="Q34">
        <v>-7.2880000000000003</v>
      </c>
      <c r="R34">
        <v>71.744</v>
      </c>
      <c r="S34">
        <v>26.064</v>
      </c>
      <c r="T34">
        <v>9.452</v>
      </c>
      <c r="U34">
        <v>17.143999999999998</v>
      </c>
      <c r="V34">
        <v>12.56</v>
      </c>
      <c r="W34">
        <v>31.231000000000002</v>
      </c>
      <c r="X34">
        <v>-0.60299999999999998</v>
      </c>
      <c r="Y34">
        <v>17.971</v>
      </c>
      <c r="Z34">
        <v>4.3</v>
      </c>
      <c r="AA34">
        <v>0.2</v>
      </c>
      <c r="AB34">
        <v>15.356</v>
      </c>
      <c r="AC34">
        <v>948.01599999999996</v>
      </c>
      <c r="AD34">
        <v>630.00699999999995</v>
      </c>
      <c r="AE34">
        <v>556.35400000000004</v>
      </c>
      <c r="AF34">
        <v>18.38</v>
      </c>
      <c r="AG34">
        <v>5.8079999999999998</v>
      </c>
      <c r="AH34">
        <v>15.754</v>
      </c>
      <c r="AI34">
        <v>6.8760000000000003</v>
      </c>
      <c r="AJ34">
        <v>78.944000000000003</v>
      </c>
      <c r="AL34" s="1">
        <v>25887</v>
      </c>
      <c r="AM34">
        <v>541.81200000000001</v>
      </c>
      <c r="AN34">
        <v>50.204000000000001</v>
      </c>
      <c r="AO34">
        <v>20.087</v>
      </c>
      <c r="AP34">
        <v>16.187000000000001</v>
      </c>
      <c r="AQ34">
        <v>34.902999999999999</v>
      </c>
      <c r="AR34">
        <v>64.802999999999997</v>
      </c>
      <c r="AS34">
        <v>118.5</v>
      </c>
      <c r="AT34">
        <v>62.746000000000002</v>
      </c>
      <c r="AU34">
        <v>9.8089999999999993</v>
      </c>
      <c r="AV34">
        <v>11.678000000000001</v>
      </c>
      <c r="AW34">
        <v>14.994</v>
      </c>
      <c r="AX34">
        <v>123.66800000000001</v>
      </c>
      <c r="AY34">
        <v>19.056000000000001</v>
      </c>
      <c r="AZ34">
        <v>0.7</v>
      </c>
      <c r="BA34">
        <v>7.0000000000000001E-3</v>
      </c>
      <c r="BB34">
        <v>30.5</v>
      </c>
      <c r="BC34">
        <v>470.47699999999998</v>
      </c>
      <c r="BD34">
        <v>174.363</v>
      </c>
      <c r="BE34">
        <v>245.73699999999999</v>
      </c>
      <c r="BF34">
        <v>145.501</v>
      </c>
      <c r="BG34">
        <v>99.694999999999993</v>
      </c>
      <c r="BH34">
        <v>467.15699999999998</v>
      </c>
      <c r="BI34">
        <v>191.00800000000001</v>
      </c>
      <c r="BJ34">
        <v>148.55699999999999</v>
      </c>
      <c r="BK34">
        <v>81.290000000000006</v>
      </c>
      <c r="BL34">
        <v>4.8159999999999998</v>
      </c>
      <c r="BM34">
        <v>39.817</v>
      </c>
      <c r="BQ34" s="1">
        <v>24273</v>
      </c>
      <c r="BR34">
        <v>471.2</v>
      </c>
      <c r="BS34" s="3">
        <v>56.9</v>
      </c>
      <c r="BT34">
        <v>64111</v>
      </c>
      <c r="BU34">
        <v>3.8</v>
      </c>
    </row>
    <row r="35" spans="1:73" x14ac:dyDescent="0.2">
      <c r="A35" s="1">
        <v>25979</v>
      </c>
      <c r="B35">
        <v>131.66800000000001</v>
      </c>
      <c r="C35">
        <v>3.9119999999999999</v>
      </c>
      <c r="D35">
        <v>1.712</v>
      </c>
      <c r="E35">
        <v>-5.7619999999999996</v>
      </c>
      <c r="F35">
        <v>15.544</v>
      </c>
      <c r="G35">
        <v>3.992</v>
      </c>
      <c r="H35">
        <v>34.787999999999997</v>
      </c>
      <c r="I35">
        <v>-5.9</v>
      </c>
      <c r="J35">
        <v>-4.57</v>
      </c>
      <c r="K35">
        <v>5.2880000000000003</v>
      </c>
      <c r="L35">
        <v>0.41199999999999998</v>
      </c>
      <c r="M35">
        <v>-34.107999999999997</v>
      </c>
      <c r="N35">
        <v>0.78</v>
      </c>
      <c r="O35">
        <v>0.2</v>
      </c>
      <c r="P35">
        <v>0</v>
      </c>
      <c r="Q35">
        <v>-8.3759999999999994</v>
      </c>
      <c r="R35">
        <v>63.423999999999999</v>
      </c>
      <c r="S35">
        <v>24.404</v>
      </c>
      <c r="T35">
        <v>0.14000000000000001</v>
      </c>
      <c r="U35">
        <v>17.12</v>
      </c>
      <c r="V35">
        <v>1.052</v>
      </c>
      <c r="W35">
        <v>34.029000000000003</v>
      </c>
      <c r="X35">
        <v>8.032</v>
      </c>
      <c r="Y35">
        <v>15.98</v>
      </c>
      <c r="Z35">
        <v>7.444</v>
      </c>
      <c r="AA35">
        <v>0.372</v>
      </c>
      <c r="AB35">
        <v>-10.212</v>
      </c>
      <c r="AC35">
        <v>984.61400000000003</v>
      </c>
      <c r="AD35">
        <v>647.90099999999995</v>
      </c>
      <c r="AE35">
        <v>570.51300000000003</v>
      </c>
      <c r="AF35">
        <v>18.911999999999999</v>
      </c>
      <c r="AG35">
        <v>5.7759999999999998</v>
      </c>
      <c r="AH35">
        <v>21.456</v>
      </c>
      <c r="AI35">
        <v>6.532</v>
      </c>
      <c r="AJ35">
        <v>80.316000000000003</v>
      </c>
      <c r="AL35" s="1">
        <v>25979</v>
      </c>
      <c r="AM35">
        <v>565.75699999999995</v>
      </c>
      <c r="AN35">
        <v>48.581000000000003</v>
      </c>
      <c r="AO35">
        <v>20.515000000000001</v>
      </c>
      <c r="AP35">
        <v>12.757999999999999</v>
      </c>
      <c r="AQ35">
        <v>38.052</v>
      </c>
      <c r="AR35">
        <v>66.992000000000004</v>
      </c>
      <c r="AS35">
        <v>118.783</v>
      </c>
      <c r="AT35">
        <v>58.67</v>
      </c>
      <c r="AU35">
        <v>6.641</v>
      </c>
      <c r="AV35">
        <v>11.872999999999999</v>
      </c>
      <c r="AW35">
        <v>15.085000000000001</v>
      </c>
      <c r="AX35">
        <v>119.81699999999999</v>
      </c>
      <c r="AY35">
        <v>19.163</v>
      </c>
      <c r="AZ35">
        <v>0.75</v>
      </c>
      <c r="BA35">
        <v>7.0000000000000001E-3</v>
      </c>
      <c r="BB35">
        <v>28.405999999999999</v>
      </c>
      <c r="BC35">
        <v>483.20299999999997</v>
      </c>
      <c r="BD35">
        <v>181.12</v>
      </c>
      <c r="BE35">
        <v>246.667</v>
      </c>
      <c r="BF35">
        <v>149.74600000000001</v>
      </c>
      <c r="BG35">
        <v>99.9</v>
      </c>
      <c r="BH35">
        <v>469.63200000000001</v>
      </c>
      <c r="BI35">
        <v>191.04</v>
      </c>
      <c r="BJ35">
        <v>152.69399999999999</v>
      </c>
      <c r="BK35">
        <v>82.424999999999997</v>
      </c>
      <c r="BL35">
        <v>4.9089999999999998</v>
      </c>
      <c r="BM35">
        <v>37.264000000000003</v>
      </c>
      <c r="BQ35" s="1">
        <v>24303</v>
      </c>
      <c r="BR35">
        <v>470.9</v>
      </c>
      <c r="BS35" s="3">
        <v>56.9</v>
      </c>
      <c r="BT35">
        <v>64301</v>
      </c>
      <c r="BU35">
        <v>3.8</v>
      </c>
    </row>
    <row r="36" spans="1:73" x14ac:dyDescent="0.2">
      <c r="A36" s="1">
        <v>26068</v>
      </c>
      <c r="B36">
        <v>87.043999999999997</v>
      </c>
      <c r="C36">
        <v>10.46</v>
      </c>
      <c r="D36">
        <v>1.708</v>
      </c>
      <c r="E36">
        <v>10.872</v>
      </c>
      <c r="F36">
        <v>2.7320000000000002</v>
      </c>
      <c r="G36">
        <v>5.9359999999999999</v>
      </c>
      <c r="H36">
        <v>18.495999999999999</v>
      </c>
      <c r="I36">
        <v>5.3680000000000003</v>
      </c>
      <c r="J36">
        <v>12.135999999999999</v>
      </c>
      <c r="K36">
        <v>-0.96</v>
      </c>
      <c r="L36">
        <v>5.1280000000000001</v>
      </c>
      <c r="M36">
        <v>20.564</v>
      </c>
      <c r="N36">
        <v>5.7839999999999998</v>
      </c>
      <c r="O36">
        <v>0.2</v>
      </c>
      <c r="P36">
        <v>-0.03</v>
      </c>
      <c r="Q36">
        <v>-3.536</v>
      </c>
      <c r="R36">
        <v>27.32</v>
      </c>
      <c r="S36">
        <v>16.783999999999999</v>
      </c>
      <c r="T36">
        <v>39.94</v>
      </c>
      <c r="U36">
        <v>16.992000000000001</v>
      </c>
      <c r="V36">
        <v>4.4560000000000004</v>
      </c>
      <c r="W36">
        <v>38.256999999999998</v>
      </c>
      <c r="X36">
        <v>15.936999999999999</v>
      </c>
      <c r="Y36">
        <v>28.114999999999998</v>
      </c>
      <c r="Z36">
        <v>1.42</v>
      </c>
      <c r="AA36">
        <v>-0.27200000000000002</v>
      </c>
      <c r="AB36">
        <v>-5.7679999999999998</v>
      </c>
      <c r="AC36">
        <v>1004.371</v>
      </c>
      <c r="AD36">
        <v>659.79399999999998</v>
      </c>
      <c r="AE36">
        <v>580.44899999999996</v>
      </c>
      <c r="AF36">
        <v>17.584</v>
      </c>
      <c r="AG36">
        <v>5.3959999999999999</v>
      </c>
      <c r="AH36">
        <v>24.271999999999998</v>
      </c>
      <c r="AI36">
        <v>7.2089999999999996</v>
      </c>
      <c r="AJ36">
        <v>82.847999999999999</v>
      </c>
      <c r="AL36" s="1">
        <v>26068</v>
      </c>
      <c r="AM36">
        <v>586.95000000000005</v>
      </c>
      <c r="AN36">
        <v>50.601999999999997</v>
      </c>
      <c r="AO36">
        <v>20.942</v>
      </c>
      <c r="AP36">
        <v>16.581</v>
      </c>
      <c r="AQ36">
        <v>38.514000000000003</v>
      </c>
      <c r="AR36">
        <v>66.394000000000005</v>
      </c>
      <c r="AS36">
        <v>124.39700000000001</v>
      </c>
      <c r="AT36">
        <v>59.417999999999999</v>
      </c>
      <c r="AU36">
        <v>10.81</v>
      </c>
      <c r="AV36">
        <v>12.292999999999999</v>
      </c>
      <c r="AW36">
        <v>15.571999999999999</v>
      </c>
      <c r="AX36">
        <v>117.233</v>
      </c>
      <c r="AY36">
        <v>20.524999999999999</v>
      </c>
      <c r="AZ36">
        <v>0.8</v>
      </c>
      <c r="BA36">
        <v>0</v>
      </c>
      <c r="BB36">
        <v>27.521999999999998</v>
      </c>
      <c r="BC36">
        <v>489.464</v>
      </c>
      <c r="BD36">
        <v>185.27</v>
      </c>
      <c r="BE36">
        <v>248.34800000000001</v>
      </c>
      <c r="BF36">
        <v>153.96600000000001</v>
      </c>
      <c r="BG36">
        <v>101.014</v>
      </c>
      <c r="BH36">
        <v>483.05700000000002</v>
      </c>
      <c r="BI36">
        <v>196.65899999999999</v>
      </c>
      <c r="BJ36">
        <v>160.36000000000001</v>
      </c>
      <c r="BK36">
        <v>84.272000000000006</v>
      </c>
      <c r="BL36">
        <v>4.8410000000000002</v>
      </c>
      <c r="BM36">
        <v>35.822000000000003</v>
      </c>
      <c r="BQ36" s="1">
        <v>24334</v>
      </c>
      <c r="BR36">
        <v>472.6</v>
      </c>
      <c r="BS36" s="3">
        <v>57.1</v>
      </c>
      <c r="BT36">
        <v>64507</v>
      </c>
      <c r="BU36">
        <v>3.8</v>
      </c>
    </row>
    <row r="37" spans="1:73" x14ac:dyDescent="0.2">
      <c r="A37" s="1">
        <v>26160</v>
      </c>
      <c r="B37">
        <v>79.227999999999994</v>
      </c>
      <c r="C37">
        <v>-2.1560000000000001</v>
      </c>
      <c r="D37">
        <v>1.736</v>
      </c>
      <c r="E37">
        <v>-3.2679999999999998</v>
      </c>
      <c r="F37">
        <v>7.4320000000000004</v>
      </c>
      <c r="G37">
        <v>5.4240000000000004</v>
      </c>
      <c r="H37">
        <v>28.34</v>
      </c>
      <c r="I37">
        <v>-4.3319999999999999</v>
      </c>
      <c r="J37">
        <v>9.1999999999999998E-2</v>
      </c>
      <c r="K37">
        <v>1.952</v>
      </c>
      <c r="L37">
        <v>-0.17199999999999999</v>
      </c>
      <c r="M37">
        <v>17.495999999999999</v>
      </c>
      <c r="N37">
        <v>0.496</v>
      </c>
      <c r="O37">
        <v>0.24</v>
      </c>
      <c r="P37">
        <v>0</v>
      </c>
      <c r="Q37">
        <v>-0.95599999999999996</v>
      </c>
      <c r="R37">
        <v>15.167999999999999</v>
      </c>
      <c r="S37">
        <v>14.752000000000001</v>
      </c>
      <c r="T37">
        <v>27.192</v>
      </c>
      <c r="U37">
        <v>14.028</v>
      </c>
      <c r="V37">
        <v>17.152000000000001</v>
      </c>
      <c r="W37">
        <v>43.152999999999999</v>
      </c>
      <c r="X37">
        <v>20.079000000000001</v>
      </c>
      <c r="Y37">
        <v>21.881</v>
      </c>
      <c r="Z37">
        <v>5.6280000000000001</v>
      </c>
      <c r="AA37">
        <v>0.996</v>
      </c>
      <c r="AB37">
        <v>-5.9039999999999999</v>
      </c>
      <c r="AC37">
        <v>1022.35</v>
      </c>
      <c r="AD37">
        <v>670.10900000000004</v>
      </c>
      <c r="AE37">
        <v>588.79</v>
      </c>
      <c r="AF37">
        <v>19.007999999999999</v>
      </c>
      <c r="AG37">
        <v>5.64</v>
      </c>
      <c r="AH37">
        <v>26.106999999999999</v>
      </c>
      <c r="AI37">
        <v>8.0370000000000008</v>
      </c>
      <c r="AJ37">
        <v>84.594999999999999</v>
      </c>
      <c r="AL37" s="1">
        <v>26160</v>
      </c>
      <c r="AM37">
        <v>602.00599999999997</v>
      </c>
      <c r="AN37">
        <v>51.238</v>
      </c>
      <c r="AO37">
        <v>21.376000000000001</v>
      </c>
      <c r="AP37">
        <v>16.882999999999999</v>
      </c>
      <c r="AQ37">
        <v>38.555999999999997</v>
      </c>
      <c r="AR37">
        <v>68.590999999999994</v>
      </c>
      <c r="AS37">
        <v>126.29300000000001</v>
      </c>
      <c r="AT37">
        <v>59.51</v>
      </c>
      <c r="AU37">
        <v>11.914999999999999</v>
      </c>
      <c r="AV37">
        <v>11.63</v>
      </c>
      <c r="AW37">
        <v>16.420000000000002</v>
      </c>
      <c r="AX37">
        <v>122.312</v>
      </c>
      <c r="AY37">
        <v>20.547999999999998</v>
      </c>
      <c r="AZ37">
        <v>0.86</v>
      </c>
      <c r="BA37">
        <v>0</v>
      </c>
      <c r="BB37">
        <v>27.283000000000001</v>
      </c>
      <c r="BC37">
        <v>495.00200000000001</v>
      </c>
      <c r="BD37">
        <v>189.398</v>
      </c>
      <c r="BE37">
        <v>256.65199999999999</v>
      </c>
      <c r="BF37">
        <v>157.875</v>
      </c>
      <c r="BG37">
        <v>105.304</v>
      </c>
      <c r="BH37">
        <v>495.40800000000002</v>
      </c>
      <c r="BI37">
        <v>199.256</v>
      </c>
      <c r="BJ37">
        <v>165.708</v>
      </c>
      <c r="BK37">
        <v>85.087999999999994</v>
      </c>
      <c r="BL37">
        <v>5.09</v>
      </c>
      <c r="BM37">
        <v>34.345999999999997</v>
      </c>
      <c r="BQ37" s="1">
        <v>24365</v>
      </c>
      <c r="BR37">
        <v>475.4</v>
      </c>
      <c r="BS37" s="3">
        <v>57</v>
      </c>
      <c r="BT37">
        <v>64643</v>
      </c>
      <c r="BU37">
        <v>3.7</v>
      </c>
    </row>
    <row r="38" spans="1:73" x14ac:dyDescent="0.2">
      <c r="A38" s="1">
        <v>26252</v>
      </c>
      <c r="B38">
        <v>25.736000000000001</v>
      </c>
      <c r="C38">
        <v>0.26400000000000001</v>
      </c>
      <c r="D38">
        <v>1.792</v>
      </c>
      <c r="E38">
        <v>6.2640000000000002</v>
      </c>
      <c r="F38">
        <v>6.8639999999999999</v>
      </c>
      <c r="G38">
        <v>22.344000000000001</v>
      </c>
      <c r="H38">
        <v>-28.248000000000001</v>
      </c>
      <c r="I38">
        <v>-0.5</v>
      </c>
      <c r="J38">
        <v>6.3440000000000003</v>
      </c>
      <c r="K38">
        <v>-2.3439999999999999</v>
      </c>
      <c r="L38">
        <v>-0.46400000000000002</v>
      </c>
      <c r="M38">
        <v>-27.844000000000001</v>
      </c>
      <c r="N38">
        <v>14.388</v>
      </c>
      <c r="O38">
        <v>0.16</v>
      </c>
      <c r="P38">
        <v>0.1</v>
      </c>
      <c r="Q38">
        <v>1.76</v>
      </c>
      <c r="R38">
        <v>71.680000000000007</v>
      </c>
      <c r="S38">
        <v>17.404</v>
      </c>
      <c r="T38">
        <v>23.46</v>
      </c>
      <c r="U38">
        <v>16.12</v>
      </c>
      <c r="V38">
        <v>21.704000000000001</v>
      </c>
      <c r="W38">
        <v>61.509</v>
      </c>
      <c r="X38">
        <v>4.0060000000000002</v>
      </c>
      <c r="Y38">
        <v>24.297999999999998</v>
      </c>
      <c r="Z38">
        <v>5.6479999999999997</v>
      </c>
      <c r="AA38">
        <v>0.36399999999999999</v>
      </c>
      <c r="AB38">
        <v>19.716000000000001</v>
      </c>
      <c r="AC38">
        <v>1044.662</v>
      </c>
      <c r="AD38">
        <v>682.17499999999995</v>
      </c>
      <c r="AE38">
        <v>598.44200000000001</v>
      </c>
      <c r="AF38">
        <v>17.076000000000001</v>
      </c>
      <c r="AG38">
        <v>5.3840000000000003</v>
      </c>
      <c r="AH38">
        <v>29.736999999999998</v>
      </c>
      <c r="AI38">
        <v>8.3059999999999992</v>
      </c>
      <c r="AJ38">
        <v>87.858000000000004</v>
      </c>
      <c r="AL38" s="1">
        <v>26252</v>
      </c>
      <c r="AM38">
        <v>622.73099999999999</v>
      </c>
      <c r="AN38">
        <v>53.323999999999998</v>
      </c>
      <c r="AO38">
        <v>21.824000000000002</v>
      </c>
      <c r="AP38">
        <v>18.196999999999999</v>
      </c>
      <c r="AQ38">
        <v>43.045999999999999</v>
      </c>
      <c r="AR38">
        <v>73.628</v>
      </c>
      <c r="AS38">
        <v>131.84399999999999</v>
      </c>
      <c r="AT38">
        <v>61.405000000000001</v>
      </c>
      <c r="AU38">
        <v>13.228</v>
      </c>
      <c r="AV38">
        <v>12.662000000000001</v>
      </c>
      <c r="AW38">
        <v>16.22</v>
      </c>
      <c r="AX38">
        <v>117.69499999999999</v>
      </c>
      <c r="AY38">
        <v>24.417999999999999</v>
      </c>
      <c r="AZ38">
        <v>0.9</v>
      </c>
      <c r="BA38">
        <v>2.5000000000000001E-2</v>
      </c>
      <c r="BB38">
        <v>27.722999999999999</v>
      </c>
      <c r="BC38">
        <v>514.875</v>
      </c>
      <c r="BD38">
        <v>192.69900000000001</v>
      </c>
      <c r="BE38">
        <v>268.42</v>
      </c>
      <c r="BF38">
        <v>161.566</v>
      </c>
      <c r="BG38">
        <v>110.786</v>
      </c>
      <c r="BH38">
        <v>511.303</v>
      </c>
      <c r="BI38">
        <v>202.548</v>
      </c>
      <c r="BJ38">
        <v>171.16200000000001</v>
      </c>
      <c r="BK38">
        <v>86.325000000000003</v>
      </c>
      <c r="BL38">
        <v>5.181</v>
      </c>
      <c r="BM38">
        <v>39.274999999999999</v>
      </c>
      <c r="BQ38" s="1">
        <v>24395</v>
      </c>
      <c r="BR38">
        <v>475.7</v>
      </c>
      <c r="BS38" s="3">
        <v>57.3</v>
      </c>
      <c r="BT38">
        <v>64854</v>
      </c>
      <c r="BU38">
        <v>3.7</v>
      </c>
    </row>
    <row r="39" spans="1:73" x14ac:dyDescent="0.2">
      <c r="A39" s="1">
        <v>26344</v>
      </c>
      <c r="B39">
        <v>97.272000000000006</v>
      </c>
      <c r="C39">
        <v>13.648</v>
      </c>
      <c r="D39">
        <v>1.84</v>
      </c>
      <c r="E39">
        <v>-12.374000000000001</v>
      </c>
      <c r="F39">
        <v>8.0719999999999992</v>
      </c>
      <c r="G39">
        <v>7.3440000000000003</v>
      </c>
      <c r="H39">
        <v>24.303999999999998</v>
      </c>
      <c r="I39">
        <v>4.2160000000000002</v>
      </c>
      <c r="J39">
        <v>-11.87</v>
      </c>
      <c r="K39">
        <v>4.0839999999999996</v>
      </c>
      <c r="L39">
        <v>2.8959999999999999</v>
      </c>
      <c r="M39">
        <v>-5.476</v>
      </c>
      <c r="N39">
        <v>-2.04</v>
      </c>
      <c r="O39">
        <v>0.2</v>
      </c>
      <c r="P39">
        <v>-0.08</v>
      </c>
      <c r="Q39">
        <v>3.18</v>
      </c>
      <c r="R39">
        <v>40.048000000000002</v>
      </c>
      <c r="S39">
        <v>16.736000000000001</v>
      </c>
      <c r="T39">
        <v>-0.33200000000000002</v>
      </c>
      <c r="U39">
        <v>16.62</v>
      </c>
      <c r="V39">
        <v>13.756</v>
      </c>
      <c r="W39">
        <v>53.47</v>
      </c>
      <c r="X39">
        <v>29.966999999999999</v>
      </c>
      <c r="Y39">
        <v>19.137</v>
      </c>
      <c r="Z39">
        <v>6.4320000000000004</v>
      </c>
      <c r="AA39">
        <v>1.0680000000000001</v>
      </c>
      <c r="AB39">
        <v>-10.352</v>
      </c>
      <c r="AC39">
        <v>1077.864</v>
      </c>
      <c r="AD39">
        <v>708.35299999999995</v>
      </c>
      <c r="AE39">
        <v>618.471</v>
      </c>
      <c r="AF39">
        <v>19.899999999999999</v>
      </c>
      <c r="AG39">
        <v>5.5519999999999996</v>
      </c>
      <c r="AH39">
        <v>29.952999999999999</v>
      </c>
      <c r="AI39">
        <v>8.516</v>
      </c>
      <c r="AJ39">
        <v>87.905000000000001</v>
      </c>
      <c r="AL39" s="1">
        <v>26344</v>
      </c>
      <c r="AM39">
        <v>641.73800000000006</v>
      </c>
      <c r="AN39">
        <v>53.411999999999999</v>
      </c>
      <c r="AO39">
        <v>22.283999999999999</v>
      </c>
      <c r="AP39">
        <v>14.672000000000001</v>
      </c>
      <c r="AQ39">
        <v>43.935000000000002</v>
      </c>
      <c r="AR39">
        <v>76.855000000000004</v>
      </c>
      <c r="AS39">
        <v>130.583</v>
      </c>
      <c r="AT39">
        <v>59.134999999999998</v>
      </c>
      <c r="AU39">
        <v>9.8629999999999995</v>
      </c>
      <c r="AV39">
        <v>12.115</v>
      </c>
      <c r="AW39">
        <v>16.379000000000001</v>
      </c>
      <c r="AX39">
        <v>118.76600000000001</v>
      </c>
      <c r="AY39">
        <v>23.843</v>
      </c>
      <c r="AZ39">
        <v>0.95</v>
      </c>
      <c r="BA39">
        <v>4.0000000000000001E-3</v>
      </c>
      <c r="BB39">
        <v>28.518000000000001</v>
      </c>
      <c r="BC39">
        <v>525.82000000000005</v>
      </c>
      <c r="BD39">
        <v>196.91200000000001</v>
      </c>
      <c r="BE39">
        <v>271.71499999999997</v>
      </c>
      <c r="BF39">
        <v>165.68100000000001</v>
      </c>
      <c r="BG39">
        <v>114.166</v>
      </c>
      <c r="BH39">
        <v>518.27</v>
      </c>
      <c r="BI39">
        <v>208.001</v>
      </c>
      <c r="BJ39">
        <v>175.928</v>
      </c>
      <c r="BK39">
        <v>86.991</v>
      </c>
      <c r="BL39">
        <v>5.4480000000000004</v>
      </c>
      <c r="BM39">
        <v>36.686999999999998</v>
      </c>
      <c r="BQ39" s="1">
        <v>24426</v>
      </c>
      <c r="BR39">
        <v>477.3</v>
      </c>
      <c r="BS39" s="3">
        <v>57.2</v>
      </c>
      <c r="BT39">
        <v>65019</v>
      </c>
      <c r="BU39">
        <v>3.6</v>
      </c>
    </row>
    <row r="40" spans="1:73" x14ac:dyDescent="0.2">
      <c r="A40" s="1">
        <v>26434</v>
      </c>
      <c r="B40">
        <v>86.68</v>
      </c>
      <c r="C40">
        <v>3.68</v>
      </c>
      <c r="D40">
        <v>1.9119999999999999</v>
      </c>
      <c r="E40">
        <v>-3.1120000000000001</v>
      </c>
      <c r="F40">
        <v>3.556</v>
      </c>
      <c r="G40">
        <v>9.9480000000000004</v>
      </c>
      <c r="H40">
        <v>15.884</v>
      </c>
      <c r="I40">
        <v>0.83599999999999997</v>
      </c>
      <c r="J40">
        <v>-2.2879999999999998</v>
      </c>
      <c r="K40">
        <v>-3.3719999999999999</v>
      </c>
      <c r="L40">
        <v>2.1360000000000001</v>
      </c>
      <c r="M40">
        <v>19.803999999999998</v>
      </c>
      <c r="N40">
        <v>-0.44400000000000001</v>
      </c>
      <c r="O40">
        <v>0.2</v>
      </c>
      <c r="P40">
        <v>0</v>
      </c>
      <c r="Q40">
        <v>3.948</v>
      </c>
      <c r="R40">
        <v>27.488</v>
      </c>
      <c r="S40">
        <v>19.164000000000001</v>
      </c>
      <c r="T40">
        <v>5.952</v>
      </c>
      <c r="U40">
        <v>13.972</v>
      </c>
      <c r="V40">
        <v>14.343999999999999</v>
      </c>
      <c r="W40">
        <v>60.682000000000002</v>
      </c>
      <c r="X40">
        <v>15.682</v>
      </c>
      <c r="Y40">
        <v>37.962000000000003</v>
      </c>
      <c r="Z40">
        <v>1.744</v>
      </c>
      <c r="AA40">
        <v>-1.212</v>
      </c>
      <c r="AB40">
        <v>8.1199999999999992</v>
      </c>
      <c r="AC40">
        <v>1098.2370000000001</v>
      </c>
      <c r="AD40">
        <v>722.47199999999998</v>
      </c>
      <c r="AE40">
        <v>630.37300000000005</v>
      </c>
      <c r="AF40">
        <v>19.788</v>
      </c>
      <c r="AG40">
        <v>5.492</v>
      </c>
      <c r="AH40">
        <v>30.69</v>
      </c>
      <c r="AI40">
        <v>8.7680000000000007</v>
      </c>
      <c r="AJ40">
        <v>91.326999999999998</v>
      </c>
      <c r="AL40" s="1">
        <v>26434</v>
      </c>
      <c r="AM40">
        <v>660.02499999999998</v>
      </c>
      <c r="AN40">
        <v>54.195999999999998</v>
      </c>
      <c r="AO40">
        <v>22.763000000000002</v>
      </c>
      <c r="AP40">
        <v>16.861000000000001</v>
      </c>
      <c r="AQ40">
        <v>45.695999999999998</v>
      </c>
      <c r="AR40">
        <v>76.849999999999994</v>
      </c>
      <c r="AS40">
        <v>130.84800000000001</v>
      </c>
      <c r="AT40">
        <v>59.209000000000003</v>
      </c>
      <c r="AU40">
        <v>12.103</v>
      </c>
      <c r="AV40">
        <v>12.586</v>
      </c>
      <c r="AW40">
        <v>15.483000000000001</v>
      </c>
      <c r="AX40">
        <v>116.026</v>
      </c>
      <c r="AY40">
        <v>22.902000000000001</v>
      </c>
      <c r="AZ40">
        <v>1</v>
      </c>
      <c r="BA40">
        <v>3.0000000000000001E-3</v>
      </c>
      <c r="BB40">
        <v>29.504999999999999</v>
      </c>
      <c r="BC40">
        <v>532.62599999999998</v>
      </c>
      <c r="BD40">
        <v>201.58</v>
      </c>
      <c r="BE40">
        <v>264.89499999999998</v>
      </c>
      <c r="BF40">
        <v>169.065</v>
      </c>
      <c r="BG40">
        <v>117.705</v>
      </c>
      <c r="BH40">
        <v>537.89400000000001</v>
      </c>
      <c r="BI40">
        <v>214.02</v>
      </c>
      <c r="BJ40">
        <v>186.15799999999999</v>
      </c>
      <c r="BK40">
        <v>89.905000000000001</v>
      </c>
      <c r="BL40">
        <v>5.1449999999999996</v>
      </c>
      <c r="BM40">
        <v>38.716999999999999</v>
      </c>
      <c r="BQ40" s="1">
        <v>24456</v>
      </c>
      <c r="BR40">
        <v>480.2</v>
      </c>
      <c r="BS40" s="3">
        <v>57.2</v>
      </c>
      <c r="BT40">
        <v>65199</v>
      </c>
      <c r="BU40">
        <v>3.8</v>
      </c>
    </row>
    <row r="41" spans="1:73" x14ac:dyDescent="0.2">
      <c r="A41" s="1">
        <v>26526</v>
      </c>
      <c r="B41">
        <v>81.319999999999993</v>
      </c>
      <c r="C41">
        <v>2.8679999999999999</v>
      </c>
      <c r="D41">
        <v>1.9039999999999999</v>
      </c>
      <c r="E41">
        <v>-5.5279999999999996</v>
      </c>
      <c r="F41">
        <v>7.9359999999999999</v>
      </c>
      <c r="G41">
        <v>7.84</v>
      </c>
      <c r="H41">
        <v>-0.504</v>
      </c>
      <c r="I41">
        <v>7.9279999999999999</v>
      </c>
      <c r="J41">
        <v>-6.024</v>
      </c>
      <c r="K41">
        <v>3.1960000000000002</v>
      </c>
      <c r="L41">
        <v>3.044</v>
      </c>
      <c r="M41">
        <v>-4.8079999999999998</v>
      </c>
      <c r="N41">
        <v>0.85599999999999998</v>
      </c>
      <c r="O41">
        <v>0.2</v>
      </c>
      <c r="P41">
        <v>0</v>
      </c>
      <c r="Q41">
        <v>5.8680000000000003</v>
      </c>
      <c r="R41">
        <v>27.748000000000001</v>
      </c>
      <c r="S41">
        <v>9.9960000000000004</v>
      </c>
      <c r="T41">
        <v>15.728</v>
      </c>
      <c r="U41">
        <v>11.827999999999999</v>
      </c>
      <c r="V41">
        <v>10.731999999999999</v>
      </c>
      <c r="W41">
        <v>52.182000000000002</v>
      </c>
      <c r="X41">
        <v>27.515000000000001</v>
      </c>
      <c r="Y41">
        <v>28.925000000000001</v>
      </c>
      <c r="Z41">
        <v>8.3239999999999998</v>
      </c>
      <c r="AA41">
        <v>0.504</v>
      </c>
      <c r="AB41">
        <v>4.9960000000000004</v>
      </c>
      <c r="AC41">
        <v>1127.894</v>
      </c>
      <c r="AD41">
        <v>735.74300000000005</v>
      </c>
      <c r="AE41">
        <v>642.32500000000005</v>
      </c>
      <c r="AF41">
        <v>19.712</v>
      </c>
      <c r="AG41">
        <v>5.4480000000000004</v>
      </c>
      <c r="AH41">
        <v>33.536000000000001</v>
      </c>
      <c r="AI41">
        <v>8.3800000000000008</v>
      </c>
      <c r="AJ41">
        <v>95.534999999999997</v>
      </c>
      <c r="AL41" s="1">
        <v>26526</v>
      </c>
      <c r="AM41">
        <v>683.90599999999995</v>
      </c>
      <c r="AN41">
        <v>55.918999999999997</v>
      </c>
      <c r="AO41">
        <v>23.239000000000001</v>
      </c>
      <c r="AP41">
        <v>16.422999999999998</v>
      </c>
      <c r="AQ41">
        <v>45.314999999999998</v>
      </c>
      <c r="AR41">
        <v>82.751000000000005</v>
      </c>
      <c r="AS41">
        <v>135.012</v>
      </c>
      <c r="AT41">
        <v>62.197000000000003</v>
      </c>
      <c r="AU41">
        <v>11.695</v>
      </c>
      <c r="AV41">
        <v>11.914999999999999</v>
      </c>
      <c r="AW41">
        <v>17.757999999999999</v>
      </c>
      <c r="AX41">
        <v>116.679</v>
      </c>
      <c r="AY41">
        <v>23.241</v>
      </c>
      <c r="AZ41">
        <v>1.05</v>
      </c>
      <c r="BA41">
        <v>3.0000000000000001E-3</v>
      </c>
      <c r="BB41">
        <v>30.972000000000001</v>
      </c>
      <c r="BC41">
        <v>538.69600000000003</v>
      </c>
      <c r="BD41">
        <v>204.465</v>
      </c>
      <c r="BE41">
        <v>269.11099999999999</v>
      </c>
      <c r="BF41">
        <v>172.476</v>
      </c>
      <c r="BG41">
        <v>120.377</v>
      </c>
      <c r="BH41">
        <v>553.01800000000003</v>
      </c>
      <c r="BI41">
        <v>217.40299999999999</v>
      </c>
      <c r="BJ41">
        <v>193.17099999999999</v>
      </c>
      <c r="BK41">
        <v>90.878</v>
      </c>
      <c r="BL41">
        <v>5.2709999999999999</v>
      </c>
      <c r="BM41">
        <v>39.966000000000001</v>
      </c>
      <c r="BQ41" s="1">
        <v>24487</v>
      </c>
      <c r="BR41">
        <v>481.6</v>
      </c>
      <c r="BS41" s="3">
        <v>57.5</v>
      </c>
      <c r="BT41">
        <v>65407</v>
      </c>
      <c r="BU41">
        <v>3.9</v>
      </c>
    </row>
    <row r="42" spans="1:73" x14ac:dyDescent="0.2">
      <c r="A42" s="1">
        <v>26618</v>
      </c>
      <c r="B42">
        <v>81.744</v>
      </c>
      <c r="C42">
        <v>2.508</v>
      </c>
      <c r="D42">
        <v>1.8160000000000001</v>
      </c>
      <c r="E42">
        <v>16.18</v>
      </c>
      <c r="F42">
        <v>10.616</v>
      </c>
      <c r="G42">
        <v>4.3520000000000003</v>
      </c>
      <c r="H42">
        <v>14.156000000000001</v>
      </c>
      <c r="I42">
        <v>-2.48</v>
      </c>
      <c r="J42">
        <v>16.271999999999998</v>
      </c>
      <c r="K42">
        <v>-0.83599999999999997</v>
      </c>
      <c r="L42">
        <v>0.76400000000000001</v>
      </c>
      <c r="M42">
        <v>-20.896000000000001</v>
      </c>
      <c r="N42">
        <v>9.2639999999999993</v>
      </c>
      <c r="O42">
        <v>0.2</v>
      </c>
      <c r="P42">
        <v>0.02</v>
      </c>
      <c r="Q42">
        <v>8.3279999999999994</v>
      </c>
      <c r="R42">
        <v>72.028000000000006</v>
      </c>
      <c r="S42">
        <v>9.1080000000000005</v>
      </c>
      <c r="T42">
        <v>26.391999999999999</v>
      </c>
      <c r="U42">
        <v>12.052</v>
      </c>
      <c r="V42">
        <v>26.783999999999999</v>
      </c>
      <c r="W42">
        <v>74.158000000000001</v>
      </c>
      <c r="X42">
        <v>36.82</v>
      </c>
      <c r="Y42">
        <v>39.512</v>
      </c>
      <c r="Z42">
        <v>7.78</v>
      </c>
      <c r="AA42">
        <v>1.02</v>
      </c>
      <c r="AB42">
        <v>34.067999999999998</v>
      </c>
      <c r="AC42">
        <v>1174.0139999999999</v>
      </c>
      <c r="AD42">
        <v>758.76499999999999</v>
      </c>
      <c r="AE42">
        <v>663.97</v>
      </c>
      <c r="AF42">
        <v>19.288</v>
      </c>
      <c r="AG42">
        <v>5.5119999999999996</v>
      </c>
      <c r="AH42">
        <v>39.548999999999999</v>
      </c>
      <c r="AI42">
        <v>8.8800000000000008</v>
      </c>
      <c r="AJ42">
        <v>105.614</v>
      </c>
      <c r="AL42" s="1">
        <v>26618</v>
      </c>
      <c r="AM42">
        <v>708.03300000000002</v>
      </c>
      <c r="AN42">
        <v>59</v>
      </c>
      <c r="AO42">
        <v>23.693000000000001</v>
      </c>
      <c r="AP42">
        <v>17.864000000000001</v>
      </c>
      <c r="AQ42">
        <v>50.591000000000001</v>
      </c>
      <c r="AR42">
        <v>83.222999999999999</v>
      </c>
      <c r="AS42">
        <v>143.99700000000001</v>
      </c>
      <c r="AT42">
        <v>64.031000000000006</v>
      </c>
      <c r="AU42">
        <v>13.287000000000001</v>
      </c>
      <c r="AV42">
        <v>13.43</v>
      </c>
      <c r="AW42">
        <v>18.411999999999999</v>
      </c>
      <c r="AX42">
        <v>114.85299999999999</v>
      </c>
      <c r="AY42">
        <v>26.327000000000002</v>
      </c>
      <c r="AZ42">
        <v>1.1000000000000001</v>
      </c>
      <c r="BA42">
        <v>8.0000000000000002E-3</v>
      </c>
      <c r="BB42">
        <v>33.054000000000002</v>
      </c>
      <c r="BC42">
        <v>556.70100000000002</v>
      </c>
      <c r="BD42">
        <v>206.45</v>
      </c>
      <c r="BE42">
        <v>280.35500000000002</v>
      </c>
      <c r="BF42">
        <v>175.184</v>
      </c>
      <c r="BG42">
        <v>127.19</v>
      </c>
      <c r="BH42">
        <v>571.26</v>
      </c>
      <c r="BI42">
        <v>230.38300000000001</v>
      </c>
      <c r="BJ42">
        <v>202.55</v>
      </c>
      <c r="BK42">
        <v>92.394999999999996</v>
      </c>
      <c r="BL42">
        <v>5.5259999999999998</v>
      </c>
      <c r="BM42">
        <v>48.57</v>
      </c>
      <c r="BQ42" s="1">
        <v>24518</v>
      </c>
      <c r="BR42">
        <v>485.1</v>
      </c>
      <c r="BS42" s="3">
        <v>56.8</v>
      </c>
      <c r="BT42">
        <v>65429</v>
      </c>
      <c r="BU42">
        <v>3.8</v>
      </c>
    </row>
    <row r="43" spans="1:73" x14ac:dyDescent="0.2">
      <c r="A43" s="1">
        <v>26710</v>
      </c>
      <c r="B43">
        <v>105.932</v>
      </c>
      <c r="C43">
        <v>15.084</v>
      </c>
      <c r="D43">
        <v>2.14</v>
      </c>
      <c r="E43">
        <v>10.256</v>
      </c>
      <c r="F43">
        <v>10.012</v>
      </c>
      <c r="G43">
        <v>6.1959999999999997</v>
      </c>
      <c r="H43">
        <v>20.416</v>
      </c>
      <c r="I43">
        <v>-1.3720000000000001</v>
      </c>
      <c r="J43">
        <v>9.42</v>
      </c>
      <c r="K43">
        <v>0.25600000000000001</v>
      </c>
      <c r="L43">
        <v>1.712</v>
      </c>
      <c r="M43">
        <v>7.9039999999999999</v>
      </c>
      <c r="N43">
        <v>-6.04</v>
      </c>
      <c r="O43">
        <v>0.13200000000000001</v>
      </c>
      <c r="P43">
        <v>0.02</v>
      </c>
      <c r="Q43">
        <v>8.4760000000000009</v>
      </c>
      <c r="R43">
        <v>8.18</v>
      </c>
      <c r="S43">
        <v>2.56</v>
      </c>
      <c r="T43">
        <v>15.247999999999999</v>
      </c>
      <c r="U43">
        <v>13.423999999999999</v>
      </c>
      <c r="V43">
        <v>19.207999999999998</v>
      </c>
      <c r="W43">
        <v>72.394000000000005</v>
      </c>
      <c r="X43">
        <v>68.846000000000004</v>
      </c>
      <c r="Y43">
        <v>35.841999999999999</v>
      </c>
      <c r="Z43">
        <v>6.4960000000000004</v>
      </c>
      <c r="AA43">
        <v>0.66800000000000004</v>
      </c>
      <c r="AB43">
        <v>-18.576000000000001</v>
      </c>
      <c r="AC43">
        <v>1211.002</v>
      </c>
      <c r="AD43">
        <v>785.41</v>
      </c>
      <c r="AE43">
        <v>683.351</v>
      </c>
      <c r="AF43">
        <v>19.687999999999999</v>
      </c>
      <c r="AG43">
        <v>6.0119999999999996</v>
      </c>
      <c r="AH43">
        <v>48.079000000000001</v>
      </c>
      <c r="AI43">
        <v>9.2840000000000007</v>
      </c>
      <c r="AJ43">
        <v>104.145</v>
      </c>
      <c r="AL43" s="1">
        <v>26710</v>
      </c>
      <c r="AM43">
        <v>729.04200000000003</v>
      </c>
      <c r="AN43">
        <v>59.366999999999997</v>
      </c>
      <c r="AO43">
        <v>25.227</v>
      </c>
      <c r="AP43">
        <v>19.722000000000001</v>
      </c>
      <c r="AQ43">
        <v>52.015999999999998</v>
      </c>
      <c r="AR43">
        <v>86.141999999999996</v>
      </c>
      <c r="AS43">
        <v>140.82</v>
      </c>
      <c r="AT43">
        <v>61.283000000000001</v>
      </c>
      <c r="AU43">
        <v>14.865</v>
      </c>
      <c r="AV43">
        <v>11.867000000000001</v>
      </c>
      <c r="AW43">
        <v>18.181000000000001</v>
      </c>
      <c r="AX43">
        <v>120.345</v>
      </c>
      <c r="AY43">
        <v>24.727</v>
      </c>
      <c r="AZ43">
        <v>1.133</v>
      </c>
      <c r="BA43">
        <v>1.2999999999999999E-2</v>
      </c>
      <c r="BB43">
        <v>35.173000000000002</v>
      </c>
      <c r="BC43">
        <v>559.64200000000005</v>
      </c>
      <c r="BD43">
        <v>207.245</v>
      </c>
      <c r="BE43">
        <v>287.69099999999997</v>
      </c>
      <c r="BF43">
        <v>179.24600000000001</v>
      </c>
      <c r="BG43">
        <v>131.929</v>
      </c>
      <c r="BH43">
        <v>583.16999999999996</v>
      </c>
      <c r="BI43">
        <v>243.38399999999999</v>
      </c>
      <c r="BJ43">
        <v>212.97800000000001</v>
      </c>
      <c r="BK43">
        <v>93.058999999999997</v>
      </c>
      <c r="BL43">
        <v>4.7969999999999997</v>
      </c>
      <c r="BM43">
        <v>43.926000000000002</v>
      </c>
      <c r="BQ43" s="1">
        <v>24546</v>
      </c>
      <c r="BR43">
        <v>489.7</v>
      </c>
      <c r="BS43" s="3">
        <v>56.8</v>
      </c>
      <c r="BT43">
        <v>65530</v>
      </c>
      <c r="BU43">
        <v>3.8</v>
      </c>
    </row>
    <row r="44" spans="1:73" x14ac:dyDescent="0.2">
      <c r="A44" s="1">
        <v>26799</v>
      </c>
      <c r="B44">
        <v>87.456000000000003</v>
      </c>
      <c r="C44">
        <v>10.548</v>
      </c>
      <c r="D44">
        <v>2.1640000000000001</v>
      </c>
      <c r="E44">
        <v>-8.9879999999999995</v>
      </c>
      <c r="F44">
        <v>3.7679999999999998</v>
      </c>
      <c r="G44">
        <v>17.332000000000001</v>
      </c>
      <c r="H44">
        <v>28.564</v>
      </c>
      <c r="I44">
        <v>0.77600000000000002</v>
      </c>
      <c r="J44">
        <v>-8.9480000000000004</v>
      </c>
      <c r="K44">
        <v>-1.012</v>
      </c>
      <c r="L44">
        <v>0.67200000000000004</v>
      </c>
      <c r="M44">
        <v>33.911999999999999</v>
      </c>
      <c r="N44">
        <v>2.3439999999999999</v>
      </c>
      <c r="O44">
        <v>0.112</v>
      </c>
      <c r="P44">
        <v>-0.03</v>
      </c>
      <c r="Q44">
        <v>8.7119999999999997</v>
      </c>
      <c r="R44">
        <v>32.384</v>
      </c>
      <c r="S44">
        <v>15.948</v>
      </c>
      <c r="T44">
        <v>3.7320000000000002</v>
      </c>
      <c r="U44">
        <v>11.984</v>
      </c>
      <c r="V44">
        <v>35.56</v>
      </c>
      <c r="W44">
        <v>55.814</v>
      </c>
      <c r="X44">
        <v>61.438000000000002</v>
      </c>
      <c r="Y44">
        <v>31.238</v>
      </c>
      <c r="Z44">
        <v>2.1960000000000002</v>
      </c>
      <c r="AA44">
        <v>-0.96799999999999997</v>
      </c>
      <c r="AB44">
        <v>17.64</v>
      </c>
      <c r="AC44">
        <v>1235.7429999999999</v>
      </c>
      <c r="AD44">
        <v>803.21400000000006</v>
      </c>
      <c r="AE44">
        <v>700.18799999999999</v>
      </c>
      <c r="AF44">
        <v>20.58</v>
      </c>
      <c r="AG44">
        <v>6.5880000000000001</v>
      </c>
      <c r="AH44">
        <v>48.575000000000003</v>
      </c>
      <c r="AI44">
        <v>9.2449999999999992</v>
      </c>
      <c r="AJ44">
        <v>109.94199999999999</v>
      </c>
      <c r="AL44" s="1">
        <v>26799</v>
      </c>
      <c r="AM44">
        <v>746.66399999999999</v>
      </c>
      <c r="AN44">
        <v>61.944000000000003</v>
      </c>
      <c r="AO44">
        <v>26.768000000000001</v>
      </c>
      <c r="AP44">
        <v>19.876000000000001</v>
      </c>
      <c r="AQ44">
        <v>53.661000000000001</v>
      </c>
      <c r="AR44">
        <v>88.141000000000005</v>
      </c>
      <c r="AS44">
        <v>143.495</v>
      </c>
      <c r="AT44">
        <v>62.417000000000002</v>
      </c>
      <c r="AU44">
        <v>15.029</v>
      </c>
      <c r="AV44">
        <v>12.927</v>
      </c>
      <c r="AW44">
        <v>17.065999999999999</v>
      </c>
      <c r="AX44">
        <v>121.039</v>
      </c>
      <c r="AY44">
        <v>24.501999999999999</v>
      </c>
      <c r="AZ44">
        <v>1.161</v>
      </c>
      <c r="BA44">
        <v>6.0000000000000001E-3</v>
      </c>
      <c r="BB44">
        <v>37.350999999999999</v>
      </c>
      <c r="BC44">
        <v>567.73900000000003</v>
      </c>
      <c r="BD44">
        <v>211.12799999999999</v>
      </c>
      <c r="BE44">
        <v>280.12700000000001</v>
      </c>
      <c r="BF44">
        <v>182.29499999999999</v>
      </c>
      <c r="BG44">
        <v>140.773</v>
      </c>
      <c r="BH44">
        <v>601.59799999999996</v>
      </c>
      <c r="BI44">
        <v>257.99200000000002</v>
      </c>
      <c r="BJ44">
        <v>224.678</v>
      </c>
      <c r="BK44">
        <v>96.28</v>
      </c>
      <c r="BL44">
        <v>4.5549999999999997</v>
      </c>
      <c r="BM44">
        <v>48.335999999999999</v>
      </c>
      <c r="BQ44" s="1">
        <v>24577</v>
      </c>
      <c r="BR44">
        <v>492.1</v>
      </c>
      <c r="BS44" s="3">
        <v>56.5</v>
      </c>
      <c r="BT44">
        <v>65466</v>
      </c>
      <c r="BU44">
        <v>3.8</v>
      </c>
    </row>
    <row r="45" spans="1:73" x14ac:dyDescent="0.2">
      <c r="A45" s="1">
        <v>26891</v>
      </c>
      <c r="B45">
        <v>42.856000000000002</v>
      </c>
      <c r="C45">
        <v>6.8000000000000005E-2</v>
      </c>
      <c r="D45">
        <v>2.2040000000000002</v>
      </c>
      <c r="E45">
        <v>-25.908000000000001</v>
      </c>
      <c r="F45">
        <v>10.62</v>
      </c>
      <c r="G45">
        <v>23.123999999999999</v>
      </c>
      <c r="H45">
        <v>-15.407999999999999</v>
      </c>
      <c r="I45">
        <v>4.2</v>
      </c>
      <c r="J45">
        <v>-25.224</v>
      </c>
      <c r="K45">
        <v>-0.748</v>
      </c>
      <c r="L45">
        <v>3.22</v>
      </c>
      <c r="M45">
        <v>34.347999999999999</v>
      </c>
      <c r="N45">
        <v>-10.868</v>
      </c>
      <c r="O45">
        <v>0.06</v>
      </c>
      <c r="P45">
        <v>-0.01</v>
      </c>
      <c r="Q45">
        <v>7.8319999999999999</v>
      </c>
      <c r="R45">
        <v>29.207999999999998</v>
      </c>
      <c r="S45">
        <v>12.708</v>
      </c>
      <c r="T45">
        <v>-7.8760000000000003</v>
      </c>
      <c r="U45">
        <v>12.036</v>
      </c>
      <c r="V45">
        <v>40.963999999999999</v>
      </c>
      <c r="W45">
        <v>64.378</v>
      </c>
      <c r="X45">
        <v>80.69</v>
      </c>
      <c r="Y45">
        <v>8.0820000000000007</v>
      </c>
      <c r="Z45">
        <v>5.5</v>
      </c>
      <c r="AA45">
        <v>1.6639999999999999</v>
      </c>
      <c r="AB45">
        <v>7.0439999999999996</v>
      </c>
      <c r="AC45">
        <v>1263.9949999999999</v>
      </c>
      <c r="AD45">
        <v>820.40700000000004</v>
      </c>
      <c r="AE45">
        <v>716.16399999999999</v>
      </c>
      <c r="AF45">
        <v>21.423999999999999</v>
      </c>
      <c r="AG45">
        <v>7.0439999999999996</v>
      </c>
      <c r="AH45">
        <v>47.363</v>
      </c>
      <c r="AI45">
        <v>8.9260000000000002</v>
      </c>
      <c r="AJ45">
        <v>113.789</v>
      </c>
      <c r="AL45" s="1">
        <v>26891</v>
      </c>
      <c r="AM45">
        <v>760.11599999999999</v>
      </c>
      <c r="AN45">
        <v>62.701999999999998</v>
      </c>
      <c r="AO45">
        <v>28.318999999999999</v>
      </c>
      <c r="AP45">
        <v>14.51</v>
      </c>
      <c r="AQ45">
        <v>54.052</v>
      </c>
      <c r="AR45">
        <v>97.537999999999997</v>
      </c>
      <c r="AS45">
        <v>143.08000000000001</v>
      </c>
      <c r="AT45">
        <v>65.207999999999998</v>
      </c>
      <c r="AU45">
        <v>9.8339999999999996</v>
      </c>
      <c r="AV45">
        <v>11.315</v>
      </c>
      <c r="AW45">
        <v>19.242000000000001</v>
      </c>
      <c r="AX45">
        <v>131.476</v>
      </c>
      <c r="AY45">
        <v>21.89</v>
      </c>
      <c r="AZ45">
        <v>1.1759999999999999</v>
      </c>
      <c r="BA45">
        <v>4.0000000000000001E-3</v>
      </c>
      <c r="BB45">
        <v>39.308999999999997</v>
      </c>
      <c r="BC45">
        <v>574.27200000000005</v>
      </c>
      <c r="BD45">
        <v>214.61799999999999</v>
      </c>
      <c r="BE45">
        <v>278.61399999999998</v>
      </c>
      <c r="BF45">
        <v>185.75399999999999</v>
      </c>
      <c r="BG45">
        <v>150.98099999999999</v>
      </c>
      <c r="BH45">
        <v>620.30799999999999</v>
      </c>
      <c r="BI45">
        <v>271.58600000000001</v>
      </c>
      <c r="BJ45">
        <v>229.62700000000001</v>
      </c>
      <c r="BK45">
        <v>96.361999999999995</v>
      </c>
      <c r="BL45">
        <v>4.9710000000000001</v>
      </c>
      <c r="BM45">
        <v>50.097000000000001</v>
      </c>
      <c r="BQ45" s="1">
        <v>24607</v>
      </c>
      <c r="BR45">
        <v>497.2</v>
      </c>
      <c r="BS45" s="3">
        <v>56.6</v>
      </c>
      <c r="BT45">
        <v>65620</v>
      </c>
      <c r="BU45">
        <v>3.8</v>
      </c>
    </row>
    <row r="46" spans="1:73" x14ac:dyDescent="0.2">
      <c r="A46" s="1">
        <v>26983</v>
      </c>
      <c r="B46">
        <v>59.22</v>
      </c>
      <c r="C46">
        <v>3.3679999999999999</v>
      </c>
      <c r="D46">
        <v>2.1880000000000002</v>
      </c>
      <c r="E46">
        <v>19.5</v>
      </c>
      <c r="F46">
        <v>3.6440000000000001</v>
      </c>
      <c r="G46">
        <v>10.1</v>
      </c>
      <c r="H46">
        <v>15.836</v>
      </c>
      <c r="I46">
        <v>4.1479999999999997</v>
      </c>
      <c r="J46">
        <v>17.728000000000002</v>
      </c>
      <c r="K46">
        <v>0.65200000000000002</v>
      </c>
      <c r="L46">
        <v>4.8520000000000003</v>
      </c>
      <c r="M46">
        <v>-6.42</v>
      </c>
      <c r="N46">
        <v>2.98</v>
      </c>
      <c r="O46">
        <v>2.8000000000000001E-2</v>
      </c>
      <c r="P46">
        <v>0.01</v>
      </c>
      <c r="Q46">
        <v>7.1040000000000001</v>
      </c>
      <c r="R46">
        <v>90.215999999999994</v>
      </c>
      <c r="S46">
        <v>20</v>
      </c>
      <c r="T46">
        <v>6.3040000000000003</v>
      </c>
      <c r="U46">
        <v>17.687999999999999</v>
      </c>
      <c r="V46">
        <v>31.628</v>
      </c>
      <c r="W46">
        <v>63.061999999999998</v>
      </c>
      <c r="X46">
        <v>56.4</v>
      </c>
      <c r="Y46">
        <v>-3.3719999999999999</v>
      </c>
      <c r="Z46">
        <v>4.7160000000000002</v>
      </c>
      <c r="AA46">
        <v>-0.22</v>
      </c>
      <c r="AB46">
        <v>23.751999999999999</v>
      </c>
      <c r="AC46">
        <v>1301.9269999999999</v>
      </c>
      <c r="AD46">
        <v>841.697</v>
      </c>
      <c r="AE46">
        <v>735.34299999999996</v>
      </c>
      <c r="AF46">
        <v>21.308</v>
      </c>
      <c r="AG46">
        <v>7.1479999999999997</v>
      </c>
      <c r="AH46">
        <v>51.892000000000003</v>
      </c>
      <c r="AI46">
        <v>9.2460000000000004</v>
      </c>
      <c r="AJ46">
        <v>122.206</v>
      </c>
      <c r="AL46" s="1">
        <v>26983</v>
      </c>
      <c r="AM46">
        <v>778.9</v>
      </c>
      <c r="AN46">
        <v>66.266999999999996</v>
      </c>
      <c r="AO46">
        <v>29.866</v>
      </c>
      <c r="AP46">
        <v>17.815000000000001</v>
      </c>
      <c r="AQ46">
        <v>57.601999999999997</v>
      </c>
      <c r="AR46">
        <v>97.338999999999999</v>
      </c>
      <c r="AS46">
        <v>152.35</v>
      </c>
      <c r="AT46">
        <v>69.968000000000004</v>
      </c>
      <c r="AU46">
        <v>12.641999999999999</v>
      </c>
      <c r="AV46">
        <v>13.217000000000001</v>
      </c>
      <c r="AW46">
        <v>21.026</v>
      </c>
      <c r="AX46">
        <v>133.185</v>
      </c>
      <c r="AY46">
        <v>23.431000000000001</v>
      </c>
      <c r="AZ46">
        <v>1.1830000000000001</v>
      </c>
      <c r="BA46">
        <v>6.0000000000000001E-3</v>
      </c>
      <c r="BB46">
        <v>41.085000000000001</v>
      </c>
      <c r="BC46">
        <v>596.69799999999998</v>
      </c>
      <c r="BD46">
        <v>219.25399999999999</v>
      </c>
      <c r="BE46">
        <v>284.70699999999999</v>
      </c>
      <c r="BF46">
        <v>189.863</v>
      </c>
      <c r="BG46">
        <v>159.03</v>
      </c>
      <c r="BH46">
        <v>636.26900000000001</v>
      </c>
      <c r="BI46">
        <v>287.06200000000001</v>
      </c>
      <c r="BJ46">
        <v>230.14099999999999</v>
      </c>
      <c r="BK46">
        <v>97.122</v>
      </c>
      <c r="BL46">
        <v>4.9160000000000004</v>
      </c>
      <c r="BM46">
        <v>56.034999999999997</v>
      </c>
      <c r="BQ46" s="1">
        <v>24638</v>
      </c>
      <c r="BR46">
        <v>502</v>
      </c>
      <c r="BS46" s="3">
        <v>56.7</v>
      </c>
      <c r="BT46">
        <v>65750</v>
      </c>
      <c r="BU46">
        <v>3.9</v>
      </c>
    </row>
    <row r="47" spans="1:73" x14ac:dyDescent="0.2">
      <c r="A47" s="1">
        <v>27075</v>
      </c>
      <c r="B47">
        <v>93.768000000000001</v>
      </c>
      <c r="C47">
        <v>8.8759999999999994</v>
      </c>
      <c r="D47">
        <v>3.8519999999999999</v>
      </c>
      <c r="E47">
        <v>-0.89400000000000002</v>
      </c>
      <c r="F47">
        <v>3.4</v>
      </c>
      <c r="G47">
        <v>9.86</v>
      </c>
      <c r="H47">
        <v>12.372</v>
      </c>
      <c r="I47">
        <v>0.36799999999999999</v>
      </c>
      <c r="J47">
        <v>-3.0819999999999999</v>
      </c>
      <c r="K47">
        <v>-3.2000000000000001E-2</v>
      </c>
      <c r="L47">
        <v>-3.0840000000000001</v>
      </c>
      <c r="M47">
        <v>18.544</v>
      </c>
      <c r="N47">
        <v>2.944</v>
      </c>
      <c r="O47">
        <v>6.4000000000000001E-2</v>
      </c>
      <c r="P47">
        <v>0.01</v>
      </c>
      <c r="Q47">
        <v>6.6159999999999997</v>
      </c>
      <c r="R47">
        <v>32.456000000000003</v>
      </c>
      <c r="S47">
        <v>19.064</v>
      </c>
      <c r="T47">
        <v>-4.8440000000000003</v>
      </c>
      <c r="U47">
        <v>17.38</v>
      </c>
      <c r="V47">
        <v>24.12</v>
      </c>
      <c r="W47">
        <v>48.904000000000003</v>
      </c>
      <c r="X47">
        <v>47.634999999999998</v>
      </c>
      <c r="Y47">
        <v>32.984999999999999</v>
      </c>
      <c r="Z47">
        <v>5.2439999999999998</v>
      </c>
      <c r="AA47">
        <v>0.23200000000000001</v>
      </c>
      <c r="AB47">
        <v>-22.344000000000001</v>
      </c>
      <c r="AC47">
        <v>1313.9059999999999</v>
      </c>
      <c r="AD47">
        <v>858.33399999999995</v>
      </c>
      <c r="AE47">
        <v>748.18100000000004</v>
      </c>
      <c r="AF47">
        <v>20.276</v>
      </c>
      <c r="AG47">
        <v>7.1680000000000001</v>
      </c>
      <c r="AH47">
        <v>56.84</v>
      </c>
      <c r="AI47">
        <v>9.1609999999999996</v>
      </c>
      <c r="AJ47">
        <v>115.73399999999999</v>
      </c>
      <c r="AL47" s="1">
        <v>27075</v>
      </c>
      <c r="AM47">
        <v>796.55700000000002</v>
      </c>
      <c r="AN47">
        <v>64.772999999999996</v>
      </c>
      <c r="AO47">
        <v>30.83</v>
      </c>
      <c r="AP47">
        <v>16.515999999999998</v>
      </c>
      <c r="AQ47">
        <v>57.432000000000002</v>
      </c>
      <c r="AR47">
        <v>101.38200000000001</v>
      </c>
      <c r="AS47">
        <v>148.13399999999999</v>
      </c>
      <c r="AT47">
        <v>66.347999999999999</v>
      </c>
      <c r="AU47">
        <v>10.797000000000001</v>
      </c>
      <c r="AV47">
        <v>11.471</v>
      </c>
      <c r="AW47">
        <v>19.422999999999998</v>
      </c>
      <c r="AX47">
        <v>140.679</v>
      </c>
      <c r="AY47">
        <v>24.079000000000001</v>
      </c>
      <c r="AZ47">
        <v>1.1990000000000001</v>
      </c>
      <c r="BA47">
        <v>8.0000000000000002E-3</v>
      </c>
      <c r="BB47">
        <v>42.738999999999997</v>
      </c>
      <c r="BC47">
        <v>605.64200000000005</v>
      </c>
      <c r="BD47">
        <v>224.32499999999999</v>
      </c>
      <c r="BE47">
        <v>287.29599999999999</v>
      </c>
      <c r="BF47">
        <v>193.78299999999999</v>
      </c>
      <c r="BG47">
        <v>164.98</v>
      </c>
      <c r="BH47">
        <v>639.92700000000002</v>
      </c>
      <c r="BI47">
        <v>295.84699999999998</v>
      </c>
      <c r="BJ47">
        <v>239.05099999999999</v>
      </c>
      <c r="BK47">
        <v>97.483000000000004</v>
      </c>
      <c r="BL47">
        <v>4.9740000000000002</v>
      </c>
      <c r="BM47">
        <v>50.448999999999998</v>
      </c>
      <c r="BQ47" s="1">
        <v>24668</v>
      </c>
      <c r="BR47">
        <v>506.3</v>
      </c>
      <c r="BS47" s="3">
        <v>56.8</v>
      </c>
      <c r="BT47">
        <v>65888</v>
      </c>
      <c r="BU47">
        <v>3.8</v>
      </c>
    </row>
    <row r="48" spans="1:73" x14ac:dyDescent="0.2">
      <c r="A48" s="1">
        <v>27164</v>
      </c>
      <c r="B48">
        <v>73.36</v>
      </c>
      <c r="C48">
        <v>1.4039999999999999</v>
      </c>
      <c r="D48">
        <v>2.8439999999999999</v>
      </c>
      <c r="E48">
        <v>-8.4019999999999992</v>
      </c>
      <c r="F48">
        <v>14.66</v>
      </c>
      <c r="G48">
        <v>73.031999999999996</v>
      </c>
      <c r="H48">
        <v>7.4480000000000004</v>
      </c>
      <c r="I48">
        <v>1.6160000000000001</v>
      </c>
      <c r="J48">
        <v>-6.4219999999999997</v>
      </c>
      <c r="K48">
        <v>3.8719999999999999</v>
      </c>
      <c r="L48">
        <v>-0.88800000000000001</v>
      </c>
      <c r="M48">
        <v>29.404</v>
      </c>
      <c r="N48">
        <v>2.1</v>
      </c>
      <c r="O48">
        <v>0.06</v>
      </c>
      <c r="P48">
        <v>-0.03</v>
      </c>
      <c r="Q48">
        <v>5.4080000000000004</v>
      </c>
      <c r="R48">
        <v>42.176000000000002</v>
      </c>
      <c r="S48">
        <v>26.428000000000001</v>
      </c>
      <c r="T48">
        <v>9.0039999999999996</v>
      </c>
      <c r="U48">
        <v>14.571999999999999</v>
      </c>
      <c r="V48">
        <v>40.192</v>
      </c>
      <c r="W48">
        <v>59.723999999999997</v>
      </c>
      <c r="X48">
        <v>46.024000000000001</v>
      </c>
      <c r="Y48">
        <v>44.616</v>
      </c>
      <c r="Z48">
        <v>5.82</v>
      </c>
      <c r="AA48">
        <v>-0.77200000000000002</v>
      </c>
      <c r="AB48">
        <v>17.492000000000001</v>
      </c>
      <c r="AC48">
        <v>1334.6369999999999</v>
      </c>
      <c r="AD48">
        <v>878.48900000000003</v>
      </c>
      <c r="AE48">
        <v>765.29700000000003</v>
      </c>
      <c r="AF48">
        <v>23.047999999999998</v>
      </c>
      <c r="AG48">
        <v>7.6239999999999997</v>
      </c>
      <c r="AH48">
        <v>58.057000000000002</v>
      </c>
      <c r="AI48">
        <v>8.65</v>
      </c>
      <c r="AJ48">
        <v>108.637</v>
      </c>
      <c r="AL48" s="1">
        <v>27164</v>
      </c>
      <c r="AM48">
        <v>812.68</v>
      </c>
      <c r="AN48">
        <v>65.305999999999997</v>
      </c>
      <c r="AO48">
        <v>31.54</v>
      </c>
      <c r="AP48">
        <v>17.291</v>
      </c>
      <c r="AQ48">
        <v>61.500999999999998</v>
      </c>
      <c r="AR48">
        <v>117.321</v>
      </c>
      <c r="AS48">
        <v>146.99100000000001</v>
      </c>
      <c r="AT48">
        <v>66.933000000000007</v>
      </c>
      <c r="AU48">
        <v>12.109</v>
      </c>
      <c r="AV48">
        <v>13.79</v>
      </c>
      <c r="AW48">
        <v>18.183</v>
      </c>
      <c r="AX48">
        <v>140.06899999999999</v>
      </c>
      <c r="AY48">
        <v>23.788</v>
      </c>
      <c r="AZ48">
        <v>1.214</v>
      </c>
      <c r="BA48">
        <v>0</v>
      </c>
      <c r="BB48">
        <v>44.091000000000001</v>
      </c>
      <c r="BC48">
        <v>616.21199999999999</v>
      </c>
      <c r="BD48">
        <v>230.87299999999999</v>
      </c>
      <c r="BE48">
        <v>280.53800000000001</v>
      </c>
      <c r="BF48">
        <v>197.78299999999999</v>
      </c>
      <c r="BG48">
        <v>174.988</v>
      </c>
      <c r="BH48">
        <v>659.89599999999996</v>
      </c>
      <c r="BI48">
        <v>309.81799999999998</v>
      </c>
      <c r="BJ48">
        <v>250.89599999999999</v>
      </c>
      <c r="BK48">
        <v>102.07299999999999</v>
      </c>
      <c r="BL48">
        <v>4.7809999999999997</v>
      </c>
      <c r="BM48">
        <v>54.822000000000003</v>
      </c>
      <c r="BQ48" s="1">
        <v>24699</v>
      </c>
      <c r="BR48">
        <v>510.8</v>
      </c>
      <c r="BS48" s="3">
        <v>57</v>
      </c>
      <c r="BT48">
        <v>66143</v>
      </c>
      <c r="BU48">
        <v>3.8</v>
      </c>
    </row>
    <row r="49" spans="1:73" x14ac:dyDescent="0.2">
      <c r="A49" s="1">
        <v>27256</v>
      </c>
      <c r="B49">
        <v>19.768000000000001</v>
      </c>
      <c r="C49">
        <v>8.4760000000000009</v>
      </c>
      <c r="D49">
        <v>0.748</v>
      </c>
      <c r="E49">
        <v>-8.2560000000000002</v>
      </c>
      <c r="F49">
        <v>-2.7519999999999998</v>
      </c>
      <c r="G49">
        <v>-1.42</v>
      </c>
      <c r="H49">
        <v>-10.004</v>
      </c>
      <c r="I49">
        <v>9.9960000000000004</v>
      </c>
      <c r="J49">
        <v>-10.74</v>
      </c>
      <c r="K49">
        <v>-4.3479999999999999</v>
      </c>
      <c r="L49">
        <v>5.7919999999999998</v>
      </c>
      <c r="M49">
        <v>57.707999999999998</v>
      </c>
      <c r="N49">
        <v>10.872</v>
      </c>
      <c r="O49">
        <v>4.8000000000000001E-2</v>
      </c>
      <c r="P49">
        <v>0</v>
      </c>
      <c r="Q49">
        <v>4.4560000000000004</v>
      </c>
      <c r="R49">
        <v>51.155999999999999</v>
      </c>
      <c r="S49">
        <v>27.38</v>
      </c>
      <c r="T49">
        <v>16.948</v>
      </c>
      <c r="U49">
        <v>12.708</v>
      </c>
      <c r="V49">
        <v>63.548000000000002</v>
      </c>
      <c r="W49">
        <v>57.624000000000002</v>
      </c>
      <c r="X49">
        <v>25.204999999999998</v>
      </c>
      <c r="Y49">
        <v>42.399000000000001</v>
      </c>
      <c r="Z49">
        <v>1.448</v>
      </c>
      <c r="AA49">
        <v>1.5680000000000001</v>
      </c>
      <c r="AB49">
        <v>5.6840000000000002</v>
      </c>
      <c r="AC49">
        <v>1360.5509999999999</v>
      </c>
      <c r="AD49">
        <v>900.19600000000003</v>
      </c>
      <c r="AE49">
        <v>783.13099999999997</v>
      </c>
      <c r="AF49">
        <v>22.143999999999998</v>
      </c>
      <c r="AG49">
        <v>7.7</v>
      </c>
      <c r="AH49">
        <v>65.022000000000006</v>
      </c>
      <c r="AI49">
        <v>9.17</v>
      </c>
      <c r="AJ49">
        <v>110.999</v>
      </c>
      <c r="AL49" s="1">
        <v>27256</v>
      </c>
      <c r="AM49">
        <v>821.37400000000002</v>
      </c>
      <c r="AN49">
        <v>67.623000000000005</v>
      </c>
      <c r="AO49">
        <v>31.727</v>
      </c>
      <c r="AP49">
        <v>16.861999999999998</v>
      </c>
      <c r="AQ49">
        <v>58.76</v>
      </c>
      <c r="AR49">
        <v>120.19199999999999</v>
      </c>
      <c r="AS49">
        <v>149.09100000000001</v>
      </c>
      <c r="AT49">
        <v>69.63</v>
      </c>
      <c r="AU49">
        <v>11.154999999999999</v>
      </c>
      <c r="AV49">
        <v>11.289</v>
      </c>
      <c r="AW49">
        <v>20.663</v>
      </c>
      <c r="AX49">
        <v>129.89500000000001</v>
      </c>
      <c r="AY49">
        <v>26.587</v>
      </c>
      <c r="AZ49">
        <v>1.226</v>
      </c>
      <c r="BA49">
        <v>0</v>
      </c>
      <c r="BB49">
        <v>45.204999999999998</v>
      </c>
      <c r="BC49">
        <v>628.53200000000004</v>
      </c>
      <c r="BD49">
        <v>237.971</v>
      </c>
      <c r="BE49">
        <v>260.24599999999998</v>
      </c>
      <c r="BF49">
        <v>201.38</v>
      </c>
      <c r="BG49">
        <v>189.74199999999999</v>
      </c>
      <c r="BH49">
        <v>677.702</v>
      </c>
      <c r="BI49">
        <v>312.84699999999998</v>
      </c>
      <c r="BJ49">
        <v>260.88099999999997</v>
      </c>
      <c r="BK49">
        <v>125.818</v>
      </c>
      <c r="BL49">
        <v>5.173</v>
      </c>
      <c r="BM49">
        <v>56.243000000000002</v>
      </c>
      <c r="BQ49" s="1">
        <v>24730</v>
      </c>
      <c r="BR49">
        <v>514.70000000000005</v>
      </c>
      <c r="BS49" s="3">
        <v>57</v>
      </c>
      <c r="BT49">
        <v>66164</v>
      </c>
      <c r="BU49">
        <v>3.8</v>
      </c>
    </row>
    <row r="50" spans="1:73" x14ac:dyDescent="0.2">
      <c r="A50" s="1">
        <v>27348</v>
      </c>
      <c r="B50">
        <v>57.776000000000003</v>
      </c>
      <c r="C50">
        <v>0.41199999999999998</v>
      </c>
      <c r="D50">
        <v>-0.79200000000000004</v>
      </c>
      <c r="E50">
        <v>2.3940000000000001</v>
      </c>
      <c r="F50">
        <v>7.2320000000000002</v>
      </c>
      <c r="G50">
        <v>0.26800000000000002</v>
      </c>
      <c r="H50">
        <v>12.135999999999999</v>
      </c>
      <c r="I50">
        <v>-7.008</v>
      </c>
      <c r="J50">
        <v>2.0259999999999998</v>
      </c>
      <c r="K50">
        <v>0.24</v>
      </c>
      <c r="L50">
        <v>4.6280000000000001</v>
      </c>
      <c r="M50">
        <v>19.2</v>
      </c>
      <c r="N50">
        <v>12.128</v>
      </c>
      <c r="O50">
        <v>4.8000000000000001E-2</v>
      </c>
      <c r="P50">
        <v>0</v>
      </c>
      <c r="Q50">
        <v>-0.20799999999999999</v>
      </c>
      <c r="R50">
        <v>64.436000000000007</v>
      </c>
      <c r="S50">
        <v>29.423999999999999</v>
      </c>
      <c r="T50">
        <v>22.324000000000002</v>
      </c>
      <c r="U50">
        <v>6.3719999999999999</v>
      </c>
      <c r="V50">
        <v>40.676000000000002</v>
      </c>
      <c r="W50">
        <v>50.055999999999997</v>
      </c>
      <c r="X50">
        <v>16.2</v>
      </c>
      <c r="Y50">
        <v>28.423999999999999</v>
      </c>
      <c r="Z50">
        <v>2.5680000000000001</v>
      </c>
      <c r="AA50">
        <v>1.6759999999999999</v>
      </c>
      <c r="AB50">
        <v>9.14</v>
      </c>
      <c r="AC50">
        <v>1376.537</v>
      </c>
      <c r="AD50">
        <v>913.83799999999997</v>
      </c>
      <c r="AE50">
        <v>792.51900000000001</v>
      </c>
      <c r="AF50">
        <v>20.66</v>
      </c>
      <c r="AG50">
        <v>7.3959999999999999</v>
      </c>
      <c r="AH50">
        <v>55.655999999999999</v>
      </c>
      <c r="AI50">
        <v>8.7200000000000006</v>
      </c>
      <c r="AJ50">
        <v>113.48099999999999</v>
      </c>
      <c r="AL50" s="1">
        <v>27348</v>
      </c>
      <c r="AM50">
        <v>840.529</v>
      </c>
      <c r="AN50">
        <v>73.182000000000002</v>
      </c>
      <c r="AO50">
        <v>31.527999999999999</v>
      </c>
      <c r="AP50">
        <v>14.228</v>
      </c>
      <c r="AQ50">
        <v>63.237000000000002</v>
      </c>
      <c r="AR50">
        <v>117.774</v>
      </c>
      <c r="AS50">
        <v>157.53299999999999</v>
      </c>
      <c r="AT50">
        <v>71.516000000000005</v>
      </c>
      <c r="AU50">
        <v>8.2539999999999996</v>
      </c>
      <c r="AV50">
        <v>13.15</v>
      </c>
      <c r="AW50">
        <v>22.638000000000002</v>
      </c>
      <c r="AX50">
        <v>138.999</v>
      </c>
      <c r="AY50">
        <v>26.74</v>
      </c>
      <c r="AZ50">
        <v>1.238</v>
      </c>
      <c r="BA50">
        <v>0</v>
      </c>
      <c r="BB50">
        <v>45.152999999999999</v>
      </c>
      <c r="BC50">
        <v>646.83600000000001</v>
      </c>
      <c r="BD50">
        <v>244.828</v>
      </c>
      <c r="BE50">
        <v>270.11</v>
      </c>
      <c r="BF50">
        <v>202.62100000000001</v>
      </c>
      <c r="BG50">
        <v>200.09899999999999</v>
      </c>
      <c r="BH50">
        <v>690.16300000000001</v>
      </c>
      <c r="BI50">
        <v>320.39400000000001</v>
      </c>
      <c r="BJ50">
        <v>267.24900000000002</v>
      </c>
      <c r="BK50">
        <v>126.34699999999999</v>
      </c>
      <c r="BL50">
        <v>5.5919999999999996</v>
      </c>
      <c r="BM50">
        <v>58.527999999999999</v>
      </c>
      <c r="BQ50" s="1">
        <v>24760</v>
      </c>
      <c r="BR50">
        <v>518.20000000000005</v>
      </c>
      <c r="BS50" s="3">
        <v>57</v>
      </c>
      <c r="BT50">
        <v>66225</v>
      </c>
      <c r="BU50">
        <v>4</v>
      </c>
    </row>
    <row r="51" spans="1:73" x14ac:dyDescent="0.2">
      <c r="A51" s="1">
        <v>27440</v>
      </c>
      <c r="B51">
        <v>94.52</v>
      </c>
      <c r="C51">
        <v>26.347999999999999</v>
      </c>
      <c r="D51">
        <v>0.252</v>
      </c>
      <c r="E51">
        <v>11.343999999999999</v>
      </c>
      <c r="F51">
        <v>-6.7039999999999997</v>
      </c>
      <c r="G51">
        <v>16.283999999999999</v>
      </c>
      <c r="H51">
        <v>-13.651999999999999</v>
      </c>
      <c r="I51">
        <v>28.963999999999999</v>
      </c>
      <c r="J51">
        <v>9.74</v>
      </c>
      <c r="K51">
        <v>2.7559999999999998</v>
      </c>
      <c r="L51">
        <v>-0.84</v>
      </c>
      <c r="M51">
        <v>0.72399999999999998</v>
      </c>
      <c r="N51">
        <v>6.508</v>
      </c>
      <c r="O51">
        <v>-0.04</v>
      </c>
      <c r="P51">
        <v>0</v>
      </c>
      <c r="Q51">
        <v>2.9079999999999999</v>
      </c>
      <c r="R51">
        <v>90.7</v>
      </c>
      <c r="S51">
        <v>42.76</v>
      </c>
      <c r="T51">
        <v>47.908000000000001</v>
      </c>
      <c r="U51">
        <v>8.6560000000000006</v>
      </c>
      <c r="V51">
        <v>17.824000000000002</v>
      </c>
      <c r="W51">
        <v>33.481000000000002</v>
      </c>
      <c r="X51">
        <v>-24.88</v>
      </c>
      <c r="Y51">
        <v>22.896000000000001</v>
      </c>
      <c r="Z51">
        <v>16.815999999999999</v>
      </c>
      <c r="AA51">
        <v>0.38400000000000001</v>
      </c>
      <c r="AB51">
        <v>-34.264000000000003</v>
      </c>
      <c r="AC51">
        <v>1383.376</v>
      </c>
      <c r="AD51">
        <v>918.38</v>
      </c>
      <c r="AE51">
        <v>791.92</v>
      </c>
      <c r="AF51">
        <v>24.84</v>
      </c>
      <c r="AG51">
        <v>7.3760000000000003</v>
      </c>
      <c r="AH51">
        <v>39.875</v>
      </c>
      <c r="AI51">
        <v>8.7560000000000002</v>
      </c>
      <c r="AJ51">
        <v>112.735</v>
      </c>
      <c r="AL51" s="1">
        <v>27440</v>
      </c>
      <c r="AM51">
        <v>855.96900000000005</v>
      </c>
      <c r="AN51">
        <v>74.162000000000006</v>
      </c>
      <c r="AO51">
        <v>31.591000000000001</v>
      </c>
      <c r="AP51">
        <v>15.35</v>
      </c>
      <c r="AQ51">
        <v>60.594999999999999</v>
      </c>
      <c r="AR51">
        <v>123.32</v>
      </c>
      <c r="AS51">
        <v>144.89599999999999</v>
      </c>
      <c r="AT51">
        <v>75.944999999999993</v>
      </c>
      <c r="AU51">
        <v>8.9450000000000003</v>
      </c>
      <c r="AV51">
        <v>11.93</v>
      </c>
      <c r="AW51">
        <v>21.308</v>
      </c>
      <c r="AX51">
        <v>136.30600000000001</v>
      </c>
      <c r="AY51">
        <v>22.971</v>
      </c>
      <c r="AZ51">
        <v>1.228</v>
      </c>
      <c r="BA51">
        <v>0</v>
      </c>
      <c r="BB51">
        <v>45.88</v>
      </c>
      <c r="BC51">
        <v>681.48500000000001</v>
      </c>
      <c r="BD51">
        <v>255.988</v>
      </c>
      <c r="BE51">
        <v>286.16500000000002</v>
      </c>
      <c r="BF51">
        <v>204.05600000000001</v>
      </c>
      <c r="BG51">
        <v>204.44</v>
      </c>
      <c r="BH51">
        <v>688.96500000000003</v>
      </c>
      <c r="BI51">
        <v>312.36700000000002</v>
      </c>
      <c r="BJ51">
        <v>272.74900000000002</v>
      </c>
      <c r="BK51">
        <v>129.721</v>
      </c>
      <c r="BL51">
        <v>5.6879999999999997</v>
      </c>
      <c r="BM51">
        <v>49.962000000000003</v>
      </c>
      <c r="BQ51" s="1">
        <v>24791</v>
      </c>
      <c r="BR51">
        <v>521.20000000000005</v>
      </c>
      <c r="BS51" s="3">
        <v>57.7</v>
      </c>
      <c r="BT51">
        <v>66703</v>
      </c>
      <c r="BU51">
        <v>3.9</v>
      </c>
    </row>
    <row r="52" spans="1:73" x14ac:dyDescent="0.2">
      <c r="A52" s="1">
        <v>27529</v>
      </c>
      <c r="B52">
        <v>121.26</v>
      </c>
      <c r="C52">
        <v>13.832000000000001</v>
      </c>
      <c r="D52">
        <v>0.56799999999999995</v>
      </c>
      <c r="E52">
        <v>-6.0039999999999996</v>
      </c>
      <c r="F52">
        <v>2.0720000000000001</v>
      </c>
      <c r="G52">
        <v>28.22</v>
      </c>
      <c r="H52">
        <v>46.716000000000001</v>
      </c>
      <c r="I52">
        <v>6.9880000000000004</v>
      </c>
      <c r="J52">
        <v>-5.4080000000000004</v>
      </c>
      <c r="K52">
        <v>-1.6</v>
      </c>
      <c r="L52">
        <v>2.048</v>
      </c>
      <c r="M52">
        <v>27.632000000000001</v>
      </c>
      <c r="N52">
        <v>13.972</v>
      </c>
      <c r="O52">
        <v>-8.0000000000000002E-3</v>
      </c>
      <c r="P52">
        <v>0</v>
      </c>
      <c r="Q52">
        <v>3.7280000000000002</v>
      </c>
      <c r="R52">
        <v>102.908</v>
      </c>
      <c r="S52">
        <v>26.012</v>
      </c>
      <c r="T52">
        <v>104.408</v>
      </c>
      <c r="U52">
        <v>8.7439999999999998</v>
      </c>
      <c r="V52">
        <v>3.8079999999999998</v>
      </c>
      <c r="W52">
        <v>41.984999999999999</v>
      </c>
      <c r="X52">
        <v>-17.878</v>
      </c>
      <c r="Y52">
        <v>24.53</v>
      </c>
      <c r="Z52">
        <v>7.048</v>
      </c>
      <c r="AA52">
        <v>-0.04</v>
      </c>
      <c r="AB52">
        <v>0.91200000000000003</v>
      </c>
      <c r="AC52">
        <v>1413.8489999999999</v>
      </c>
      <c r="AD52">
        <v>931.17499999999995</v>
      </c>
      <c r="AE52">
        <v>800.36699999999996</v>
      </c>
      <c r="AF52">
        <v>24.22</v>
      </c>
      <c r="AG52">
        <v>7.1559999999999997</v>
      </c>
      <c r="AH52">
        <v>46.03</v>
      </c>
      <c r="AI52">
        <v>8.6479999999999997</v>
      </c>
      <c r="AJ52">
        <v>114.318</v>
      </c>
      <c r="AL52" s="1">
        <v>27529</v>
      </c>
      <c r="AM52">
        <v>884.51700000000005</v>
      </c>
      <c r="AN52">
        <v>78.007999999999996</v>
      </c>
      <c r="AO52">
        <v>31.733000000000001</v>
      </c>
      <c r="AP52">
        <v>17.518999999999998</v>
      </c>
      <c r="AQ52">
        <v>61.182000000000002</v>
      </c>
      <c r="AR52">
        <v>128.27799999999999</v>
      </c>
      <c r="AS52">
        <v>154.82</v>
      </c>
      <c r="AT52">
        <v>78.08</v>
      </c>
      <c r="AU52">
        <v>11.292999999999999</v>
      </c>
      <c r="AV52">
        <v>12.962999999999999</v>
      </c>
      <c r="AW52">
        <v>21.137</v>
      </c>
      <c r="AX52">
        <v>134.88800000000001</v>
      </c>
      <c r="AY52">
        <v>25.658999999999999</v>
      </c>
      <c r="AZ52">
        <v>1.226</v>
      </c>
      <c r="BA52">
        <v>0</v>
      </c>
      <c r="BB52">
        <v>46.811999999999998</v>
      </c>
      <c r="BC52">
        <v>707.48699999999997</v>
      </c>
      <c r="BD52">
        <v>262.52199999999999</v>
      </c>
      <c r="BE52">
        <v>302.64299999999997</v>
      </c>
      <c r="BF52">
        <v>206.99199999999999</v>
      </c>
      <c r="BG52">
        <v>205.37899999999999</v>
      </c>
      <c r="BH52">
        <v>702.38499999999999</v>
      </c>
      <c r="BI52">
        <v>310.17099999999999</v>
      </c>
      <c r="BJ52">
        <v>279.85700000000003</v>
      </c>
      <c r="BK52">
        <v>135.1</v>
      </c>
      <c r="BL52">
        <v>5.6779999999999999</v>
      </c>
      <c r="BM52">
        <v>50.19</v>
      </c>
      <c r="BQ52" s="1">
        <v>24821</v>
      </c>
      <c r="BR52">
        <v>524.79999999999995</v>
      </c>
      <c r="BS52" s="3">
        <v>57.5</v>
      </c>
      <c r="BT52">
        <v>66900</v>
      </c>
      <c r="BU52">
        <v>3.8</v>
      </c>
    </row>
    <row r="53" spans="1:73" x14ac:dyDescent="0.2">
      <c r="A53" s="1">
        <v>27621</v>
      </c>
      <c r="B53">
        <v>50.332000000000001</v>
      </c>
      <c r="C53">
        <v>13.788</v>
      </c>
      <c r="D53">
        <v>1.1559999999999999</v>
      </c>
      <c r="E53">
        <v>-0.29399999999999998</v>
      </c>
      <c r="F53">
        <v>-2.9319999999999999</v>
      </c>
      <c r="G53">
        <v>-12.244</v>
      </c>
      <c r="H53">
        <v>-14.824</v>
      </c>
      <c r="I53">
        <v>5.2480000000000002</v>
      </c>
      <c r="J53">
        <v>-1.0980000000000001</v>
      </c>
      <c r="K53">
        <v>-0.51200000000000001</v>
      </c>
      <c r="L53">
        <v>2.1760000000000002</v>
      </c>
      <c r="M53">
        <v>53.536000000000001</v>
      </c>
      <c r="N53">
        <v>-0.71599999999999997</v>
      </c>
      <c r="O53">
        <v>6.8000000000000005E-2</v>
      </c>
      <c r="P53">
        <v>0</v>
      </c>
      <c r="Q53">
        <v>8.3040000000000003</v>
      </c>
      <c r="R53">
        <v>72.471999999999994</v>
      </c>
      <c r="S53">
        <v>16.143999999999998</v>
      </c>
      <c r="T53">
        <v>91.016000000000005</v>
      </c>
      <c r="U53">
        <v>5.2640000000000002</v>
      </c>
      <c r="V53">
        <v>10.215999999999999</v>
      </c>
      <c r="W53">
        <v>62.533000000000001</v>
      </c>
      <c r="X53">
        <v>-4.9000000000000002E-2</v>
      </c>
      <c r="Y53">
        <v>17.613</v>
      </c>
      <c r="Z53">
        <v>4.8680000000000003</v>
      </c>
      <c r="AA53">
        <v>0.46</v>
      </c>
      <c r="AB53">
        <v>-19.884</v>
      </c>
      <c r="AC53">
        <v>1471.682</v>
      </c>
      <c r="AD53">
        <v>955.99</v>
      </c>
      <c r="AE53">
        <v>821.29300000000001</v>
      </c>
      <c r="AF53">
        <v>24.091999999999999</v>
      </c>
      <c r="AG53">
        <v>6.952</v>
      </c>
      <c r="AH53">
        <v>61.978000000000002</v>
      </c>
      <c r="AI53">
        <v>8.4410000000000007</v>
      </c>
      <c r="AJ53">
        <v>120.708</v>
      </c>
      <c r="AL53" s="1">
        <v>27621</v>
      </c>
      <c r="AM53">
        <v>901.95699999999999</v>
      </c>
      <c r="AN53">
        <v>79.635999999999996</v>
      </c>
      <c r="AO53">
        <v>32.021999999999998</v>
      </c>
      <c r="AP53">
        <v>19.23</v>
      </c>
      <c r="AQ53">
        <v>58.691000000000003</v>
      </c>
      <c r="AR53">
        <v>127.188</v>
      </c>
      <c r="AS53">
        <v>157.04</v>
      </c>
      <c r="AT53">
        <v>77.572999999999993</v>
      </c>
      <c r="AU53">
        <v>12.848000000000001</v>
      </c>
      <c r="AV53">
        <v>11.473000000000001</v>
      </c>
      <c r="AW53">
        <v>22.286000000000001</v>
      </c>
      <c r="AX53">
        <v>150.14699999999999</v>
      </c>
      <c r="AY53">
        <v>25.361999999999998</v>
      </c>
      <c r="AZ53">
        <v>1.2430000000000001</v>
      </c>
      <c r="BA53">
        <v>0</v>
      </c>
      <c r="BB53">
        <v>48.887999999999998</v>
      </c>
      <c r="BC53">
        <v>725.803</v>
      </c>
      <c r="BD53">
        <v>266.72500000000002</v>
      </c>
      <c r="BE53">
        <v>326.92</v>
      </c>
      <c r="BF53">
        <v>208.69399999999999</v>
      </c>
      <c r="BG53">
        <v>207.81200000000001</v>
      </c>
      <c r="BH53">
        <v>721.75699999999995</v>
      </c>
      <c r="BI53">
        <v>306.52800000000002</v>
      </c>
      <c r="BJ53">
        <v>284.18799999999999</v>
      </c>
      <c r="BK53">
        <v>133.21899999999999</v>
      </c>
      <c r="BL53">
        <v>5.7930000000000001</v>
      </c>
      <c r="BM53">
        <v>45.219000000000001</v>
      </c>
      <c r="BQ53" s="1">
        <v>24852</v>
      </c>
      <c r="BR53">
        <v>527.4</v>
      </c>
      <c r="BS53" s="3">
        <v>57.2</v>
      </c>
      <c r="BT53">
        <v>66804</v>
      </c>
      <c r="BU53">
        <v>3.7</v>
      </c>
    </row>
    <row r="54" spans="1:73" x14ac:dyDescent="0.2">
      <c r="A54" s="1">
        <v>27713</v>
      </c>
      <c r="B54">
        <v>73.176000000000002</v>
      </c>
      <c r="C54">
        <v>4.58</v>
      </c>
      <c r="D54">
        <v>1.5640000000000001</v>
      </c>
      <c r="E54">
        <v>7.95</v>
      </c>
      <c r="F54">
        <v>1.5720000000000001</v>
      </c>
      <c r="G54">
        <v>41.612000000000002</v>
      </c>
      <c r="H54">
        <v>-12.944000000000001</v>
      </c>
      <c r="I54">
        <v>3.1240000000000001</v>
      </c>
      <c r="J54">
        <v>7.718</v>
      </c>
      <c r="K54">
        <v>1.26</v>
      </c>
      <c r="L54">
        <v>3.964</v>
      </c>
      <c r="M54">
        <v>30.411999999999999</v>
      </c>
      <c r="N54">
        <v>18.899999999999999</v>
      </c>
      <c r="O54">
        <v>0.124</v>
      </c>
      <c r="P54">
        <v>0</v>
      </c>
      <c r="Q54">
        <v>8.2799999999999994</v>
      </c>
      <c r="R54">
        <v>116.416</v>
      </c>
      <c r="S54">
        <v>19.556000000000001</v>
      </c>
      <c r="T54">
        <v>82.731999999999999</v>
      </c>
      <c r="U54">
        <v>21.164000000000001</v>
      </c>
      <c r="V54">
        <v>48.62</v>
      </c>
      <c r="W54">
        <v>92.064999999999998</v>
      </c>
      <c r="X54">
        <v>-5.3840000000000003</v>
      </c>
      <c r="Y54">
        <v>16.367999999999999</v>
      </c>
      <c r="Z54">
        <v>2.6080000000000001</v>
      </c>
      <c r="AA54">
        <v>-4.8000000000000001E-2</v>
      </c>
      <c r="AB54">
        <v>15.4</v>
      </c>
      <c r="AC54">
        <v>1515.2809999999999</v>
      </c>
      <c r="AD54">
        <v>983.37900000000002</v>
      </c>
      <c r="AE54">
        <v>845.77200000000005</v>
      </c>
      <c r="AF54">
        <v>25.132000000000001</v>
      </c>
      <c r="AG54">
        <v>7.3760000000000003</v>
      </c>
      <c r="AH54">
        <v>65.063999999999993</v>
      </c>
      <c r="AI54">
        <v>9.5749999999999993</v>
      </c>
      <c r="AJ54">
        <v>125.19499999999999</v>
      </c>
      <c r="AL54" s="1">
        <v>27713</v>
      </c>
      <c r="AM54">
        <v>924.05100000000004</v>
      </c>
      <c r="AN54">
        <v>85.024000000000001</v>
      </c>
      <c r="AO54">
        <v>32.412999999999997</v>
      </c>
      <c r="AP54">
        <v>17.491</v>
      </c>
      <c r="AQ54">
        <v>61.738999999999997</v>
      </c>
      <c r="AR54">
        <v>137.58199999999999</v>
      </c>
      <c r="AS54">
        <v>158.857</v>
      </c>
      <c r="AT54">
        <v>82.596999999999994</v>
      </c>
      <c r="AU54">
        <v>11.153</v>
      </c>
      <c r="AV54">
        <v>13.625999999999999</v>
      </c>
      <c r="AW54">
        <v>24.475000000000001</v>
      </c>
      <c r="AX54">
        <v>160.803</v>
      </c>
      <c r="AY54">
        <v>30.745000000000001</v>
      </c>
      <c r="AZ54">
        <v>1.274</v>
      </c>
      <c r="BA54">
        <v>0</v>
      </c>
      <c r="BB54">
        <v>50.957999999999998</v>
      </c>
      <c r="BC54">
        <v>754.39300000000003</v>
      </c>
      <c r="BD54">
        <v>270.94600000000003</v>
      </c>
      <c r="BE54">
        <v>351.62599999999998</v>
      </c>
      <c r="BF54">
        <v>213.578</v>
      </c>
      <c r="BG54">
        <v>220.21600000000001</v>
      </c>
      <c r="BH54">
        <v>744.76700000000005</v>
      </c>
      <c r="BI54">
        <v>309.03699999999998</v>
      </c>
      <c r="BJ54">
        <v>287.601</v>
      </c>
      <c r="BK54">
        <v>134.30000000000001</v>
      </c>
      <c r="BL54">
        <v>5.7809999999999997</v>
      </c>
      <c r="BM54">
        <v>49.069000000000003</v>
      </c>
      <c r="BQ54" s="1">
        <v>24883</v>
      </c>
      <c r="BR54">
        <v>530.4</v>
      </c>
      <c r="BS54" s="3">
        <v>57.9</v>
      </c>
      <c r="BT54">
        <v>67215</v>
      </c>
      <c r="BU54">
        <v>3.8</v>
      </c>
    </row>
    <row r="55" spans="1:73" x14ac:dyDescent="0.2">
      <c r="A55" s="1">
        <v>27805</v>
      </c>
      <c r="B55">
        <v>136.10400000000001</v>
      </c>
      <c r="C55">
        <v>17.236000000000001</v>
      </c>
      <c r="D55">
        <v>1.5760000000000001</v>
      </c>
      <c r="E55">
        <v>7.306</v>
      </c>
      <c r="F55">
        <v>-2.2280000000000002</v>
      </c>
      <c r="G55">
        <v>1.6120000000000001</v>
      </c>
      <c r="H55">
        <v>23.744</v>
      </c>
      <c r="I55">
        <v>12.84</v>
      </c>
      <c r="J55">
        <v>5.9340000000000002</v>
      </c>
      <c r="K55">
        <v>-2.62</v>
      </c>
      <c r="L55">
        <v>0.45600000000000002</v>
      </c>
      <c r="M55">
        <v>-26.707999999999998</v>
      </c>
      <c r="N55">
        <v>19.096</v>
      </c>
      <c r="O55">
        <v>-0.1</v>
      </c>
      <c r="P55">
        <v>0</v>
      </c>
      <c r="Q55">
        <v>16.687999999999999</v>
      </c>
      <c r="R55">
        <v>124.64</v>
      </c>
      <c r="S55">
        <v>29.4</v>
      </c>
      <c r="T55">
        <v>70.831999999999994</v>
      </c>
      <c r="U55">
        <v>17.564</v>
      </c>
      <c r="V55">
        <v>15.352</v>
      </c>
      <c r="W55">
        <v>75.95</v>
      </c>
      <c r="X55">
        <v>1.7</v>
      </c>
      <c r="Y55">
        <v>33.423999999999999</v>
      </c>
      <c r="Z55">
        <v>9.3320000000000007</v>
      </c>
      <c r="AA55">
        <v>5.0359999999999996</v>
      </c>
      <c r="AB55">
        <v>-12.571999999999999</v>
      </c>
      <c r="AC55">
        <v>1565.62</v>
      </c>
      <c r="AD55">
        <v>1014.715</v>
      </c>
      <c r="AE55">
        <v>871.21799999999996</v>
      </c>
      <c r="AF55">
        <v>24.14</v>
      </c>
      <c r="AG55">
        <v>7.64</v>
      </c>
      <c r="AH55">
        <v>74.287000000000006</v>
      </c>
      <c r="AI55">
        <v>10.622999999999999</v>
      </c>
      <c r="AJ55">
        <v>126.39400000000001</v>
      </c>
      <c r="AL55" s="1">
        <v>27805</v>
      </c>
      <c r="AM55">
        <v>948.11599999999999</v>
      </c>
      <c r="AN55">
        <v>86.555000000000007</v>
      </c>
      <c r="AO55">
        <v>32.805999999999997</v>
      </c>
      <c r="AP55">
        <v>16.64</v>
      </c>
      <c r="AQ55">
        <v>60.381999999999998</v>
      </c>
      <c r="AR55">
        <v>139.376</v>
      </c>
      <c r="AS55">
        <v>154.28100000000001</v>
      </c>
      <c r="AT55">
        <v>83.028000000000006</v>
      </c>
      <c r="AU55">
        <v>10.233000000000001</v>
      </c>
      <c r="AV55">
        <v>10.936</v>
      </c>
      <c r="AW55">
        <v>23.07</v>
      </c>
      <c r="AX55">
        <v>157.99</v>
      </c>
      <c r="AY55">
        <v>35.755000000000003</v>
      </c>
      <c r="AZ55">
        <v>1.2490000000000001</v>
      </c>
      <c r="BA55">
        <v>0</v>
      </c>
      <c r="BB55">
        <v>55.13</v>
      </c>
      <c r="BC55">
        <v>785.4</v>
      </c>
      <c r="BD55">
        <v>278.93599999999998</v>
      </c>
      <c r="BE55">
        <v>373.786</v>
      </c>
      <c r="BF55">
        <v>216.97499999999999</v>
      </c>
      <c r="BG55">
        <v>223.90299999999999</v>
      </c>
      <c r="BH55">
        <v>753.57100000000003</v>
      </c>
      <c r="BI55">
        <v>303.887</v>
      </c>
      <c r="BJ55">
        <v>295.608</v>
      </c>
      <c r="BK55">
        <v>135.703</v>
      </c>
      <c r="BL55">
        <v>7.04</v>
      </c>
      <c r="BM55">
        <v>45.926000000000002</v>
      </c>
      <c r="BQ55" s="1">
        <v>24912</v>
      </c>
      <c r="BR55">
        <v>533.20000000000005</v>
      </c>
      <c r="BS55" s="3">
        <v>57.8</v>
      </c>
      <c r="BT55">
        <v>67295</v>
      </c>
      <c r="BU55">
        <v>3.7</v>
      </c>
    </row>
    <row r="56" spans="1:73" x14ac:dyDescent="0.2">
      <c r="A56" s="1">
        <v>27895</v>
      </c>
      <c r="B56">
        <v>117.572</v>
      </c>
      <c r="C56">
        <v>7.3479999999999999</v>
      </c>
      <c r="D56">
        <v>2.2719999999999998</v>
      </c>
      <c r="E56">
        <v>14.336</v>
      </c>
      <c r="F56">
        <v>-4.3559999999999999</v>
      </c>
      <c r="G56">
        <v>41.408000000000001</v>
      </c>
      <c r="H56">
        <v>24.388000000000002</v>
      </c>
      <c r="I56">
        <v>2.7040000000000002</v>
      </c>
      <c r="J56">
        <v>11.268000000000001</v>
      </c>
      <c r="K56">
        <v>-0.16800000000000001</v>
      </c>
      <c r="L56">
        <v>6.1120000000000001</v>
      </c>
      <c r="M56">
        <v>48.868000000000002</v>
      </c>
      <c r="N56">
        <v>4.1440000000000001</v>
      </c>
      <c r="O56">
        <v>3.5999999999999997E-2</v>
      </c>
      <c r="P56">
        <v>0</v>
      </c>
      <c r="Q56">
        <v>6.7039999999999997</v>
      </c>
      <c r="R56">
        <v>90.328000000000003</v>
      </c>
      <c r="S56">
        <v>24.744</v>
      </c>
      <c r="T56">
        <v>71.123999999999995</v>
      </c>
      <c r="U56">
        <v>30.847999999999999</v>
      </c>
      <c r="V56">
        <v>24.867999999999999</v>
      </c>
      <c r="W56">
        <v>80.477999999999994</v>
      </c>
      <c r="X56">
        <v>17.605</v>
      </c>
      <c r="Y56">
        <v>26.247</v>
      </c>
      <c r="Z56">
        <v>17.916</v>
      </c>
      <c r="AA56">
        <v>-5.2279999999999998</v>
      </c>
      <c r="AB56">
        <v>0.78800000000000003</v>
      </c>
      <c r="AC56">
        <v>1591.3489999999999</v>
      </c>
      <c r="AD56">
        <v>1035.5039999999999</v>
      </c>
      <c r="AE56">
        <v>889.38199999999995</v>
      </c>
      <c r="AF56">
        <v>27.876000000000001</v>
      </c>
      <c r="AG56">
        <v>8.0359999999999996</v>
      </c>
      <c r="AH56">
        <v>72.912999999999997</v>
      </c>
      <c r="AI56">
        <v>11.141</v>
      </c>
      <c r="AJ56">
        <v>128.62799999999999</v>
      </c>
      <c r="AL56" s="1">
        <v>27895</v>
      </c>
      <c r="AM56">
        <v>977.14499999999998</v>
      </c>
      <c r="AN56">
        <v>88.710999999999999</v>
      </c>
      <c r="AO56">
        <v>33.375</v>
      </c>
      <c r="AP56">
        <v>24.891999999999999</v>
      </c>
      <c r="AQ56">
        <v>58.88</v>
      </c>
      <c r="AR56">
        <v>148.08799999999999</v>
      </c>
      <c r="AS56">
        <v>160.00399999999999</v>
      </c>
      <c r="AT56">
        <v>84.024000000000001</v>
      </c>
      <c r="AU56">
        <v>17.934999999999999</v>
      </c>
      <c r="AV56">
        <v>12.336</v>
      </c>
      <c r="AW56">
        <v>24.28</v>
      </c>
      <c r="AX56">
        <v>161.42099999999999</v>
      </c>
      <c r="AY56">
        <v>36.008000000000003</v>
      </c>
      <c r="AZ56">
        <v>1.258</v>
      </c>
      <c r="BA56">
        <v>0</v>
      </c>
      <c r="BB56">
        <v>56.805999999999997</v>
      </c>
      <c r="BC56">
        <v>808.30799999999999</v>
      </c>
      <c r="BD56">
        <v>285.30599999999998</v>
      </c>
      <c r="BE56">
        <v>381.077</v>
      </c>
      <c r="BF56">
        <v>225.73599999999999</v>
      </c>
      <c r="BG56">
        <v>230.13399999999999</v>
      </c>
      <c r="BH56">
        <v>779.79399999999998</v>
      </c>
      <c r="BI56">
        <v>310.66500000000002</v>
      </c>
      <c r="BJ56">
        <v>303.30200000000002</v>
      </c>
      <c r="BK56">
        <v>144.00700000000001</v>
      </c>
      <c r="BL56">
        <v>5.7329999999999997</v>
      </c>
      <c r="BM56">
        <v>46.122999999999998</v>
      </c>
      <c r="BQ56" s="1">
        <v>24943</v>
      </c>
      <c r="BR56">
        <v>535.70000000000005</v>
      </c>
      <c r="BS56" s="3">
        <v>57.9</v>
      </c>
      <c r="BT56">
        <v>67556</v>
      </c>
      <c r="BU56">
        <v>3.5</v>
      </c>
    </row>
    <row r="57" spans="1:73" x14ac:dyDescent="0.2">
      <c r="A57" s="1">
        <v>27987</v>
      </c>
      <c r="B57">
        <v>70.792000000000002</v>
      </c>
      <c r="C57">
        <v>-0.85599999999999998</v>
      </c>
      <c r="D57">
        <v>4.04</v>
      </c>
      <c r="E57">
        <v>1.32</v>
      </c>
      <c r="F57">
        <v>6.0839999999999996</v>
      </c>
      <c r="G57">
        <v>6.6040000000000001</v>
      </c>
      <c r="H57">
        <v>-14.068</v>
      </c>
      <c r="I57">
        <v>7.3120000000000003</v>
      </c>
      <c r="J57">
        <v>-0.84799999999999998</v>
      </c>
      <c r="K57">
        <v>1.9159999999999999</v>
      </c>
      <c r="L57">
        <v>-0.86</v>
      </c>
      <c r="M57">
        <v>10.635999999999999</v>
      </c>
      <c r="N57">
        <v>-3.46</v>
      </c>
      <c r="O57">
        <v>0.376</v>
      </c>
      <c r="P57">
        <v>0</v>
      </c>
      <c r="Q57">
        <v>11.292</v>
      </c>
      <c r="R57">
        <v>91.707999999999998</v>
      </c>
      <c r="S57">
        <v>21.815999999999999</v>
      </c>
      <c r="T57">
        <v>58.14</v>
      </c>
      <c r="U57">
        <v>10.119999999999999</v>
      </c>
      <c r="V57">
        <v>26.228000000000002</v>
      </c>
      <c r="W57">
        <v>78.313999999999993</v>
      </c>
      <c r="X57">
        <v>25.382000000000001</v>
      </c>
      <c r="Y57">
        <v>29.23</v>
      </c>
      <c r="Z57">
        <v>16.564</v>
      </c>
      <c r="AA57">
        <v>4.9480000000000004</v>
      </c>
      <c r="AB57">
        <v>-2.6680000000000001</v>
      </c>
      <c r="AC57">
        <v>1623.6210000000001</v>
      </c>
      <c r="AD57">
        <v>1058.375</v>
      </c>
      <c r="AE57">
        <v>908.452</v>
      </c>
      <c r="AF57">
        <v>28.972000000000001</v>
      </c>
      <c r="AG57">
        <v>8.3320000000000007</v>
      </c>
      <c r="AH57">
        <v>73.328999999999994</v>
      </c>
      <c r="AI57">
        <v>11.811</v>
      </c>
      <c r="AJ57">
        <v>132.685</v>
      </c>
      <c r="AL57" s="1">
        <v>27987</v>
      </c>
      <c r="AM57">
        <v>999.26300000000003</v>
      </c>
      <c r="AN57">
        <v>86.677999999999997</v>
      </c>
      <c r="AO57">
        <v>34.384999999999998</v>
      </c>
      <c r="AP57">
        <v>27.782</v>
      </c>
      <c r="AQ57">
        <v>59.05</v>
      </c>
      <c r="AR57">
        <v>150.14699999999999</v>
      </c>
      <c r="AS57">
        <v>161.99700000000001</v>
      </c>
      <c r="AT57">
        <v>84.033000000000001</v>
      </c>
      <c r="AU57">
        <v>19.881</v>
      </c>
      <c r="AV57">
        <v>11.513999999999999</v>
      </c>
      <c r="AW57">
        <v>24.196999999999999</v>
      </c>
      <c r="AX57">
        <v>165.64400000000001</v>
      </c>
      <c r="AY57">
        <v>35.021999999999998</v>
      </c>
      <c r="AZ57">
        <v>1.3520000000000001</v>
      </c>
      <c r="BA57">
        <v>0</v>
      </c>
      <c r="BB57">
        <v>59.628999999999998</v>
      </c>
      <c r="BC57">
        <v>832.20699999999999</v>
      </c>
      <c r="BD57">
        <v>290.92599999999999</v>
      </c>
      <c r="BE57">
        <v>397.62799999999999</v>
      </c>
      <c r="BF57">
        <v>228.642</v>
      </c>
      <c r="BG57">
        <v>236.548</v>
      </c>
      <c r="BH57">
        <v>804.20799999999997</v>
      </c>
      <c r="BI57">
        <v>313.25900000000001</v>
      </c>
      <c r="BJ57">
        <v>310.60300000000001</v>
      </c>
      <c r="BK57">
        <v>144.19300000000001</v>
      </c>
      <c r="BL57">
        <v>6.97</v>
      </c>
      <c r="BM57">
        <v>45.456000000000003</v>
      </c>
      <c r="BQ57" s="1">
        <v>24973</v>
      </c>
      <c r="BR57">
        <v>538.9</v>
      </c>
      <c r="BS57" s="3">
        <v>58.1</v>
      </c>
      <c r="BT57">
        <v>67652</v>
      </c>
      <c r="BU57">
        <v>3.5</v>
      </c>
    </row>
    <row r="58" spans="1:73" x14ac:dyDescent="0.2">
      <c r="A58" s="1">
        <v>28079</v>
      </c>
      <c r="B58">
        <v>114.22</v>
      </c>
      <c r="C58">
        <v>16.931999999999999</v>
      </c>
      <c r="D58">
        <v>5.508</v>
      </c>
      <c r="E58">
        <v>1.4139999999999999</v>
      </c>
      <c r="F58">
        <v>5.056</v>
      </c>
      <c r="G58">
        <v>34.4</v>
      </c>
      <c r="H58">
        <v>9.3360000000000003</v>
      </c>
      <c r="I58">
        <v>3.7120000000000002</v>
      </c>
      <c r="J58">
        <v>-0.93400000000000005</v>
      </c>
      <c r="K58">
        <v>-2.968</v>
      </c>
      <c r="L58">
        <v>-4.2919999999999998</v>
      </c>
      <c r="M58">
        <v>-20.015999999999998</v>
      </c>
      <c r="N58">
        <v>13.856</v>
      </c>
      <c r="O58">
        <v>0.65200000000000002</v>
      </c>
      <c r="P58">
        <v>0</v>
      </c>
      <c r="Q58">
        <v>15.407999999999999</v>
      </c>
      <c r="R58">
        <v>106.48</v>
      </c>
      <c r="S58">
        <v>30.456</v>
      </c>
      <c r="T58">
        <v>38.06</v>
      </c>
      <c r="U58">
        <v>7.2080000000000002</v>
      </c>
      <c r="V58">
        <v>45.548000000000002</v>
      </c>
      <c r="W58">
        <v>109.386</v>
      </c>
      <c r="X58">
        <v>21.920999999999999</v>
      </c>
      <c r="Y58">
        <v>29.039000000000001</v>
      </c>
      <c r="Z58">
        <v>13.172000000000001</v>
      </c>
      <c r="AA58">
        <v>3.3879999999999999</v>
      </c>
      <c r="AB58">
        <v>33.911999999999999</v>
      </c>
      <c r="AC58">
        <v>1656.93</v>
      </c>
      <c r="AD58">
        <v>1084.7940000000001</v>
      </c>
      <c r="AE58">
        <v>929.928</v>
      </c>
      <c r="AF58">
        <v>30.111999999999998</v>
      </c>
      <c r="AG58">
        <v>8.5920000000000005</v>
      </c>
      <c r="AH58">
        <v>70.655000000000001</v>
      </c>
      <c r="AI58">
        <v>12.532</v>
      </c>
      <c r="AJ58">
        <v>136.191</v>
      </c>
      <c r="AL58" s="1">
        <v>28079</v>
      </c>
      <c r="AM58">
        <v>1026.5519999999999</v>
      </c>
      <c r="AN58">
        <v>95.188999999999993</v>
      </c>
      <c r="AO58">
        <v>35.761000000000003</v>
      </c>
      <c r="AP58">
        <v>21.024999999999999</v>
      </c>
      <c r="AQ58">
        <v>62.878</v>
      </c>
      <c r="AR58">
        <v>158.55799999999999</v>
      </c>
      <c r="AS58">
        <v>169.708</v>
      </c>
      <c r="AT58">
        <v>89.238</v>
      </c>
      <c r="AU58">
        <v>14.99</v>
      </c>
      <c r="AV58">
        <v>12.666</v>
      </c>
      <c r="AW58">
        <v>24.829000000000001</v>
      </c>
      <c r="AX58">
        <v>167.88499999999999</v>
      </c>
      <c r="AY58">
        <v>39.154000000000003</v>
      </c>
      <c r="AZ58">
        <v>1.5149999999999999</v>
      </c>
      <c r="BA58">
        <v>0</v>
      </c>
      <c r="BB58">
        <v>63.481000000000002</v>
      </c>
      <c r="BC58">
        <v>857.68200000000002</v>
      </c>
      <c r="BD58">
        <v>297.55</v>
      </c>
      <c r="BE58">
        <v>411.16500000000002</v>
      </c>
      <c r="BF58">
        <v>230.01300000000001</v>
      </c>
      <c r="BG58">
        <v>248.215</v>
      </c>
      <c r="BH58">
        <v>831.55100000000004</v>
      </c>
      <c r="BI58">
        <v>322.69200000000001</v>
      </c>
      <c r="BJ58">
        <v>317.08199999999999</v>
      </c>
      <c r="BK58">
        <v>148.547</v>
      </c>
      <c r="BL58">
        <v>7.8170000000000002</v>
      </c>
      <c r="BM58">
        <v>53.933999999999997</v>
      </c>
      <c r="BQ58" s="1">
        <v>25004</v>
      </c>
      <c r="BR58">
        <v>542.6</v>
      </c>
      <c r="BS58" s="3">
        <v>58.4</v>
      </c>
      <c r="BT58">
        <v>67905</v>
      </c>
      <c r="BU58">
        <v>3.7</v>
      </c>
    </row>
    <row r="59" spans="1:73" x14ac:dyDescent="0.2">
      <c r="A59" s="1">
        <v>28171</v>
      </c>
      <c r="B59">
        <v>190.1</v>
      </c>
      <c r="C59">
        <v>-7.8879999999999999</v>
      </c>
      <c r="D59">
        <v>3.992</v>
      </c>
      <c r="E59">
        <v>2.8580000000000001</v>
      </c>
      <c r="F59">
        <v>7.2480000000000002</v>
      </c>
      <c r="G59">
        <v>6.2</v>
      </c>
      <c r="H59">
        <v>47.72</v>
      </c>
      <c r="I59">
        <v>-4.26</v>
      </c>
      <c r="J59">
        <v>2.1339999999999999</v>
      </c>
      <c r="K59">
        <v>2.7519999999999998</v>
      </c>
      <c r="L59">
        <v>4.62</v>
      </c>
      <c r="M59">
        <v>-13.98</v>
      </c>
      <c r="N59">
        <v>1.7</v>
      </c>
      <c r="O59">
        <v>0.68400000000000005</v>
      </c>
      <c r="P59">
        <v>0</v>
      </c>
      <c r="Q59">
        <v>17.420000000000002</v>
      </c>
      <c r="R59">
        <v>87.9</v>
      </c>
      <c r="S59">
        <v>27.12</v>
      </c>
      <c r="T59">
        <v>38.415999999999997</v>
      </c>
      <c r="U59">
        <v>14.811999999999999</v>
      </c>
      <c r="V59">
        <v>34.972000000000001</v>
      </c>
      <c r="W59">
        <v>112.29600000000001</v>
      </c>
      <c r="X59">
        <v>36.159999999999997</v>
      </c>
      <c r="Y59">
        <v>44.048000000000002</v>
      </c>
      <c r="Z59">
        <v>12.356</v>
      </c>
      <c r="AA59">
        <v>1.3680000000000001</v>
      </c>
      <c r="AB59">
        <v>-44.616</v>
      </c>
      <c r="AC59">
        <v>1704.135</v>
      </c>
      <c r="AD59">
        <v>1113.279</v>
      </c>
      <c r="AE59">
        <v>950.04300000000001</v>
      </c>
      <c r="AF59">
        <v>29.22</v>
      </c>
      <c r="AG59">
        <v>8.4160000000000004</v>
      </c>
      <c r="AH59">
        <v>78.992999999999995</v>
      </c>
      <c r="AI59">
        <v>14.055</v>
      </c>
      <c r="AJ59">
        <v>138.59200000000001</v>
      </c>
      <c r="AL59" s="1">
        <v>28171</v>
      </c>
      <c r="AM59">
        <v>1061.6199999999999</v>
      </c>
      <c r="AN59">
        <v>90.43</v>
      </c>
      <c r="AO59">
        <v>36.76</v>
      </c>
      <c r="AP59">
        <v>18.184999999999999</v>
      </c>
      <c r="AQ59">
        <v>64.096000000000004</v>
      </c>
      <c r="AR59">
        <v>160.51</v>
      </c>
      <c r="AS59">
        <v>169.57300000000001</v>
      </c>
      <c r="AT59">
        <v>85.387</v>
      </c>
      <c r="AU59">
        <v>11.898</v>
      </c>
      <c r="AV59">
        <v>11.196</v>
      </c>
      <c r="AW59">
        <v>24.003</v>
      </c>
      <c r="AX59">
        <v>168.85499999999999</v>
      </c>
      <c r="AY59">
        <v>39.768000000000001</v>
      </c>
      <c r="AZ59">
        <v>1.6859999999999999</v>
      </c>
      <c r="BA59">
        <v>0</v>
      </c>
      <c r="BB59">
        <v>67.835999999999999</v>
      </c>
      <c r="BC59">
        <v>879.28399999999999</v>
      </c>
      <c r="BD59">
        <v>306.72500000000002</v>
      </c>
      <c r="BE59">
        <v>425.577</v>
      </c>
      <c r="BF59">
        <v>230.96299999999999</v>
      </c>
      <c r="BG59">
        <v>256.78899999999999</v>
      </c>
      <c r="BH59">
        <v>847.26400000000001</v>
      </c>
      <c r="BI59">
        <v>329.22300000000001</v>
      </c>
      <c r="BJ59">
        <v>327.62299999999999</v>
      </c>
      <c r="BK59">
        <v>150.637</v>
      </c>
      <c r="BL59">
        <v>8.1590000000000007</v>
      </c>
      <c r="BM59">
        <v>43.19</v>
      </c>
      <c r="BQ59" s="1">
        <v>25034</v>
      </c>
      <c r="BR59">
        <v>545.6</v>
      </c>
      <c r="BS59" s="3">
        <v>58.5</v>
      </c>
      <c r="BT59">
        <v>68126</v>
      </c>
      <c r="BU59">
        <v>3.7</v>
      </c>
    </row>
    <row r="60" spans="1:73" x14ac:dyDescent="0.2">
      <c r="A60" s="1">
        <v>28260</v>
      </c>
      <c r="B60">
        <v>88.936000000000007</v>
      </c>
      <c r="C60">
        <v>16.527999999999999</v>
      </c>
      <c r="D60">
        <v>4.5439999999999996</v>
      </c>
      <c r="E60">
        <v>7.4859999999999998</v>
      </c>
      <c r="F60">
        <v>5.3239999999999998</v>
      </c>
      <c r="G60">
        <v>28.716000000000001</v>
      </c>
      <c r="H60">
        <v>8.52</v>
      </c>
      <c r="I60">
        <v>10.183999999999999</v>
      </c>
      <c r="J60">
        <v>5.9139999999999997</v>
      </c>
      <c r="K60">
        <v>0.152</v>
      </c>
      <c r="L60">
        <v>4.3479999999999999</v>
      </c>
      <c r="M60">
        <v>20.832000000000001</v>
      </c>
      <c r="N60">
        <v>-19.995999999999999</v>
      </c>
      <c r="O60">
        <v>0.76800000000000002</v>
      </c>
      <c r="P60">
        <v>0</v>
      </c>
      <c r="Q60">
        <v>18.116</v>
      </c>
      <c r="R60">
        <v>107.852</v>
      </c>
      <c r="S60">
        <v>24.396000000000001</v>
      </c>
      <c r="T60">
        <v>26.904</v>
      </c>
      <c r="U60">
        <v>33.020000000000003</v>
      </c>
      <c r="V60">
        <v>56.252000000000002</v>
      </c>
      <c r="W60">
        <v>128.81200000000001</v>
      </c>
      <c r="X60">
        <v>37.299999999999997</v>
      </c>
      <c r="Y60">
        <v>45.655999999999999</v>
      </c>
      <c r="Z60">
        <v>5.5960000000000001</v>
      </c>
      <c r="AA60">
        <v>-8.1639999999999997</v>
      </c>
      <c r="AB60">
        <v>11.852</v>
      </c>
      <c r="AC60">
        <v>1770.297</v>
      </c>
      <c r="AD60">
        <v>1150.2909999999999</v>
      </c>
      <c r="AE60">
        <v>980.90800000000002</v>
      </c>
      <c r="AF60">
        <v>29.856000000000002</v>
      </c>
      <c r="AG60">
        <v>8.5839999999999996</v>
      </c>
      <c r="AH60">
        <v>85.658000000000001</v>
      </c>
      <c r="AI60">
        <v>15.474</v>
      </c>
      <c r="AJ60">
        <v>140.511</v>
      </c>
      <c r="AL60" s="1">
        <v>28260</v>
      </c>
      <c r="AM60">
        <v>1085.3779999999999</v>
      </c>
      <c r="AN60">
        <v>94.748000000000005</v>
      </c>
      <c r="AO60">
        <v>37.896000000000001</v>
      </c>
      <c r="AP60">
        <v>25.771999999999998</v>
      </c>
      <c r="AQ60">
        <v>64.555999999999997</v>
      </c>
      <c r="AR60">
        <v>166.52500000000001</v>
      </c>
      <c r="AS60">
        <v>172.91200000000001</v>
      </c>
      <c r="AT60">
        <v>88.119</v>
      </c>
      <c r="AU60">
        <v>19.148</v>
      </c>
      <c r="AV60">
        <v>12.683999999999999</v>
      </c>
      <c r="AW60">
        <v>25.102</v>
      </c>
      <c r="AX60">
        <v>164.767</v>
      </c>
      <c r="AY60">
        <v>34.027999999999999</v>
      </c>
      <c r="AZ60">
        <v>1.8779999999999999</v>
      </c>
      <c r="BA60">
        <v>0</v>
      </c>
      <c r="BB60">
        <v>72.364999999999995</v>
      </c>
      <c r="BC60">
        <v>906.851</v>
      </c>
      <c r="BD60">
        <v>313.37599999999998</v>
      </c>
      <c r="BE60">
        <v>421.14699999999999</v>
      </c>
      <c r="BF60">
        <v>240.47200000000001</v>
      </c>
      <c r="BG60">
        <v>270.76900000000001</v>
      </c>
      <c r="BH60">
        <v>884.81100000000004</v>
      </c>
      <c r="BI60">
        <v>341.28100000000001</v>
      </c>
      <c r="BJ60">
        <v>340.34500000000003</v>
      </c>
      <c r="BK60">
        <v>155.47499999999999</v>
      </c>
      <c r="BL60">
        <v>6.1180000000000003</v>
      </c>
      <c r="BM60">
        <v>46.152999999999999</v>
      </c>
      <c r="BQ60" s="1">
        <v>25065</v>
      </c>
      <c r="BR60">
        <v>549.4</v>
      </c>
      <c r="BS60" s="3">
        <v>58.6</v>
      </c>
      <c r="BT60">
        <v>68330</v>
      </c>
      <c r="BU60">
        <v>3.5</v>
      </c>
    </row>
    <row r="61" spans="1:73" x14ac:dyDescent="0.2">
      <c r="A61" s="1">
        <v>28352</v>
      </c>
      <c r="B61">
        <v>114.164</v>
      </c>
      <c r="C61">
        <v>9.14</v>
      </c>
      <c r="D61">
        <v>5.8520000000000003</v>
      </c>
      <c r="E61">
        <v>-2.472</v>
      </c>
      <c r="F61">
        <v>9.1720000000000006</v>
      </c>
      <c r="G61">
        <v>3.7919999999999998</v>
      </c>
      <c r="H61">
        <v>14.532</v>
      </c>
      <c r="I61">
        <v>8.9320000000000004</v>
      </c>
      <c r="J61">
        <v>-1.5680000000000001</v>
      </c>
      <c r="K61">
        <v>0.42399999999999999</v>
      </c>
      <c r="L61">
        <v>-4.0839999999999996</v>
      </c>
      <c r="M61">
        <v>6.6840000000000002</v>
      </c>
      <c r="N61">
        <v>-1.72</v>
      </c>
      <c r="O61">
        <v>0.98</v>
      </c>
      <c r="P61">
        <v>0</v>
      </c>
      <c r="Q61">
        <v>22.916</v>
      </c>
      <c r="R61">
        <v>75.091999999999999</v>
      </c>
      <c r="S61">
        <v>31.532</v>
      </c>
      <c r="T61">
        <v>54.6</v>
      </c>
      <c r="U61">
        <v>15.568</v>
      </c>
      <c r="V61">
        <v>30.347999999999999</v>
      </c>
      <c r="W61">
        <v>129.476</v>
      </c>
      <c r="X61">
        <v>36.838999999999999</v>
      </c>
      <c r="Y61">
        <v>39.869</v>
      </c>
      <c r="Z61">
        <v>53.795999999999999</v>
      </c>
      <c r="AA61">
        <v>4.8639999999999999</v>
      </c>
      <c r="AB61">
        <v>9.3480000000000008</v>
      </c>
      <c r="AC61">
        <v>1824.998</v>
      </c>
      <c r="AD61">
        <v>1182.1089999999999</v>
      </c>
      <c r="AE61">
        <v>1007.506</v>
      </c>
      <c r="AF61">
        <v>31.231999999999999</v>
      </c>
      <c r="AG61">
        <v>8.7360000000000007</v>
      </c>
      <c r="AH61">
        <v>88.805999999999997</v>
      </c>
      <c r="AI61">
        <v>16.61</v>
      </c>
      <c r="AJ61">
        <v>142.36699999999999</v>
      </c>
      <c r="AL61" s="1">
        <v>28352</v>
      </c>
      <c r="AM61">
        <v>1118.8789999999999</v>
      </c>
      <c r="AN61">
        <v>95.271000000000001</v>
      </c>
      <c r="AO61">
        <v>39.359000000000002</v>
      </c>
      <c r="AP61">
        <v>28.361999999999998</v>
      </c>
      <c r="AQ61">
        <v>65.867999999999995</v>
      </c>
      <c r="AR61">
        <v>166.803</v>
      </c>
      <c r="AS61">
        <v>180.82900000000001</v>
      </c>
      <c r="AT61">
        <v>88.59</v>
      </c>
      <c r="AU61">
        <v>21.995000000000001</v>
      </c>
      <c r="AV61">
        <v>11.625999999999999</v>
      </c>
      <c r="AW61">
        <v>23.925000000000001</v>
      </c>
      <c r="AX61">
        <v>167.565</v>
      </c>
      <c r="AY61">
        <v>33.481999999999999</v>
      </c>
      <c r="AZ61">
        <v>2.1230000000000002</v>
      </c>
      <c r="BA61">
        <v>0</v>
      </c>
      <c r="BB61">
        <v>78.093999999999994</v>
      </c>
      <c r="BC61">
        <v>927.32299999999998</v>
      </c>
      <c r="BD61">
        <v>321.38</v>
      </c>
      <c r="BE61">
        <v>437.06799999999998</v>
      </c>
      <c r="BF61">
        <v>244.79900000000001</v>
      </c>
      <c r="BG61">
        <v>278.23899999999998</v>
      </c>
      <c r="BH61">
        <v>921.78700000000003</v>
      </c>
      <c r="BI61">
        <v>346.87900000000002</v>
      </c>
      <c r="BJ61">
        <v>350.36200000000002</v>
      </c>
      <c r="BK61">
        <v>165.137</v>
      </c>
      <c r="BL61">
        <v>7.3339999999999996</v>
      </c>
      <c r="BM61">
        <v>48.49</v>
      </c>
      <c r="BQ61" s="1">
        <v>25096</v>
      </c>
      <c r="BR61">
        <v>553.6</v>
      </c>
      <c r="BS61" s="3">
        <v>58.8</v>
      </c>
      <c r="BT61">
        <v>68484</v>
      </c>
      <c r="BU61">
        <v>3.4</v>
      </c>
    </row>
    <row r="62" spans="1:73" x14ac:dyDescent="0.2">
      <c r="A62" s="1">
        <v>28444</v>
      </c>
      <c r="B62">
        <v>75.144000000000005</v>
      </c>
      <c r="C62">
        <v>32.9</v>
      </c>
      <c r="D62">
        <v>6.8879999999999999</v>
      </c>
      <c r="E62">
        <v>-7.9880000000000004</v>
      </c>
      <c r="F62">
        <v>10.432</v>
      </c>
      <c r="G62">
        <v>92.231999999999999</v>
      </c>
      <c r="H62">
        <v>-10.94</v>
      </c>
      <c r="I62">
        <v>10.872</v>
      </c>
      <c r="J62">
        <v>-8.2159999999999993</v>
      </c>
      <c r="K62">
        <v>0.96799999999999997</v>
      </c>
      <c r="L62">
        <v>6.4080000000000004</v>
      </c>
      <c r="M62">
        <v>1.5</v>
      </c>
      <c r="N62">
        <v>-4.6479999999999997</v>
      </c>
      <c r="O62">
        <v>1.1559999999999999</v>
      </c>
      <c r="P62">
        <v>0</v>
      </c>
      <c r="Q62">
        <v>15.936</v>
      </c>
      <c r="R62">
        <v>110.696</v>
      </c>
      <c r="S62">
        <v>41.42</v>
      </c>
      <c r="T62">
        <v>49.204000000000001</v>
      </c>
      <c r="U62">
        <v>15.295999999999999</v>
      </c>
      <c r="V62">
        <v>71.816000000000003</v>
      </c>
      <c r="W62">
        <v>138.28399999999999</v>
      </c>
      <c r="X62">
        <v>55.142000000000003</v>
      </c>
      <c r="Y62">
        <v>41.341999999999999</v>
      </c>
      <c r="Z62">
        <v>10.704000000000001</v>
      </c>
      <c r="AA62">
        <v>2.7519999999999998</v>
      </c>
      <c r="AB62">
        <v>51.448</v>
      </c>
      <c r="AC62">
        <v>1871.9380000000001</v>
      </c>
      <c r="AD62">
        <v>1217.6220000000001</v>
      </c>
      <c r="AE62">
        <v>1038.175</v>
      </c>
      <c r="AF62">
        <v>33.335999999999999</v>
      </c>
      <c r="AG62">
        <v>9.1280000000000001</v>
      </c>
      <c r="AH62">
        <v>87.707999999999998</v>
      </c>
      <c r="AI62">
        <v>17.695</v>
      </c>
      <c r="AJ62">
        <v>156.49600000000001</v>
      </c>
      <c r="AL62" s="1">
        <v>28444</v>
      </c>
      <c r="AM62">
        <v>1142.9110000000001</v>
      </c>
      <c r="AN62">
        <v>107.85899999999999</v>
      </c>
      <c r="AO62">
        <v>41.081000000000003</v>
      </c>
      <c r="AP62">
        <v>21.286999999999999</v>
      </c>
      <c r="AQ62">
        <v>70.921999999999997</v>
      </c>
      <c r="AR62">
        <v>191.291</v>
      </c>
      <c r="AS62">
        <v>184.66499999999999</v>
      </c>
      <c r="AT62">
        <v>95.671000000000006</v>
      </c>
      <c r="AU62">
        <v>14.625999999999999</v>
      </c>
      <c r="AV62">
        <v>13.74</v>
      </c>
      <c r="AW62">
        <v>27.652000000000001</v>
      </c>
      <c r="AX62">
        <v>171.97300000000001</v>
      </c>
      <c r="AY62">
        <v>32.988</v>
      </c>
      <c r="AZ62">
        <v>2.4119999999999999</v>
      </c>
      <c r="BA62">
        <v>0</v>
      </c>
      <c r="BB62">
        <v>82.078000000000003</v>
      </c>
      <c r="BC62">
        <v>953.06700000000001</v>
      </c>
      <c r="BD62">
        <v>330.33100000000002</v>
      </c>
      <c r="BE62">
        <v>453.44600000000003</v>
      </c>
      <c r="BF62">
        <v>248.143</v>
      </c>
      <c r="BG62">
        <v>296.44200000000001</v>
      </c>
      <c r="BH62">
        <v>958.399</v>
      </c>
      <c r="BI62">
        <v>364.20499999999998</v>
      </c>
      <c r="BJ62">
        <v>359.81099999999998</v>
      </c>
      <c r="BK62">
        <v>169.16</v>
      </c>
      <c r="BL62">
        <v>8.0220000000000002</v>
      </c>
      <c r="BM62">
        <v>61.351999999999997</v>
      </c>
      <c r="BQ62" s="1">
        <v>25126</v>
      </c>
      <c r="BR62">
        <v>557.6</v>
      </c>
      <c r="BS62" s="3">
        <v>59</v>
      </c>
      <c r="BT62">
        <v>68721</v>
      </c>
      <c r="BU62">
        <v>3.4</v>
      </c>
    </row>
    <row r="63" spans="1:73" x14ac:dyDescent="0.2">
      <c r="A63" s="1">
        <v>28536</v>
      </c>
      <c r="B63">
        <v>165.35599999999999</v>
      </c>
      <c r="C63">
        <v>-11.468</v>
      </c>
      <c r="D63">
        <v>5.3440000000000003</v>
      </c>
      <c r="E63">
        <v>-7.806</v>
      </c>
      <c r="F63">
        <v>8.9760000000000009</v>
      </c>
      <c r="G63">
        <v>17.332000000000001</v>
      </c>
      <c r="H63">
        <v>52.46</v>
      </c>
      <c r="I63">
        <v>-12.416</v>
      </c>
      <c r="J63">
        <v>-5.9260000000000002</v>
      </c>
      <c r="K63">
        <v>-0.29199999999999998</v>
      </c>
      <c r="L63">
        <v>-3.78</v>
      </c>
      <c r="M63">
        <v>-1.288</v>
      </c>
      <c r="N63">
        <v>-5.0119999999999996</v>
      </c>
      <c r="O63">
        <v>1.28</v>
      </c>
      <c r="P63">
        <v>0</v>
      </c>
      <c r="Q63">
        <v>28.643999999999998</v>
      </c>
      <c r="R63">
        <v>62.752000000000002</v>
      </c>
      <c r="S63">
        <v>22.044</v>
      </c>
      <c r="T63">
        <v>37.192</v>
      </c>
      <c r="U63">
        <v>35.795999999999999</v>
      </c>
      <c r="V63">
        <v>40.228000000000002</v>
      </c>
      <c r="W63">
        <v>144.971</v>
      </c>
      <c r="X63">
        <v>73.81</v>
      </c>
      <c r="Y63">
        <v>45.326000000000001</v>
      </c>
      <c r="Z63">
        <v>20.808</v>
      </c>
      <c r="AA63">
        <v>1.1399999999999999</v>
      </c>
      <c r="AB63">
        <v>-26.312000000000001</v>
      </c>
      <c r="AC63">
        <v>1910.4659999999999</v>
      </c>
      <c r="AD63">
        <v>1250.9110000000001</v>
      </c>
      <c r="AE63">
        <v>1063.845</v>
      </c>
      <c r="AF63">
        <v>33.932000000000002</v>
      </c>
      <c r="AG63">
        <v>9.6280000000000001</v>
      </c>
      <c r="AH63">
        <v>87.811999999999998</v>
      </c>
      <c r="AI63">
        <v>18.131</v>
      </c>
      <c r="AJ63">
        <v>158.524</v>
      </c>
      <c r="AL63" s="1">
        <v>28536</v>
      </c>
      <c r="AM63">
        <v>1172.027</v>
      </c>
      <c r="AN63">
        <v>102.10599999999999</v>
      </c>
      <c r="AO63">
        <v>42.417000000000002</v>
      </c>
      <c r="AP63">
        <v>15.346</v>
      </c>
      <c r="AQ63">
        <v>72.799000000000007</v>
      </c>
      <c r="AR63">
        <v>195.46700000000001</v>
      </c>
      <c r="AS63">
        <v>184.363</v>
      </c>
      <c r="AT63">
        <v>89.680999999999997</v>
      </c>
      <c r="AU63">
        <v>9.0990000000000002</v>
      </c>
      <c r="AV63">
        <v>11.462999999999999</v>
      </c>
      <c r="AW63">
        <v>24.324000000000002</v>
      </c>
      <c r="AX63">
        <v>177.279</v>
      </c>
      <c r="AY63">
        <v>31.856999999999999</v>
      </c>
      <c r="AZ63">
        <v>2.7320000000000002</v>
      </c>
      <c r="BA63">
        <v>0</v>
      </c>
      <c r="BB63">
        <v>89.239000000000004</v>
      </c>
      <c r="BC63">
        <v>968.62300000000005</v>
      </c>
      <c r="BD63">
        <v>336.92700000000002</v>
      </c>
      <c r="BE63">
        <v>468.7</v>
      </c>
      <c r="BF63">
        <v>255.83199999999999</v>
      </c>
      <c r="BG63">
        <v>306.33600000000001</v>
      </c>
      <c r="BH63">
        <v>980.13699999999994</v>
      </c>
      <c r="BI63">
        <v>376.303</v>
      </c>
      <c r="BJ63">
        <v>370.56400000000002</v>
      </c>
      <c r="BK63">
        <v>173.119</v>
      </c>
      <c r="BL63">
        <v>8.3070000000000004</v>
      </c>
      <c r="BM63">
        <v>54.774000000000001</v>
      </c>
      <c r="BQ63" s="1">
        <v>25157</v>
      </c>
      <c r="BR63">
        <v>562.4</v>
      </c>
      <c r="BS63" s="3">
        <v>59</v>
      </c>
      <c r="BT63">
        <v>68984</v>
      </c>
      <c r="BU63">
        <v>3.4</v>
      </c>
    </row>
    <row r="64" spans="1:73" x14ac:dyDescent="0.2">
      <c r="A64" s="1">
        <v>28625</v>
      </c>
      <c r="B64">
        <v>92.195999999999998</v>
      </c>
      <c r="C64">
        <v>12.204000000000001</v>
      </c>
      <c r="D64">
        <v>5.88</v>
      </c>
      <c r="E64">
        <v>18.361999999999998</v>
      </c>
      <c r="F64">
        <v>8.7119999999999997</v>
      </c>
      <c r="G64">
        <v>15.9</v>
      </c>
      <c r="H64">
        <v>18.231999999999999</v>
      </c>
      <c r="I64">
        <v>12.8</v>
      </c>
      <c r="J64">
        <v>18.686</v>
      </c>
      <c r="K64">
        <v>0.24</v>
      </c>
      <c r="L64">
        <v>1.996</v>
      </c>
      <c r="M64">
        <v>52.56</v>
      </c>
      <c r="N64">
        <v>-0.48</v>
      </c>
      <c r="O64">
        <v>1.0760000000000001</v>
      </c>
      <c r="P64">
        <v>0</v>
      </c>
      <c r="Q64">
        <v>26.544</v>
      </c>
      <c r="R64">
        <v>146.08799999999999</v>
      </c>
      <c r="S64">
        <v>33.915999999999997</v>
      </c>
      <c r="T64">
        <v>53.771999999999998</v>
      </c>
      <c r="U64">
        <v>45.304000000000002</v>
      </c>
      <c r="V64">
        <v>69.495999999999995</v>
      </c>
      <c r="W64">
        <v>174.18299999999999</v>
      </c>
      <c r="X64">
        <v>46.284999999999997</v>
      </c>
      <c r="Y64">
        <v>60.598999999999997</v>
      </c>
      <c r="Z64">
        <v>1.58</v>
      </c>
      <c r="AA64">
        <v>-7.3719999999999999</v>
      </c>
      <c r="AB64">
        <v>36.744</v>
      </c>
      <c r="AC64">
        <v>2006.3340000000001</v>
      </c>
      <c r="AD64">
        <v>1299.127</v>
      </c>
      <c r="AE64">
        <v>1106.0419999999999</v>
      </c>
      <c r="AF64">
        <v>33.088000000000001</v>
      </c>
      <c r="AG64">
        <v>9.9760000000000009</v>
      </c>
      <c r="AH64">
        <v>107.98</v>
      </c>
      <c r="AI64">
        <v>20.018000000000001</v>
      </c>
      <c r="AJ64">
        <v>166.114</v>
      </c>
      <c r="AL64" s="1">
        <v>28625</v>
      </c>
      <c r="AM64">
        <v>1197.8520000000001</v>
      </c>
      <c r="AN64">
        <v>105.184</v>
      </c>
      <c r="AO64">
        <v>43.887</v>
      </c>
      <c r="AP64">
        <v>26.254999999999999</v>
      </c>
      <c r="AQ64">
        <v>73.731999999999999</v>
      </c>
      <c r="AR64">
        <v>198.49799999999999</v>
      </c>
      <c r="AS64">
        <v>191.10300000000001</v>
      </c>
      <c r="AT64">
        <v>92.908000000000001</v>
      </c>
      <c r="AU64">
        <v>20.073</v>
      </c>
      <c r="AV64">
        <v>12.958</v>
      </c>
      <c r="AW64">
        <v>25.084</v>
      </c>
      <c r="AX64">
        <v>180.14</v>
      </c>
      <c r="AY64">
        <v>31.087</v>
      </c>
      <c r="AZ64">
        <v>3.0009999999999999</v>
      </c>
      <c r="BA64">
        <v>0</v>
      </c>
      <c r="BB64">
        <v>95.875</v>
      </c>
      <c r="BC64">
        <v>1005.627</v>
      </c>
      <c r="BD64">
        <v>346.16500000000002</v>
      </c>
      <c r="BE64">
        <v>469.67399999999998</v>
      </c>
      <c r="BF64">
        <v>268.37</v>
      </c>
      <c r="BG64">
        <v>323.76100000000002</v>
      </c>
      <c r="BH64">
        <v>1029.354</v>
      </c>
      <c r="BI64">
        <v>390.92</v>
      </c>
      <c r="BJ64">
        <v>387.21199999999999</v>
      </c>
      <c r="BK64">
        <v>176.10400000000001</v>
      </c>
      <c r="BL64">
        <v>6.4640000000000004</v>
      </c>
      <c r="BM64">
        <v>63.96</v>
      </c>
      <c r="BQ64" s="1">
        <v>25187</v>
      </c>
      <c r="BR64">
        <v>566.79999999999995</v>
      </c>
      <c r="BS64" s="3">
        <v>59.2</v>
      </c>
      <c r="BT64">
        <v>69248</v>
      </c>
      <c r="BU64">
        <v>3.4</v>
      </c>
    </row>
    <row r="65" spans="1:73" x14ac:dyDescent="0.2">
      <c r="A65" s="1">
        <v>28717</v>
      </c>
      <c r="B65">
        <v>102.28</v>
      </c>
      <c r="C65">
        <v>1.0920000000000001</v>
      </c>
      <c r="D65">
        <v>7.1879999999999997</v>
      </c>
      <c r="E65">
        <v>3.03</v>
      </c>
      <c r="F65">
        <v>9.9239999999999995</v>
      </c>
      <c r="G65">
        <v>39.375999999999998</v>
      </c>
      <c r="H65">
        <v>13.667999999999999</v>
      </c>
      <c r="I65">
        <v>12.843999999999999</v>
      </c>
      <c r="J65">
        <v>4.3259999999999996</v>
      </c>
      <c r="K65">
        <v>0.112</v>
      </c>
      <c r="L65">
        <v>4.74</v>
      </c>
      <c r="M65">
        <v>24.472000000000001</v>
      </c>
      <c r="N65">
        <v>-5.9160000000000004</v>
      </c>
      <c r="O65">
        <v>0.56799999999999995</v>
      </c>
      <c r="P65">
        <v>0</v>
      </c>
      <c r="Q65">
        <v>23.3</v>
      </c>
      <c r="R65">
        <v>89.403999999999996</v>
      </c>
      <c r="S65">
        <v>30.776</v>
      </c>
      <c r="T65">
        <v>37.171999999999997</v>
      </c>
      <c r="U65">
        <v>37.676000000000002</v>
      </c>
      <c r="V65">
        <v>34.456000000000003</v>
      </c>
      <c r="W65">
        <v>165.11099999999999</v>
      </c>
      <c r="X65">
        <v>27.885999999999999</v>
      </c>
      <c r="Y65">
        <v>65.290000000000006</v>
      </c>
      <c r="Z65">
        <v>49.948</v>
      </c>
      <c r="AA65">
        <v>-1.2E-2</v>
      </c>
      <c r="AB65">
        <v>21.364000000000001</v>
      </c>
      <c r="AC65">
        <v>2054.7669999999998</v>
      </c>
      <c r="AD65">
        <v>1336.8579999999999</v>
      </c>
      <c r="AE65">
        <v>1137.9960000000001</v>
      </c>
      <c r="AF65">
        <v>37.468000000000004</v>
      </c>
      <c r="AG65">
        <v>11.116</v>
      </c>
      <c r="AH65">
        <v>106.093</v>
      </c>
      <c r="AI65">
        <v>20.513999999999999</v>
      </c>
      <c r="AJ65">
        <v>168.34299999999999</v>
      </c>
      <c r="AL65" s="1">
        <v>28717</v>
      </c>
      <c r="AM65">
        <v>1228.961</v>
      </c>
      <c r="AN65">
        <v>103.979</v>
      </c>
      <c r="AO65">
        <v>45.683999999999997</v>
      </c>
      <c r="AP65">
        <v>31.114999999999998</v>
      </c>
      <c r="AQ65">
        <v>75.5</v>
      </c>
      <c r="AR65">
        <v>206.79900000000001</v>
      </c>
      <c r="AS65">
        <v>198.214</v>
      </c>
      <c r="AT65">
        <v>94.641000000000005</v>
      </c>
      <c r="AU65">
        <v>25.109000000000002</v>
      </c>
      <c r="AV65">
        <v>11.9</v>
      </c>
      <c r="AW65">
        <v>25.925999999999998</v>
      </c>
      <c r="AX65">
        <v>186.82900000000001</v>
      </c>
      <c r="AY65">
        <v>29.507999999999999</v>
      </c>
      <c r="AZ65">
        <v>3.1429999999999998</v>
      </c>
      <c r="BA65">
        <v>0</v>
      </c>
      <c r="BB65">
        <v>101.7</v>
      </c>
      <c r="BC65">
        <v>1030.1489999999999</v>
      </c>
      <c r="BD65">
        <v>354.09300000000002</v>
      </c>
      <c r="BE65">
        <v>480.85399999999998</v>
      </c>
      <c r="BF65">
        <v>278.38600000000002</v>
      </c>
      <c r="BG65">
        <v>332.29899999999998</v>
      </c>
      <c r="BH65">
        <v>1075.893</v>
      </c>
      <c r="BI65">
        <v>394.49099999999999</v>
      </c>
      <c r="BJ65">
        <v>403.62200000000001</v>
      </c>
      <c r="BK65">
        <v>185.92400000000001</v>
      </c>
      <c r="BL65">
        <v>6.4610000000000003</v>
      </c>
      <c r="BM65">
        <v>69.301000000000002</v>
      </c>
      <c r="BQ65" s="1">
        <v>25218</v>
      </c>
      <c r="BR65">
        <v>569.29999999999995</v>
      </c>
      <c r="BS65" s="3">
        <v>59.7</v>
      </c>
      <c r="BT65">
        <v>69439</v>
      </c>
      <c r="BU65">
        <v>3.4</v>
      </c>
    </row>
    <row r="66" spans="1:73" x14ac:dyDescent="0.2">
      <c r="A66" s="1">
        <v>28809</v>
      </c>
      <c r="B66">
        <v>69.671999999999997</v>
      </c>
      <c r="C66">
        <v>44.792000000000002</v>
      </c>
      <c r="D66">
        <v>8.26</v>
      </c>
      <c r="E66">
        <v>-11.9</v>
      </c>
      <c r="F66">
        <v>5.0119999999999996</v>
      </c>
      <c r="G66">
        <v>127.33199999999999</v>
      </c>
      <c r="H66">
        <v>-17.672000000000001</v>
      </c>
      <c r="I66">
        <v>25.056000000000001</v>
      </c>
      <c r="J66">
        <v>0.71599999999999997</v>
      </c>
      <c r="K66">
        <v>0.22800000000000001</v>
      </c>
      <c r="L66">
        <v>7.9960000000000004</v>
      </c>
      <c r="M66">
        <v>-14.268000000000001</v>
      </c>
      <c r="N66">
        <v>7.32</v>
      </c>
      <c r="O66">
        <v>0.16400000000000001</v>
      </c>
      <c r="P66">
        <v>0</v>
      </c>
      <c r="Q66">
        <v>17.571999999999999</v>
      </c>
      <c r="R66">
        <v>105.592</v>
      </c>
      <c r="S66">
        <v>38.527999999999999</v>
      </c>
      <c r="T66">
        <v>-4.4800000000000004</v>
      </c>
      <c r="U66">
        <v>45.192</v>
      </c>
      <c r="V66">
        <v>90.647999999999996</v>
      </c>
      <c r="W66">
        <v>160.55500000000001</v>
      </c>
      <c r="X66">
        <v>43.31</v>
      </c>
      <c r="Y66">
        <v>62.366</v>
      </c>
      <c r="Z66">
        <v>42.064</v>
      </c>
      <c r="AA66">
        <v>0.02</v>
      </c>
      <c r="AB66">
        <v>45.676000000000002</v>
      </c>
      <c r="AC66">
        <v>2119.0729999999999</v>
      </c>
      <c r="AD66">
        <v>1380.1579999999999</v>
      </c>
      <c r="AE66">
        <v>1174.396</v>
      </c>
      <c r="AF66">
        <v>39.216000000000001</v>
      </c>
      <c r="AG66">
        <v>12.036</v>
      </c>
      <c r="AH66">
        <v>111.309</v>
      </c>
      <c r="AI66">
        <v>20.437999999999999</v>
      </c>
      <c r="AJ66">
        <v>170.91499999999999</v>
      </c>
      <c r="AL66" s="1">
        <v>28809</v>
      </c>
      <c r="AM66">
        <v>1250.287</v>
      </c>
      <c r="AN66">
        <v>119.514</v>
      </c>
      <c r="AO66">
        <v>47.749000000000002</v>
      </c>
      <c r="AP66">
        <v>22.186</v>
      </c>
      <c r="AQ66">
        <v>79.078000000000003</v>
      </c>
      <c r="AR66">
        <v>240.68700000000001</v>
      </c>
      <c r="AS66">
        <v>201.33699999999999</v>
      </c>
      <c r="AT66">
        <v>105.242</v>
      </c>
      <c r="AU66">
        <v>18.652000000000001</v>
      </c>
      <c r="AV66">
        <v>13.811999999999999</v>
      </c>
      <c r="AW66">
        <v>30.39</v>
      </c>
      <c r="AX66">
        <v>187.727</v>
      </c>
      <c r="AY66">
        <v>31.966000000000001</v>
      </c>
      <c r="AZ66">
        <v>3.1840000000000002</v>
      </c>
      <c r="BA66">
        <v>0</v>
      </c>
      <c r="BB66">
        <v>106.093</v>
      </c>
      <c r="BC66">
        <v>1055.5260000000001</v>
      </c>
      <c r="BD66">
        <v>361.64699999999999</v>
      </c>
      <c r="BE66">
        <v>484.36</v>
      </c>
      <c r="BF66">
        <v>289.13499999999999</v>
      </c>
      <c r="BG66">
        <v>355.149</v>
      </c>
      <c r="BH66">
        <v>1117.3109999999999</v>
      </c>
      <c r="BI66">
        <v>407.96100000000001</v>
      </c>
      <c r="BJ66">
        <v>418.20600000000002</v>
      </c>
      <c r="BK66">
        <v>197.75800000000001</v>
      </c>
      <c r="BL66">
        <v>6.4660000000000002</v>
      </c>
      <c r="BM66">
        <v>80.72</v>
      </c>
      <c r="BQ66" s="1">
        <v>25249</v>
      </c>
      <c r="BR66">
        <v>571.9</v>
      </c>
      <c r="BS66" s="3">
        <v>59.6</v>
      </c>
      <c r="BT66">
        <v>69699</v>
      </c>
      <c r="BU66">
        <v>3.4</v>
      </c>
    </row>
    <row r="67" spans="1:73" x14ac:dyDescent="0.2">
      <c r="A67" s="1">
        <v>28901</v>
      </c>
      <c r="B67">
        <v>116.72799999999999</v>
      </c>
      <c r="C67">
        <v>10.592000000000001</v>
      </c>
      <c r="D67">
        <v>8.9320000000000004</v>
      </c>
      <c r="E67">
        <v>-21.545999999999999</v>
      </c>
      <c r="F67">
        <v>3.012</v>
      </c>
      <c r="G67">
        <v>-43.847999999999999</v>
      </c>
      <c r="H67">
        <v>31.652000000000001</v>
      </c>
      <c r="I67">
        <v>5.4039999999999999</v>
      </c>
      <c r="J67">
        <v>-22.018000000000001</v>
      </c>
      <c r="K67">
        <v>-0.628</v>
      </c>
      <c r="L67">
        <v>-6.44</v>
      </c>
      <c r="M67">
        <v>18.492000000000001</v>
      </c>
      <c r="N67">
        <v>-1.464</v>
      </c>
      <c r="O67">
        <v>3.2000000000000001E-2</v>
      </c>
      <c r="P67">
        <v>0</v>
      </c>
      <c r="Q67">
        <v>33.915999999999997</v>
      </c>
      <c r="R67">
        <v>120.268</v>
      </c>
      <c r="S67">
        <v>29.5</v>
      </c>
      <c r="T67">
        <v>7.2839999999999998</v>
      </c>
      <c r="U67">
        <v>30.047999999999998</v>
      </c>
      <c r="V67">
        <v>74.963999999999999</v>
      </c>
      <c r="W67">
        <v>164.30699999999999</v>
      </c>
      <c r="X67">
        <v>65.731999999999999</v>
      </c>
      <c r="Y67">
        <v>53.207999999999998</v>
      </c>
      <c r="Z67">
        <v>4.524</v>
      </c>
      <c r="AA67">
        <v>0.06</v>
      </c>
      <c r="AB67">
        <v>-41.875999999999998</v>
      </c>
      <c r="AC67">
        <v>2172.7310000000002</v>
      </c>
      <c r="AD67">
        <v>1422.5160000000001</v>
      </c>
      <c r="AE67">
        <v>1208.5650000000001</v>
      </c>
      <c r="AF67">
        <v>38.200000000000003</v>
      </c>
      <c r="AG67">
        <v>12.31</v>
      </c>
      <c r="AH67">
        <v>115.02800000000001</v>
      </c>
      <c r="AI67">
        <v>19.527999999999999</v>
      </c>
      <c r="AJ67">
        <v>180.05699999999999</v>
      </c>
      <c r="AL67" s="1">
        <v>28901</v>
      </c>
      <c r="AM67">
        <v>1266.1579999999999</v>
      </c>
      <c r="AN67">
        <v>119.121</v>
      </c>
      <c r="AO67">
        <v>49.981999999999999</v>
      </c>
      <c r="AP67">
        <v>12.936999999999999</v>
      </c>
      <c r="AQ67">
        <v>79.647000000000006</v>
      </c>
      <c r="AR67">
        <v>232.43600000000001</v>
      </c>
      <c r="AS67">
        <v>195.19499999999999</v>
      </c>
      <c r="AT67">
        <v>103.55200000000001</v>
      </c>
      <c r="AU67">
        <v>10.436</v>
      </c>
      <c r="AV67">
        <v>11.426</v>
      </c>
      <c r="AW67">
        <v>26.042000000000002</v>
      </c>
      <c r="AX67">
        <v>199.66800000000001</v>
      </c>
      <c r="AY67">
        <v>31.664000000000001</v>
      </c>
      <c r="AZ67">
        <v>3.1920000000000002</v>
      </c>
      <c r="BA67">
        <v>0</v>
      </c>
      <c r="BB67">
        <v>114.572</v>
      </c>
      <c r="BC67">
        <v>1085.6790000000001</v>
      </c>
      <c r="BD67">
        <v>370.48599999999999</v>
      </c>
      <c r="BE67">
        <v>493.32499999999999</v>
      </c>
      <c r="BF67">
        <v>295.363</v>
      </c>
      <c r="BG67">
        <v>374.03399999999999</v>
      </c>
      <c r="BH67">
        <v>1143.6020000000001</v>
      </c>
      <c r="BI67">
        <v>422.267</v>
      </c>
      <c r="BJ67">
        <v>430.83800000000002</v>
      </c>
      <c r="BK67">
        <v>197.12</v>
      </c>
      <c r="BL67">
        <v>6.4809999999999999</v>
      </c>
      <c r="BM67">
        <v>70.251000000000005</v>
      </c>
      <c r="BQ67" s="1">
        <v>25277</v>
      </c>
      <c r="BR67">
        <v>574.4</v>
      </c>
      <c r="BS67" s="3">
        <v>60</v>
      </c>
      <c r="BT67">
        <v>69905</v>
      </c>
      <c r="BU67">
        <v>3.4</v>
      </c>
    </row>
    <row r="68" spans="1:73" x14ac:dyDescent="0.2">
      <c r="A68" s="1">
        <v>28990</v>
      </c>
      <c r="B68">
        <v>77.963999999999999</v>
      </c>
      <c r="C68">
        <v>-19.655999999999999</v>
      </c>
      <c r="D68">
        <v>8.82</v>
      </c>
      <c r="E68">
        <v>21.148</v>
      </c>
      <c r="F68">
        <v>-3.044</v>
      </c>
      <c r="G68">
        <v>61.996000000000002</v>
      </c>
      <c r="H68">
        <v>36.207999999999998</v>
      </c>
      <c r="I68">
        <v>-3.5</v>
      </c>
      <c r="J68">
        <v>20.704000000000001</v>
      </c>
      <c r="K68">
        <v>-1.444</v>
      </c>
      <c r="L68">
        <v>5.18</v>
      </c>
      <c r="M68">
        <v>99.988</v>
      </c>
      <c r="N68">
        <v>12.848000000000001</v>
      </c>
      <c r="O68">
        <v>-0.13200000000000001</v>
      </c>
      <c r="P68">
        <v>0</v>
      </c>
      <c r="Q68">
        <v>12.724</v>
      </c>
      <c r="R68">
        <v>122.92400000000001</v>
      </c>
      <c r="S68">
        <v>37.948</v>
      </c>
      <c r="T68">
        <v>49.96</v>
      </c>
      <c r="U68">
        <v>25.675999999999998</v>
      </c>
      <c r="V68">
        <v>82.896000000000001</v>
      </c>
      <c r="W68">
        <v>162.01900000000001</v>
      </c>
      <c r="X68">
        <v>48.569000000000003</v>
      </c>
      <c r="Y68">
        <v>93.667000000000002</v>
      </c>
      <c r="Z68">
        <v>-15.368</v>
      </c>
      <c r="AA68">
        <v>0.66800000000000004</v>
      </c>
      <c r="AB68">
        <v>43.988</v>
      </c>
      <c r="AC68">
        <v>2212.453</v>
      </c>
      <c r="AD68">
        <v>1454.75</v>
      </c>
      <c r="AE68">
        <v>1234.3810000000001</v>
      </c>
      <c r="AF68">
        <v>38.176000000000002</v>
      </c>
      <c r="AG68">
        <v>13.053000000000001</v>
      </c>
      <c r="AH68">
        <v>117.58199999999999</v>
      </c>
      <c r="AI68">
        <v>19.606000000000002</v>
      </c>
      <c r="AJ68">
        <v>179.18100000000001</v>
      </c>
      <c r="AL68" s="1">
        <v>28990</v>
      </c>
      <c r="AM68">
        <v>1289.354</v>
      </c>
      <c r="AN68">
        <v>114.02500000000001</v>
      </c>
      <c r="AO68">
        <v>52.186999999999998</v>
      </c>
      <c r="AP68">
        <v>24.094999999999999</v>
      </c>
      <c r="AQ68">
        <v>77.481999999999999</v>
      </c>
      <c r="AR68">
        <v>246.46600000000001</v>
      </c>
      <c r="AS68">
        <v>206.80099999999999</v>
      </c>
      <c r="AT68">
        <v>102.495</v>
      </c>
      <c r="AU68">
        <v>20.826000000000001</v>
      </c>
      <c r="AV68">
        <v>12.545</v>
      </c>
      <c r="AW68">
        <v>27.878</v>
      </c>
      <c r="AX68">
        <v>214.404</v>
      </c>
      <c r="AY68">
        <v>34.343000000000004</v>
      </c>
      <c r="AZ68">
        <v>3.1589999999999998</v>
      </c>
      <c r="BA68">
        <v>0</v>
      </c>
      <c r="BB68">
        <v>117.753</v>
      </c>
      <c r="BC68">
        <v>1116.3219999999999</v>
      </c>
      <c r="BD68">
        <v>381.01</v>
      </c>
      <c r="BE68">
        <v>492.72699999999998</v>
      </c>
      <c r="BF68">
        <v>302.887</v>
      </c>
      <c r="BG68">
        <v>394.822</v>
      </c>
      <c r="BH68">
        <v>1189.95</v>
      </c>
      <c r="BI68">
        <v>437.65300000000002</v>
      </c>
      <c r="BJ68">
        <v>455.96899999999999</v>
      </c>
      <c r="BK68">
        <v>194.702</v>
      </c>
      <c r="BL68">
        <v>6.6479999999999997</v>
      </c>
      <c r="BM68">
        <v>81.248000000000005</v>
      </c>
      <c r="BQ68" s="1">
        <v>25308</v>
      </c>
      <c r="BR68">
        <v>575.70000000000005</v>
      </c>
      <c r="BS68" s="3">
        <v>60.3</v>
      </c>
      <c r="BT68">
        <v>70072</v>
      </c>
      <c r="BU68">
        <v>3.4</v>
      </c>
    </row>
    <row r="69" spans="1:73" x14ac:dyDescent="0.2">
      <c r="A69" s="1">
        <v>29082</v>
      </c>
      <c r="B69">
        <v>113.812</v>
      </c>
      <c r="C69">
        <v>13.404</v>
      </c>
      <c r="D69">
        <v>8.5</v>
      </c>
      <c r="E69">
        <v>4.8140000000000001</v>
      </c>
      <c r="F69">
        <v>0.51600000000000001</v>
      </c>
      <c r="G69">
        <v>89.835999999999999</v>
      </c>
      <c r="H69">
        <v>41.851999999999997</v>
      </c>
      <c r="I69">
        <v>7.5</v>
      </c>
      <c r="J69">
        <v>4.6740000000000004</v>
      </c>
      <c r="K69">
        <v>0.76</v>
      </c>
      <c r="L69">
        <v>3.5720000000000001</v>
      </c>
      <c r="M69">
        <v>28.556000000000001</v>
      </c>
      <c r="N69">
        <v>-24.32</v>
      </c>
      <c r="O69">
        <v>-0.54</v>
      </c>
      <c r="P69">
        <v>0</v>
      </c>
      <c r="Q69">
        <v>17.783999999999999</v>
      </c>
      <c r="R69">
        <v>134.65600000000001</v>
      </c>
      <c r="S69">
        <v>37.22</v>
      </c>
      <c r="T69">
        <v>46.98</v>
      </c>
      <c r="U69">
        <v>27.748000000000001</v>
      </c>
      <c r="V69">
        <v>64.867999999999995</v>
      </c>
      <c r="W69">
        <v>173.85900000000001</v>
      </c>
      <c r="X69">
        <v>50.856000000000002</v>
      </c>
      <c r="Y69">
        <v>81.195999999999998</v>
      </c>
      <c r="Z69">
        <v>37.164000000000001</v>
      </c>
      <c r="AA69">
        <v>-0.38800000000000001</v>
      </c>
      <c r="AB69">
        <v>26.271999999999998</v>
      </c>
      <c r="AC69">
        <v>2264.9189999999999</v>
      </c>
      <c r="AD69">
        <v>1496.72</v>
      </c>
      <c r="AE69">
        <v>1269.386</v>
      </c>
      <c r="AF69">
        <v>35.94</v>
      </c>
      <c r="AG69">
        <v>13.464</v>
      </c>
      <c r="AH69">
        <v>119.331</v>
      </c>
      <c r="AI69">
        <v>18.29</v>
      </c>
      <c r="AJ69">
        <v>180.733</v>
      </c>
      <c r="AL69" s="1">
        <v>29082</v>
      </c>
      <c r="AM69">
        <v>1323.38</v>
      </c>
      <c r="AN69">
        <v>116.19799999999999</v>
      </c>
      <c r="AO69">
        <v>54.311999999999998</v>
      </c>
      <c r="AP69">
        <v>30.440999999999999</v>
      </c>
      <c r="AQ69">
        <v>76.988</v>
      </c>
      <c r="AR69">
        <v>266.947</v>
      </c>
      <c r="AS69">
        <v>220.03800000000001</v>
      </c>
      <c r="AT69">
        <v>103.19199999999999</v>
      </c>
      <c r="AU69">
        <v>27.081</v>
      </c>
      <c r="AV69">
        <v>11.701000000000001</v>
      </c>
      <c r="AW69">
        <v>28.382999999999999</v>
      </c>
      <c r="AX69">
        <v>219.89699999999999</v>
      </c>
      <c r="AY69">
        <v>28.16</v>
      </c>
      <c r="AZ69">
        <v>3.024</v>
      </c>
      <c r="BA69">
        <v>0</v>
      </c>
      <c r="BB69">
        <v>122.199</v>
      </c>
      <c r="BC69">
        <v>1152.183</v>
      </c>
      <c r="BD69">
        <v>390.69799999999998</v>
      </c>
      <c r="BE69">
        <v>503.82</v>
      </c>
      <c r="BF69">
        <v>310.57799999999997</v>
      </c>
      <c r="BG69">
        <v>411.00200000000001</v>
      </c>
      <c r="BH69">
        <v>1239.2349999999999</v>
      </c>
      <c r="BI69">
        <v>447.27300000000002</v>
      </c>
      <c r="BJ69">
        <v>476.416</v>
      </c>
      <c r="BK69">
        <v>203.548</v>
      </c>
      <c r="BL69">
        <v>6.5510000000000002</v>
      </c>
      <c r="BM69">
        <v>87.816000000000003</v>
      </c>
      <c r="BQ69" s="1">
        <v>25338</v>
      </c>
      <c r="BR69">
        <v>576.5</v>
      </c>
      <c r="BS69" s="3">
        <v>60.3</v>
      </c>
      <c r="BT69">
        <v>70328</v>
      </c>
      <c r="BU69">
        <v>3.4</v>
      </c>
    </row>
    <row r="70" spans="1:73" x14ac:dyDescent="0.2">
      <c r="A70" s="1">
        <v>29174</v>
      </c>
      <c r="B70">
        <v>42.076000000000001</v>
      </c>
      <c r="C70">
        <v>35.872</v>
      </c>
      <c r="D70">
        <v>8.2720000000000002</v>
      </c>
      <c r="E70">
        <v>-6.6459999999999999</v>
      </c>
      <c r="F70">
        <v>-5.3479999999999999</v>
      </c>
      <c r="G70">
        <v>84.891999999999996</v>
      </c>
      <c r="H70">
        <v>-30.251999999999999</v>
      </c>
      <c r="I70">
        <v>26.364000000000001</v>
      </c>
      <c r="J70">
        <v>-6.4980000000000002</v>
      </c>
      <c r="K70">
        <v>0.50800000000000001</v>
      </c>
      <c r="L70">
        <v>16.98</v>
      </c>
      <c r="M70">
        <v>115.044</v>
      </c>
      <c r="N70">
        <v>2.3359999999999999</v>
      </c>
      <c r="O70">
        <v>-0.876</v>
      </c>
      <c r="P70">
        <v>0</v>
      </c>
      <c r="Q70">
        <v>19.184000000000001</v>
      </c>
      <c r="R70">
        <v>92.44</v>
      </c>
      <c r="S70">
        <v>40.484000000000002</v>
      </c>
      <c r="T70">
        <v>42.503999999999998</v>
      </c>
      <c r="U70">
        <v>22.204000000000001</v>
      </c>
      <c r="V70">
        <v>98.468000000000004</v>
      </c>
      <c r="W70">
        <v>158.40700000000001</v>
      </c>
      <c r="X70">
        <v>33.97</v>
      </c>
      <c r="Y70">
        <v>67.177999999999997</v>
      </c>
      <c r="Z70">
        <v>2.1160000000000001</v>
      </c>
      <c r="AA70">
        <v>0.44400000000000001</v>
      </c>
      <c r="AB70">
        <v>36.951999999999998</v>
      </c>
      <c r="AC70">
        <v>2311.4119999999998</v>
      </c>
      <c r="AD70">
        <v>1534.9390000000001</v>
      </c>
      <c r="AE70">
        <v>1300.925</v>
      </c>
      <c r="AF70">
        <v>38.24</v>
      </c>
      <c r="AG70">
        <v>14.529</v>
      </c>
      <c r="AH70">
        <v>114.096</v>
      </c>
      <c r="AI70">
        <v>16.745999999999999</v>
      </c>
      <c r="AJ70">
        <v>177.77799999999999</v>
      </c>
      <c r="AL70" s="1">
        <v>29174</v>
      </c>
      <c r="AM70">
        <v>1336.4860000000001</v>
      </c>
      <c r="AN70">
        <v>129.56700000000001</v>
      </c>
      <c r="AO70">
        <v>56.378999999999998</v>
      </c>
      <c r="AP70">
        <v>21.832999999999998</v>
      </c>
      <c r="AQ70">
        <v>77.861999999999995</v>
      </c>
      <c r="AR70">
        <v>292.39100000000002</v>
      </c>
      <c r="AS70">
        <v>221.03899999999999</v>
      </c>
      <c r="AT70">
        <v>114.18300000000001</v>
      </c>
      <c r="AU70">
        <v>19.183</v>
      </c>
      <c r="AV70">
        <v>13.611000000000001</v>
      </c>
      <c r="AW70">
        <v>35.213000000000001</v>
      </c>
      <c r="AX70">
        <v>258.43</v>
      </c>
      <c r="AY70">
        <v>29.315999999999999</v>
      </c>
      <c r="AZ70">
        <v>2.8050000000000002</v>
      </c>
      <c r="BA70">
        <v>0</v>
      </c>
      <c r="BB70">
        <v>126.995</v>
      </c>
      <c r="BC70">
        <v>1172.289</v>
      </c>
      <c r="BD70">
        <v>397.935</v>
      </c>
      <c r="BE70">
        <v>521.04200000000003</v>
      </c>
      <c r="BF70">
        <v>315.55399999999997</v>
      </c>
      <c r="BG70">
        <v>436.76799999999997</v>
      </c>
      <c r="BH70">
        <v>1283.296</v>
      </c>
      <c r="BI70">
        <v>457.048</v>
      </c>
      <c r="BJ70">
        <v>492.01600000000002</v>
      </c>
      <c r="BK70">
        <v>204.86699999999999</v>
      </c>
      <c r="BL70">
        <v>6.6619999999999999</v>
      </c>
      <c r="BM70">
        <v>97.054000000000002</v>
      </c>
      <c r="BQ70" s="1">
        <v>25369</v>
      </c>
      <c r="BR70">
        <v>578.5</v>
      </c>
      <c r="BS70" s="3">
        <v>60.4</v>
      </c>
      <c r="BT70">
        <v>70636</v>
      </c>
      <c r="BU70">
        <v>3.5</v>
      </c>
    </row>
    <row r="71" spans="1:73" x14ac:dyDescent="0.2">
      <c r="A71" s="1">
        <v>29266</v>
      </c>
      <c r="B71">
        <v>104.852</v>
      </c>
      <c r="C71">
        <v>-6.76</v>
      </c>
      <c r="D71">
        <v>4.1040000000000001</v>
      </c>
      <c r="E71">
        <v>-18.14</v>
      </c>
      <c r="F71">
        <v>-1.6160000000000001</v>
      </c>
      <c r="G71">
        <v>-7.22</v>
      </c>
      <c r="H71">
        <v>6.2720000000000002</v>
      </c>
      <c r="I71">
        <v>6.56</v>
      </c>
      <c r="J71">
        <v>-17.231999999999999</v>
      </c>
      <c r="K71">
        <v>-1.0720000000000001</v>
      </c>
      <c r="L71">
        <v>-4.5720000000000001</v>
      </c>
      <c r="M71">
        <v>22.36</v>
      </c>
      <c r="N71">
        <v>19.312000000000001</v>
      </c>
      <c r="O71">
        <v>-0.68</v>
      </c>
      <c r="P71">
        <v>0</v>
      </c>
      <c r="Q71">
        <v>-0.436</v>
      </c>
      <c r="R71">
        <v>175.08799999999999</v>
      </c>
      <c r="S71">
        <v>45.335999999999999</v>
      </c>
      <c r="T71">
        <v>68.763999999999996</v>
      </c>
      <c r="U71">
        <v>22.143999999999998</v>
      </c>
      <c r="V71">
        <v>79.456000000000003</v>
      </c>
      <c r="W71">
        <v>125.565</v>
      </c>
      <c r="X71">
        <v>43.411000000000001</v>
      </c>
      <c r="Y71">
        <v>72.177000000000007</v>
      </c>
      <c r="Z71">
        <v>-14.368</v>
      </c>
      <c r="AA71">
        <v>0.20799999999999999</v>
      </c>
      <c r="AB71">
        <v>-20.14</v>
      </c>
      <c r="AC71">
        <v>2353.288</v>
      </c>
      <c r="AD71">
        <v>1573.5940000000001</v>
      </c>
      <c r="AE71">
        <v>1333.777</v>
      </c>
      <c r="AF71">
        <v>38.271999999999998</v>
      </c>
      <c r="AG71">
        <v>15.162000000000001</v>
      </c>
      <c r="AH71">
        <v>115.586</v>
      </c>
      <c r="AI71">
        <v>13.911</v>
      </c>
      <c r="AJ71">
        <v>167.565</v>
      </c>
      <c r="AL71" s="1">
        <v>29266</v>
      </c>
      <c r="AM71">
        <v>1351.848</v>
      </c>
      <c r="AN71">
        <v>124.587</v>
      </c>
      <c r="AO71">
        <v>57.405999999999999</v>
      </c>
      <c r="AP71">
        <v>14.933999999999999</v>
      </c>
      <c r="AQ71">
        <v>77.462000000000003</v>
      </c>
      <c r="AR71">
        <v>288.70699999999999</v>
      </c>
      <c r="AS71">
        <v>211.672</v>
      </c>
      <c r="AT71">
        <v>112.53400000000001</v>
      </c>
      <c r="AU71">
        <v>11.622999999999999</v>
      </c>
      <c r="AV71">
        <v>11.297000000000001</v>
      </c>
      <c r="AW71">
        <v>31.637</v>
      </c>
      <c r="AX71">
        <v>269.80599999999998</v>
      </c>
      <c r="AY71">
        <v>34.124000000000002</v>
      </c>
      <c r="AZ71">
        <v>2.6349999999999998</v>
      </c>
      <c r="BA71">
        <v>0</v>
      </c>
      <c r="BB71">
        <v>126.886</v>
      </c>
      <c r="BC71">
        <v>1217.6279999999999</v>
      </c>
      <c r="BD71">
        <v>412.54599999999999</v>
      </c>
      <c r="BE71">
        <v>545.49300000000005</v>
      </c>
      <c r="BF71">
        <v>319.37799999999999</v>
      </c>
      <c r="BG71">
        <v>456.42399999999998</v>
      </c>
      <c r="BH71">
        <v>1311.0029999999999</v>
      </c>
      <c r="BI71">
        <v>466</v>
      </c>
      <c r="BJ71">
        <v>509.47199999999998</v>
      </c>
      <c r="BK71">
        <v>195.83799999999999</v>
      </c>
      <c r="BL71">
        <v>6.7140000000000004</v>
      </c>
      <c r="BM71">
        <v>92.019000000000005</v>
      </c>
      <c r="BQ71" s="1">
        <v>25399</v>
      </c>
      <c r="BR71">
        <v>579.5</v>
      </c>
      <c r="BS71" s="3">
        <v>60.5</v>
      </c>
      <c r="BT71">
        <v>70729</v>
      </c>
      <c r="BU71">
        <v>3.5</v>
      </c>
    </row>
    <row r="72" spans="1:73" x14ac:dyDescent="0.2">
      <c r="A72" s="1">
        <v>29356</v>
      </c>
      <c r="B72">
        <v>84.14</v>
      </c>
      <c r="C72">
        <v>-2.2120000000000002</v>
      </c>
      <c r="D72">
        <v>4.7759999999999998</v>
      </c>
      <c r="E72">
        <v>4.1100000000000003</v>
      </c>
      <c r="F72">
        <v>-3.6880000000000002</v>
      </c>
      <c r="G72">
        <v>104.92</v>
      </c>
      <c r="H72">
        <v>-6.1639999999999997</v>
      </c>
      <c r="I72">
        <v>11.087999999999999</v>
      </c>
      <c r="J72">
        <v>4.5019999999999998</v>
      </c>
      <c r="K72">
        <v>-0.91200000000000003</v>
      </c>
      <c r="L72">
        <v>-2.7879999999999998</v>
      </c>
      <c r="M72">
        <v>82.888000000000005</v>
      </c>
      <c r="N72">
        <v>-17.027999999999999</v>
      </c>
      <c r="O72">
        <v>-0.504</v>
      </c>
      <c r="P72">
        <v>0</v>
      </c>
      <c r="Q72">
        <v>-1.3959999999999999</v>
      </c>
      <c r="R72">
        <v>201.7</v>
      </c>
      <c r="S72">
        <v>68.951999999999998</v>
      </c>
      <c r="T72">
        <v>128.38800000000001</v>
      </c>
      <c r="U72">
        <v>20.524000000000001</v>
      </c>
      <c r="V72">
        <v>62.167999999999999</v>
      </c>
      <c r="W72">
        <v>50.817</v>
      </c>
      <c r="X72">
        <v>-35.353999999999999</v>
      </c>
      <c r="Y72">
        <v>54.786000000000001</v>
      </c>
      <c r="Z72">
        <v>-16.984000000000002</v>
      </c>
      <c r="AA72">
        <v>0.26</v>
      </c>
      <c r="AB72">
        <v>7.48</v>
      </c>
      <c r="AC72">
        <v>2356.529</v>
      </c>
      <c r="AD72">
        <v>1599.17</v>
      </c>
      <c r="AE72">
        <v>1353.8789999999999</v>
      </c>
      <c r="AF72">
        <v>51.603999999999999</v>
      </c>
      <c r="AG72">
        <v>15.817</v>
      </c>
      <c r="AH72">
        <v>78.394000000000005</v>
      </c>
      <c r="AI72">
        <v>11.77</v>
      </c>
      <c r="AJ72">
        <v>160.31</v>
      </c>
      <c r="AL72" s="1">
        <v>29356</v>
      </c>
      <c r="AM72">
        <v>1375.2529999999999</v>
      </c>
      <c r="AN72">
        <v>123.697</v>
      </c>
      <c r="AO72">
        <v>58.6</v>
      </c>
      <c r="AP72">
        <v>20.794</v>
      </c>
      <c r="AQ72">
        <v>75.123999999999995</v>
      </c>
      <c r="AR72">
        <v>313.89299999999997</v>
      </c>
      <c r="AS72">
        <v>216.035</v>
      </c>
      <c r="AT72">
        <v>114.96899999999999</v>
      </c>
      <c r="AU72">
        <v>17.428000000000001</v>
      </c>
      <c r="AV72">
        <v>12.643000000000001</v>
      </c>
      <c r="AW72">
        <v>32.866</v>
      </c>
      <c r="AX72">
        <v>272.98200000000003</v>
      </c>
      <c r="AY72">
        <v>29.518000000000001</v>
      </c>
      <c r="AZ72">
        <v>2.5089999999999999</v>
      </c>
      <c r="BA72">
        <v>0</v>
      </c>
      <c r="BB72">
        <v>126.53700000000001</v>
      </c>
      <c r="BC72">
        <v>1272.3989999999999</v>
      </c>
      <c r="BD72">
        <v>431.93400000000003</v>
      </c>
      <c r="BE72">
        <v>558.51599999999996</v>
      </c>
      <c r="BF72">
        <v>325.72899999999998</v>
      </c>
      <c r="BG72">
        <v>472.06</v>
      </c>
      <c r="BH72">
        <v>1328.078</v>
      </c>
      <c r="BI72">
        <v>452.178</v>
      </c>
      <c r="BJ72">
        <v>525.61800000000005</v>
      </c>
      <c r="BK72">
        <v>190.40199999999999</v>
      </c>
      <c r="BL72">
        <v>6.7789999999999999</v>
      </c>
      <c r="BM72">
        <v>93.888999999999996</v>
      </c>
      <c r="BQ72" s="1">
        <v>25430</v>
      </c>
      <c r="BR72">
        <v>580.1</v>
      </c>
      <c r="BS72" s="3">
        <v>60.9</v>
      </c>
      <c r="BT72">
        <v>71008</v>
      </c>
      <c r="BU72">
        <v>3.5</v>
      </c>
    </row>
    <row r="73" spans="1:73" x14ac:dyDescent="0.2">
      <c r="A73" s="1">
        <v>29448</v>
      </c>
      <c r="B73">
        <v>196.17599999999999</v>
      </c>
      <c r="C73">
        <v>8.6280000000000001</v>
      </c>
      <c r="D73">
        <v>6.4480000000000004</v>
      </c>
      <c r="E73">
        <v>-1.8440000000000001</v>
      </c>
      <c r="F73">
        <v>-5.0199999999999996</v>
      </c>
      <c r="G73">
        <v>74.495999999999995</v>
      </c>
      <c r="H73">
        <v>58.804000000000002</v>
      </c>
      <c r="I73">
        <v>8.42</v>
      </c>
      <c r="J73">
        <v>-3.9359999999999999</v>
      </c>
      <c r="K73">
        <v>4.3999999999999997E-2</v>
      </c>
      <c r="L73">
        <v>3.2120000000000002</v>
      </c>
      <c r="M73">
        <v>-2.2759999999999998</v>
      </c>
      <c r="N73">
        <v>10.444000000000001</v>
      </c>
      <c r="O73">
        <v>-6.4000000000000001E-2</v>
      </c>
      <c r="P73">
        <v>0</v>
      </c>
      <c r="Q73">
        <v>18.783999999999999</v>
      </c>
      <c r="R73">
        <v>132.00399999999999</v>
      </c>
      <c r="S73">
        <v>20.771999999999998</v>
      </c>
      <c r="T73">
        <v>95.355999999999995</v>
      </c>
      <c r="U73">
        <v>21.611999999999998</v>
      </c>
      <c r="V73">
        <v>44.12</v>
      </c>
      <c r="W73">
        <v>113.833</v>
      </c>
      <c r="X73">
        <v>26.800999999999998</v>
      </c>
      <c r="Y73">
        <v>60.783000000000001</v>
      </c>
      <c r="Z73">
        <v>0.624</v>
      </c>
      <c r="AA73">
        <v>1.4359999999999999</v>
      </c>
      <c r="AB73">
        <v>18.815999999999999</v>
      </c>
      <c r="AC73">
        <v>2422.8009999999999</v>
      </c>
      <c r="AD73">
        <v>1628.6</v>
      </c>
      <c r="AE73">
        <v>1377.3019999999999</v>
      </c>
      <c r="AF73">
        <v>43.043999999999997</v>
      </c>
      <c r="AG73">
        <v>13.510999999999999</v>
      </c>
      <c r="AH73">
        <v>98.043999999999997</v>
      </c>
      <c r="AI73">
        <v>12.231</v>
      </c>
      <c r="AJ73">
        <v>173.40100000000001</v>
      </c>
      <c r="AL73" s="1">
        <v>29448</v>
      </c>
      <c r="AM73">
        <v>1425.2639999999999</v>
      </c>
      <c r="AN73">
        <v>125.03</v>
      </c>
      <c r="AO73">
        <v>60.212000000000003</v>
      </c>
      <c r="AP73">
        <v>29.359000000000002</v>
      </c>
      <c r="AQ73">
        <v>72.756</v>
      </c>
      <c r="AR73">
        <v>332.56599999999997</v>
      </c>
      <c r="AS73">
        <v>234.91</v>
      </c>
      <c r="AT73">
        <v>116.25</v>
      </c>
      <c r="AU73">
        <v>25.114999999999998</v>
      </c>
      <c r="AV73">
        <v>11.602</v>
      </c>
      <c r="AW73">
        <v>33.337000000000003</v>
      </c>
      <c r="AX73">
        <v>279.19600000000003</v>
      </c>
      <c r="AY73">
        <v>31.966000000000001</v>
      </c>
      <c r="AZ73">
        <v>2.4929999999999999</v>
      </c>
      <c r="BA73">
        <v>0</v>
      </c>
      <c r="BB73">
        <v>131.233</v>
      </c>
      <c r="BC73">
        <v>1303.953</v>
      </c>
      <c r="BD73">
        <v>437.79399999999998</v>
      </c>
      <c r="BE73">
        <v>586.952</v>
      </c>
      <c r="BF73">
        <v>332.29700000000003</v>
      </c>
      <c r="BG73">
        <v>483.03899999999999</v>
      </c>
      <c r="BH73">
        <v>1362.67</v>
      </c>
      <c r="BI73">
        <v>457.79500000000002</v>
      </c>
      <c r="BJ73">
        <v>541.01300000000003</v>
      </c>
      <c r="BK73">
        <v>199.26300000000001</v>
      </c>
      <c r="BL73">
        <v>7.1379999999999999</v>
      </c>
      <c r="BM73">
        <v>98.593000000000004</v>
      </c>
      <c r="BQ73" s="1">
        <v>25461</v>
      </c>
      <c r="BR73">
        <v>582.1</v>
      </c>
      <c r="BS73" s="3">
        <v>60.6</v>
      </c>
      <c r="BT73">
        <v>70914</v>
      </c>
      <c r="BU73">
        <v>3.7</v>
      </c>
    </row>
    <row r="74" spans="1:73" x14ac:dyDescent="0.2">
      <c r="A74" s="1">
        <v>29540</v>
      </c>
      <c r="B74">
        <v>163.84</v>
      </c>
      <c r="C74">
        <v>15.587999999999999</v>
      </c>
      <c r="D74">
        <v>7.84</v>
      </c>
      <c r="E74">
        <v>10.712</v>
      </c>
      <c r="F74">
        <v>1.08</v>
      </c>
      <c r="G74">
        <v>103.94</v>
      </c>
      <c r="H74">
        <v>-6.26</v>
      </c>
      <c r="I74">
        <v>-16.399999999999999</v>
      </c>
      <c r="J74">
        <v>6.52</v>
      </c>
      <c r="K74">
        <v>-0.34</v>
      </c>
      <c r="L74">
        <v>12.332000000000001</v>
      </c>
      <c r="M74">
        <v>26.236000000000001</v>
      </c>
      <c r="N74">
        <v>7.5919999999999996</v>
      </c>
      <c r="O74">
        <v>0.28399999999999997</v>
      </c>
      <c r="P74">
        <v>0</v>
      </c>
      <c r="Q74">
        <v>19.872</v>
      </c>
      <c r="R74">
        <v>123.85599999999999</v>
      </c>
      <c r="S74">
        <v>34.988</v>
      </c>
      <c r="T74">
        <v>79.819999999999993</v>
      </c>
      <c r="U74">
        <v>20.896000000000001</v>
      </c>
      <c r="V74">
        <v>77.855999999999995</v>
      </c>
      <c r="W74">
        <v>152.221</v>
      </c>
      <c r="X74">
        <v>72.61</v>
      </c>
      <c r="Y74">
        <v>65.010000000000005</v>
      </c>
      <c r="Z74">
        <v>3.504</v>
      </c>
      <c r="AA74">
        <v>1.792</v>
      </c>
      <c r="AB74">
        <v>56.04</v>
      </c>
      <c r="AC74">
        <v>2542.5509999999999</v>
      </c>
      <c r="AD74">
        <v>1687.627</v>
      </c>
      <c r="AE74">
        <v>1428.729</v>
      </c>
      <c r="AF74">
        <v>45.683999999999997</v>
      </c>
      <c r="AG74">
        <v>13.911</v>
      </c>
      <c r="AH74">
        <v>104.709</v>
      </c>
      <c r="AI74">
        <v>13.826000000000001</v>
      </c>
      <c r="AJ74">
        <v>185.00399999999999</v>
      </c>
      <c r="AL74" s="1">
        <v>29540</v>
      </c>
      <c r="AM74">
        <v>1478.2360000000001</v>
      </c>
      <c r="AN74">
        <v>133.37799999999999</v>
      </c>
      <c r="AO74">
        <v>62.171999999999997</v>
      </c>
      <c r="AP74">
        <v>21.687999999999999</v>
      </c>
      <c r="AQ74">
        <v>75.551000000000002</v>
      </c>
      <c r="AR74">
        <v>360.88200000000001</v>
      </c>
      <c r="AS74">
        <v>238.69900000000001</v>
      </c>
      <c r="AT74">
        <v>116.601</v>
      </c>
      <c r="AU74">
        <v>16.175999999999998</v>
      </c>
      <c r="AV74">
        <v>13.041</v>
      </c>
      <c r="AW74">
        <v>37.259</v>
      </c>
      <c r="AX74">
        <v>293.02499999999998</v>
      </c>
      <c r="AY74">
        <v>34.396000000000001</v>
      </c>
      <c r="AZ74">
        <v>2.5640000000000001</v>
      </c>
      <c r="BA74">
        <v>0</v>
      </c>
      <c r="BB74">
        <v>136.20099999999999</v>
      </c>
      <c r="BC74">
        <v>1329.5650000000001</v>
      </c>
      <c r="BD74">
        <v>439.98700000000002</v>
      </c>
      <c r="BE74">
        <v>614.12400000000002</v>
      </c>
      <c r="BF74">
        <v>336.84800000000001</v>
      </c>
      <c r="BG74">
        <v>502.66800000000001</v>
      </c>
      <c r="BH74">
        <v>1403.4870000000001</v>
      </c>
      <c r="BI74">
        <v>482.68099999999998</v>
      </c>
      <c r="BJ74">
        <v>555.06100000000004</v>
      </c>
      <c r="BK74">
        <v>198.06</v>
      </c>
      <c r="BL74">
        <v>7.5860000000000003</v>
      </c>
      <c r="BM74">
        <v>112.60299999999999</v>
      </c>
      <c r="BQ74" s="1">
        <v>25491</v>
      </c>
      <c r="BR74">
        <v>583.4</v>
      </c>
      <c r="BS74" s="3">
        <v>60.7</v>
      </c>
      <c r="BT74">
        <v>71121</v>
      </c>
      <c r="BU74">
        <v>3.7</v>
      </c>
    </row>
    <row r="75" spans="1:73" x14ac:dyDescent="0.2">
      <c r="A75" s="1">
        <v>29632</v>
      </c>
      <c r="B75">
        <v>62.927999999999997</v>
      </c>
      <c r="C75">
        <v>13.992000000000001</v>
      </c>
      <c r="D75">
        <v>3.7080000000000002</v>
      </c>
      <c r="E75">
        <v>22.577999999999999</v>
      </c>
      <c r="F75">
        <v>-3.2280000000000002</v>
      </c>
      <c r="G75">
        <v>45.735999999999997</v>
      </c>
      <c r="H75">
        <v>55.811999999999998</v>
      </c>
      <c r="I75">
        <v>-6.8559999999999999</v>
      </c>
      <c r="J75">
        <v>20.373999999999999</v>
      </c>
      <c r="K75">
        <v>-2.86</v>
      </c>
      <c r="L75">
        <v>-4.4720000000000004</v>
      </c>
      <c r="M75">
        <v>-18.088000000000001</v>
      </c>
      <c r="N75">
        <v>-22.628</v>
      </c>
      <c r="O75">
        <v>0.65600000000000003</v>
      </c>
      <c r="P75">
        <v>0</v>
      </c>
      <c r="Q75">
        <v>21.591999999999999</v>
      </c>
      <c r="R75">
        <v>221.27600000000001</v>
      </c>
      <c r="S75">
        <v>36.988</v>
      </c>
      <c r="T75">
        <v>119.276</v>
      </c>
      <c r="U75">
        <v>26.52</v>
      </c>
      <c r="V75">
        <v>56.188000000000002</v>
      </c>
      <c r="W75">
        <v>84.869</v>
      </c>
      <c r="X75">
        <v>29.893999999999998</v>
      </c>
      <c r="Y75">
        <v>75.010000000000005</v>
      </c>
      <c r="Z75">
        <v>1.444</v>
      </c>
      <c r="AA75">
        <v>0.90800000000000003</v>
      </c>
      <c r="AB75">
        <v>-37.18</v>
      </c>
      <c r="AC75">
        <v>2630.761</v>
      </c>
      <c r="AD75">
        <v>1739.6110000000001</v>
      </c>
      <c r="AE75">
        <v>1467.662</v>
      </c>
      <c r="AF75">
        <v>49.508000000000003</v>
      </c>
      <c r="AG75">
        <v>14.59</v>
      </c>
      <c r="AH75">
        <v>106.111</v>
      </c>
      <c r="AI75">
        <v>11.603</v>
      </c>
      <c r="AJ75">
        <v>188.214</v>
      </c>
      <c r="AL75" s="1">
        <v>29632</v>
      </c>
      <c r="AM75">
        <v>1484.31</v>
      </c>
      <c r="AN75">
        <v>133.44399999999999</v>
      </c>
      <c r="AO75">
        <v>63.098999999999997</v>
      </c>
      <c r="AP75">
        <v>24.69</v>
      </c>
      <c r="AQ75">
        <v>74.819999999999993</v>
      </c>
      <c r="AR75">
        <v>371.185</v>
      </c>
      <c r="AS75">
        <v>241.672</v>
      </c>
      <c r="AT75">
        <v>111.455</v>
      </c>
      <c r="AU75">
        <v>19.812999999999999</v>
      </c>
      <c r="AV75">
        <v>10.356999999999999</v>
      </c>
      <c r="AW75">
        <v>33.667999999999999</v>
      </c>
      <c r="AX75">
        <v>289.91800000000001</v>
      </c>
      <c r="AY75">
        <v>28.655999999999999</v>
      </c>
      <c r="AZ75">
        <v>2.7280000000000002</v>
      </c>
      <c r="BA75">
        <v>0</v>
      </c>
      <c r="BB75">
        <v>141.59899999999999</v>
      </c>
      <c r="BC75">
        <v>1388.2239999999999</v>
      </c>
      <c r="BD75">
        <v>452.91399999999999</v>
      </c>
      <c r="BE75">
        <v>650.69000000000005</v>
      </c>
      <c r="BF75">
        <v>341.66699999999997</v>
      </c>
      <c r="BG75">
        <v>513.12099999999998</v>
      </c>
      <c r="BH75">
        <v>1411.2170000000001</v>
      </c>
      <c r="BI75">
        <v>487.05399999999997</v>
      </c>
      <c r="BJ75">
        <v>573.154</v>
      </c>
      <c r="BK75">
        <v>192.85499999999999</v>
      </c>
      <c r="BL75">
        <v>7.8129999999999997</v>
      </c>
      <c r="BM75">
        <v>103.30800000000001</v>
      </c>
      <c r="BQ75" s="1">
        <v>25522</v>
      </c>
      <c r="BR75">
        <v>585.4</v>
      </c>
      <c r="BS75" s="3">
        <v>60.7</v>
      </c>
      <c r="BT75">
        <v>71086</v>
      </c>
      <c r="BU75">
        <v>3.5</v>
      </c>
    </row>
    <row r="76" spans="1:73" x14ac:dyDescent="0.2">
      <c r="A76" s="1">
        <v>29721</v>
      </c>
      <c r="B76">
        <v>122.264</v>
      </c>
      <c r="C76">
        <v>-16.411999999999999</v>
      </c>
      <c r="D76">
        <v>3.3639999999999999</v>
      </c>
      <c r="E76">
        <v>-28.452000000000002</v>
      </c>
      <c r="F76">
        <v>-1.4319999999999999</v>
      </c>
      <c r="G76">
        <v>198.16399999999999</v>
      </c>
      <c r="H76">
        <v>24.564</v>
      </c>
      <c r="I76">
        <v>-12.635999999999999</v>
      </c>
      <c r="J76">
        <v>-32.012</v>
      </c>
      <c r="K76">
        <v>-1.8480000000000001</v>
      </c>
      <c r="L76">
        <v>-2.976</v>
      </c>
      <c r="M76">
        <v>85.912000000000006</v>
      </c>
      <c r="N76">
        <v>16.12</v>
      </c>
      <c r="O76">
        <v>0.68799999999999994</v>
      </c>
      <c r="P76">
        <v>0</v>
      </c>
      <c r="Q76">
        <v>32.304000000000002</v>
      </c>
      <c r="R76">
        <v>128.952</v>
      </c>
      <c r="S76">
        <v>61.496000000000002</v>
      </c>
      <c r="T76">
        <v>72.424000000000007</v>
      </c>
      <c r="U76">
        <v>15.327999999999999</v>
      </c>
      <c r="V76">
        <v>106.22799999999999</v>
      </c>
      <c r="W76">
        <v>126.417</v>
      </c>
      <c r="X76">
        <v>103.375</v>
      </c>
      <c r="Y76">
        <v>63.896999999999998</v>
      </c>
      <c r="Z76">
        <v>0.94</v>
      </c>
      <c r="AA76">
        <v>3.028</v>
      </c>
      <c r="AB76">
        <v>42.308</v>
      </c>
      <c r="AC76">
        <v>2676.6970000000001</v>
      </c>
      <c r="AD76">
        <v>1774.75</v>
      </c>
      <c r="AE76">
        <v>1496.683</v>
      </c>
      <c r="AF76">
        <v>51.787999999999997</v>
      </c>
      <c r="AG76">
        <v>15.273999999999999</v>
      </c>
      <c r="AH76">
        <v>95.944000000000003</v>
      </c>
      <c r="AI76">
        <v>9.5879999999999992</v>
      </c>
      <c r="AJ76">
        <v>176.36799999999999</v>
      </c>
      <c r="AL76" s="1">
        <v>29721</v>
      </c>
      <c r="AM76">
        <v>1513.0840000000001</v>
      </c>
      <c r="AN76">
        <v>128.77699999999999</v>
      </c>
      <c r="AO76">
        <v>63.94</v>
      </c>
      <c r="AP76">
        <v>23.305</v>
      </c>
      <c r="AQ76">
        <v>73.137</v>
      </c>
      <c r="AR76">
        <v>419.62200000000001</v>
      </c>
      <c r="AS76">
        <v>249.61099999999999</v>
      </c>
      <c r="AT76">
        <v>107.732</v>
      </c>
      <c r="AU76">
        <v>17.72</v>
      </c>
      <c r="AV76">
        <v>11.522</v>
      </c>
      <c r="AW76">
        <v>34.710999999999999</v>
      </c>
      <c r="AX76">
        <v>295.04300000000001</v>
      </c>
      <c r="AY76">
        <v>32.497999999999998</v>
      </c>
      <c r="AZ76">
        <v>2.9</v>
      </c>
      <c r="BA76">
        <v>0</v>
      </c>
      <c r="BB76">
        <v>149.67500000000001</v>
      </c>
      <c r="BC76">
        <v>1421.595</v>
      </c>
      <c r="BD76">
        <v>470.46699999999998</v>
      </c>
      <c r="BE76">
        <v>650.48800000000006</v>
      </c>
      <c r="BF76">
        <v>346.762</v>
      </c>
      <c r="BG76">
        <v>539.73599999999999</v>
      </c>
      <c r="BH76">
        <v>1446.896</v>
      </c>
      <c r="BI76">
        <v>509.685</v>
      </c>
      <c r="BJ76">
        <v>591.75</v>
      </c>
      <c r="BK76">
        <v>191.91900000000001</v>
      </c>
      <c r="BL76">
        <v>8.57</v>
      </c>
      <c r="BM76">
        <v>113.88500000000001</v>
      </c>
      <c r="BQ76" s="1">
        <v>25552</v>
      </c>
      <c r="BR76">
        <v>587.9</v>
      </c>
      <c r="BS76" s="3">
        <v>60.8</v>
      </c>
      <c r="BT76">
        <v>71241</v>
      </c>
      <c r="BU76">
        <v>3.5</v>
      </c>
    </row>
    <row r="77" spans="1:73" x14ac:dyDescent="0.2">
      <c r="A77" s="1">
        <v>29813</v>
      </c>
      <c r="B77">
        <v>138.37200000000001</v>
      </c>
      <c r="C77">
        <v>-15.3</v>
      </c>
      <c r="D77">
        <v>3.64</v>
      </c>
      <c r="E77">
        <v>-5.88</v>
      </c>
      <c r="F77">
        <v>2.1560000000000001</v>
      </c>
      <c r="G77">
        <v>145.22800000000001</v>
      </c>
      <c r="H77">
        <v>25.68</v>
      </c>
      <c r="I77">
        <v>-12.064</v>
      </c>
      <c r="J77">
        <v>-7.9720000000000004</v>
      </c>
      <c r="K77">
        <v>-0.71199999999999997</v>
      </c>
      <c r="L77">
        <v>8.2119999999999997</v>
      </c>
      <c r="M77">
        <v>56.771999999999998</v>
      </c>
      <c r="N77">
        <v>16.812000000000001</v>
      </c>
      <c r="O77">
        <v>0.76400000000000001</v>
      </c>
      <c r="P77">
        <v>0</v>
      </c>
      <c r="Q77">
        <v>28.888000000000002</v>
      </c>
      <c r="R77">
        <v>185.82400000000001</v>
      </c>
      <c r="S77">
        <v>52.8</v>
      </c>
      <c r="T77">
        <v>69.611999999999995</v>
      </c>
      <c r="U77">
        <v>33.131999999999998</v>
      </c>
      <c r="V77">
        <v>117.88</v>
      </c>
      <c r="W77">
        <v>91.637</v>
      </c>
      <c r="X77">
        <v>98.707999999999998</v>
      </c>
      <c r="Y77">
        <v>53.923999999999999</v>
      </c>
      <c r="Z77">
        <v>-5.2839999999999998</v>
      </c>
      <c r="AA77">
        <v>-0.40400000000000003</v>
      </c>
      <c r="AB77">
        <v>31.54</v>
      </c>
      <c r="AC77">
        <v>2770.0230000000001</v>
      </c>
      <c r="AD77">
        <v>1815.086</v>
      </c>
      <c r="AE77">
        <v>1530.569</v>
      </c>
      <c r="AF77">
        <v>54.015999999999998</v>
      </c>
      <c r="AG77">
        <v>16.579000000000001</v>
      </c>
      <c r="AH77">
        <v>99.933000000000007</v>
      </c>
      <c r="AI77">
        <v>7.1070000000000002</v>
      </c>
      <c r="AJ77">
        <v>182.28700000000001</v>
      </c>
      <c r="AL77" s="1">
        <v>29813</v>
      </c>
      <c r="AM77">
        <v>1548.1569999999999</v>
      </c>
      <c r="AN77">
        <v>124.236</v>
      </c>
      <c r="AO77">
        <v>64.849999999999994</v>
      </c>
      <c r="AP77">
        <v>30.581</v>
      </c>
      <c r="AQ77">
        <v>72.433999999999997</v>
      </c>
      <c r="AR77">
        <v>455.608</v>
      </c>
      <c r="AS77">
        <v>259.58100000000002</v>
      </c>
      <c r="AT77">
        <v>104</v>
      </c>
      <c r="AU77">
        <v>23.978000000000002</v>
      </c>
      <c r="AV77">
        <v>10.154999999999999</v>
      </c>
      <c r="AW77">
        <v>36.299999999999997</v>
      </c>
      <c r="AX77">
        <v>315.67099999999999</v>
      </c>
      <c r="AY77">
        <v>36.466999999999999</v>
      </c>
      <c r="AZ77">
        <v>3.0910000000000002</v>
      </c>
      <c r="BA77">
        <v>0</v>
      </c>
      <c r="BB77">
        <v>156.89699999999999</v>
      </c>
      <c r="BC77">
        <v>1466.6579999999999</v>
      </c>
      <c r="BD77">
        <v>484.375</v>
      </c>
      <c r="BE77">
        <v>672.29399999999998</v>
      </c>
      <c r="BF77">
        <v>356.15800000000002</v>
      </c>
      <c r="BG77">
        <v>569.31600000000003</v>
      </c>
      <c r="BH77">
        <v>1476.133</v>
      </c>
      <c r="BI77">
        <v>532.67200000000003</v>
      </c>
      <c r="BJ77">
        <v>605.45500000000004</v>
      </c>
      <c r="BK77">
        <v>199.392</v>
      </c>
      <c r="BL77">
        <v>8.4689999999999994</v>
      </c>
      <c r="BM77">
        <v>121.77</v>
      </c>
      <c r="BQ77" s="1">
        <v>25583</v>
      </c>
      <c r="BR77">
        <v>589.6</v>
      </c>
      <c r="BS77" s="3">
        <v>60.4</v>
      </c>
      <c r="BT77">
        <v>71176</v>
      </c>
      <c r="BU77">
        <v>3.9</v>
      </c>
    </row>
    <row r="78" spans="1:73" x14ac:dyDescent="0.2">
      <c r="A78" s="1">
        <v>29905</v>
      </c>
      <c r="B78">
        <v>244.471</v>
      </c>
      <c r="C78">
        <v>-15.667999999999999</v>
      </c>
      <c r="D78">
        <v>4.4480000000000004</v>
      </c>
      <c r="E78">
        <v>21.92</v>
      </c>
      <c r="F78">
        <v>6.1639999999999997</v>
      </c>
      <c r="G78">
        <v>-49.069000000000003</v>
      </c>
      <c r="H78">
        <v>78.707999999999998</v>
      </c>
      <c r="I78">
        <v>-43.103999999999999</v>
      </c>
      <c r="J78">
        <v>21.111999999999998</v>
      </c>
      <c r="K78">
        <v>-0.39200000000000002</v>
      </c>
      <c r="L78">
        <v>-5.6920000000000002</v>
      </c>
      <c r="M78">
        <v>4.1319999999999997</v>
      </c>
      <c r="N78">
        <v>25.056000000000001</v>
      </c>
      <c r="O78">
        <v>0.82799999999999996</v>
      </c>
      <c r="P78">
        <v>0</v>
      </c>
      <c r="Q78">
        <v>18.648</v>
      </c>
      <c r="R78">
        <v>221.60400000000001</v>
      </c>
      <c r="S78">
        <v>60.44</v>
      </c>
      <c r="T78">
        <v>121.48399999999999</v>
      </c>
      <c r="U78">
        <v>30.547999999999998</v>
      </c>
      <c r="V78">
        <v>67.052000000000007</v>
      </c>
      <c r="W78">
        <v>85.936999999999998</v>
      </c>
      <c r="X78">
        <v>56.177</v>
      </c>
      <c r="Y78">
        <v>66.043000000000006</v>
      </c>
      <c r="Z78">
        <v>2</v>
      </c>
      <c r="AA78">
        <v>1.42</v>
      </c>
      <c r="AB78">
        <v>38.948</v>
      </c>
      <c r="AC78">
        <v>2782.683</v>
      </c>
      <c r="AD78">
        <v>1840.652</v>
      </c>
      <c r="AE78">
        <v>1550.577</v>
      </c>
      <c r="AF78">
        <v>54.695999999999998</v>
      </c>
      <c r="AG78">
        <v>17.302</v>
      </c>
      <c r="AH78">
        <v>90.605999999999995</v>
      </c>
      <c r="AI78">
        <v>5.4809999999999999</v>
      </c>
      <c r="AJ78">
        <v>171.84899999999999</v>
      </c>
      <c r="AL78" s="1">
        <v>29905</v>
      </c>
      <c r="AM78">
        <v>1621.645</v>
      </c>
      <c r="AN78">
        <v>125.03100000000001</v>
      </c>
      <c r="AO78">
        <v>65.962000000000003</v>
      </c>
      <c r="AP78">
        <v>24.446999999999999</v>
      </c>
      <c r="AQ78">
        <v>76.465999999999994</v>
      </c>
      <c r="AR78">
        <v>444.702</v>
      </c>
      <c r="AS78">
        <v>284.89</v>
      </c>
      <c r="AT78">
        <v>97.936000000000007</v>
      </c>
      <c r="AU78">
        <v>17.367000000000001</v>
      </c>
      <c r="AV78">
        <v>11.587999999999999</v>
      </c>
      <c r="AW78">
        <v>36.027000000000001</v>
      </c>
      <c r="AX78">
        <v>326.31400000000002</v>
      </c>
      <c r="AY78">
        <v>43.235999999999997</v>
      </c>
      <c r="AZ78">
        <v>3.298</v>
      </c>
      <c r="BA78">
        <v>0</v>
      </c>
      <c r="BB78">
        <v>161.559</v>
      </c>
      <c r="BC78">
        <v>1517.412</v>
      </c>
      <c r="BD78">
        <v>492.91800000000001</v>
      </c>
      <c r="BE78">
        <v>709.82299999999998</v>
      </c>
      <c r="BF78">
        <v>363.23</v>
      </c>
      <c r="BG78">
        <v>586.20500000000004</v>
      </c>
      <c r="BH78">
        <v>1505.45</v>
      </c>
      <c r="BI78">
        <v>548.77200000000005</v>
      </c>
      <c r="BJ78">
        <v>619.77700000000004</v>
      </c>
      <c r="BK78">
        <v>197.83500000000001</v>
      </c>
      <c r="BL78">
        <v>8.8239999999999998</v>
      </c>
      <c r="BM78">
        <v>131.50700000000001</v>
      </c>
      <c r="BQ78" s="1">
        <v>25614</v>
      </c>
      <c r="BR78">
        <v>586.29999999999995</v>
      </c>
      <c r="BS78" s="3">
        <v>60.4</v>
      </c>
      <c r="BT78">
        <v>71305</v>
      </c>
      <c r="BU78">
        <v>4.2</v>
      </c>
    </row>
    <row r="79" spans="1:73" x14ac:dyDescent="0.2">
      <c r="A79" s="1">
        <v>29997</v>
      </c>
      <c r="B79">
        <v>247.38200000000001</v>
      </c>
      <c r="C79">
        <v>-12.4</v>
      </c>
      <c r="D79">
        <v>3.3239999999999998</v>
      </c>
      <c r="E79">
        <v>16.143999999999998</v>
      </c>
      <c r="F79">
        <v>8.548</v>
      </c>
      <c r="G79">
        <v>146.04300000000001</v>
      </c>
      <c r="H79">
        <v>27.584</v>
      </c>
      <c r="I79">
        <v>0.42399999999999999</v>
      </c>
      <c r="J79">
        <v>13.183999999999999</v>
      </c>
      <c r="K79">
        <v>-2.044</v>
      </c>
      <c r="L79">
        <v>-0.64</v>
      </c>
      <c r="M79">
        <v>88.738</v>
      </c>
      <c r="N79">
        <v>-25.988</v>
      </c>
      <c r="O79">
        <v>-0.872</v>
      </c>
      <c r="P79">
        <v>0</v>
      </c>
      <c r="Q79">
        <v>21.308</v>
      </c>
      <c r="R79">
        <v>197.666</v>
      </c>
      <c r="S79">
        <v>59.112000000000002</v>
      </c>
      <c r="T79">
        <v>122.664</v>
      </c>
      <c r="U79">
        <v>42.247999999999998</v>
      </c>
      <c r="V79">
        <v>56.04</v>
      </c>
      <c r="W79">
        <v>62.865000000000002</v>
      </c>
      <c r="X79">
        <v>63.499000000000002</v>
      </c>
      <c r="Y79">
        <v>49.609000000000002</v>
      </c>
      <c r="Z79">
        <v>14.012</v>
      </c>
      <c r="AA79">
        <v>0.97599999999999998</v>
      </c>
      <c r="AB79">
        <v>-27.132000000000001</v>
      </c>
      <c r="AC79">
        <v>2786.194</v>
      </c>
      <c r="AD79">
        <v>1864.663</v>
      </c>
      <c r="AE79">
        <v>1567.538</v>
      </c>
      <c r="AF79">
        <v>58.396000000000001</v>
      </c>
      <c r="AG79">
        <v>17.731000000000002</v>
      </c>
      <c r="AH79">
        <v>71.614999999999995</v>
      </c>
      <c r="AI79">
        <v>2.1030000000000002</v>
      </c>
      <c r="AJ79">
        <v>165.19499999999999</v>
      </c>
      <c r="AL79" s="1">
        <v>29997</v>
      </c>
      <c r="AM79">
        <v>1663.7829999999999</v>
      </c>
      <c r="AN79">
        <v>118.36199999999999</v>
      </c>
      <c r="AO79">
        <v>66.793000000000006</v>
      </c>
      <c r="AP79">
        <v>26.344999999999999</v>
      </c>
      <c r="AQ79">
        <v>78.989999999999995</v>
      </c>
      <c r="AR79">
        <v>469.38</v>
      </c>
      <c r="AS79">
        <v>278.75700000000001</v>
      </c>
      <c r="AT79">
        <v>94.472999999999999</v>
      </c>
      <c r="AU79">
        <v>18.91</v>
      </c>
      <c r="AV79">
        <v>9.4979999999999993</v>
      </c>
      <c r="AW79">
        <v>31.675999999999998</v>
      </c>
      <c r="AX79">
        <v>341.91899999999998</v>
      </c>
      <c r="AY79">
        <v>36.604999999999997</v>
      </c>
      <c r="AZ79">
        <v>3.08</v>
      </c>
      <c r="BA79">
        <v>0</v>
      </c>
      <c r="BB79">
        <v>166.886</v>
      </c>
      <c r="BC79">
        <v>1575.643</v>
      </c>
      <c r="BD79">
        <v>511.57799999999997</v>
      </c>
      <c r="BE79">
        <v>742.08299999999997</v>
      </c>
      <c r="BF79">
        <v>371.04</v>
      </c>
      <c r="BG79">
        <v>599.23299999999995</v>
      </c>
      <c r="BH79">
        <v>1507.329</v>
      </c>
      <c r="BI79">
        <v>561.1</v>
      </c>
      <c r="BJ79">
        <v>631.39700000000005</v>
      </c>
      <c r="BK79">
        <v>195.084</v>
      </c>
      <c r="BL79">
        <v>9.0679999999999996</v>
      </c>
      <c r="BM79">
        <v>124.724</v>
      </c>
      <c r="BQ79" s="1">
        <v>25642</v>
      </c>
      <c r="BR79">
        <v>587.29999999999995</v>
      </c>
      <c r="BS79" s="3">
        <v>60.4</v>
      </c>
      <c r="BT79">
        <v>71451</v>
      </c>
      <c r="BU79">
        <v>4.4000000000000004</v>
      </c>
    </row>
    <row r="80" spans="1:73" x14ac:dyDescent="0.2">
      <c r="A80" s="1">
        <v>30086</v>
      </c>
      <c r="B80">
        <v>163.75</v>
      </c>
      <c r="C80">
        <v>-8.2959999999999994</v>
      </c>
      <c r="D80">
        <v>4.516</v>
      </c>
      <c r="E80">
        <v>-24.013999999999999</v>
      </c>
      <c r="F80">
        <v>2.72</v>
      </c>
      <c r="G80">
        <v>160.804</v>
      </c>
      <c r="H80">
        <v>-10.94</v>
      </c>
      <c r="I80">
        <v>4.3239999999999998</v>
      </c>
      <c r="J80">
        <v>-28.861999999999998</v>
      </c>
      <c r="K80">
        <v>-2.64</v>
      </c>
      <c r="L80">
        <v>11.82</v>
      </c>
      <c r="M80">
        <v>109.855</v>
      </c>
      <c r="N80">
        <v>-19.844000000000001</v>
      </c>
      <c r="O80">
        <v>-0.54</v>
      </c>
      <c r="P80">
        <v>0</v>
      </c>
      <c r="Q80">
        <v>28.34</v>
      </c>
      <c r="R80">
        <v>178.09299999999999</v>
      </c>
      <c r="S80">
        <v>31.74</v>
      </c>
      <c r="T80">
        <v>96.772000000000006</v>
      </c>
      <c r="U80">
        <v>41.475999999999999</v>
      </c>
      <c r="V80">
        <v>133.816</v>
      </c>
      <c r="W80">
        <v>69.620999999999995</v>
      </c>
      <c r="X80">
        <v>89.034000000000006</v>
      </c>
      <c r="Y80">
        <v>63.713999999999999</v>
      </c>
      <c r="Z80">
        <v>4.1399999999999997</v>
      </c>
      <c r="AA80">
        <v>2.1520000000000001</v>
      </c>
      <c r="AB80">
        <v>29.172000000000001</v>
      </c>
      <c r="AC80">
        <v>2833.7759999999998</v>
      </c>
      <c r="AD80">
        <v>1884.3630000000001</v>
      </c>
      <c r="AE80">
        <v>1581.739</v>
      </c>
      <c r="AF80">
        <v>47.414000000000001</v>
      </c>
      <c r="AG80">
        <v>17.077999999999999</v>
      </c>
      <c r="AH80">
        <v>80.215000000000003</v>
      </c>
      <c r="AI80">
        <v>4.9660000000000002</v>
      </c>
      <c r="AJ80">
        <v>169.41200000000001</v>
      </c>
      <c r="AL80" s="1">
        <v>30086</v>
      </c>
      <c r="AM80">
        <v>1706.1130000000001</v>
      </c>
      <c r="AN80">
        <v>115.577</v>
      </c>
      <c r="AO80">
        <v>67.921999999999997</v>
      </c>
      <c r="AP80">
        <v>25.771000000000001</v>
      </c>
      <c r="AQ80">
        <v>78.885999999999996</v>
      </c>
      <c r="AR80">
        <v>506.94499999999999</v>
      </c>
      <c r="AS80">
        <v>280.29399999999998</v>
      </c>
      <c r="AT80">
        <v>94.843000000000004</v>
      </c>
      <c r="AU80">
        <v>17.13</v>
      </c>
      <c r="AV80">
        <v>10.768000000000001</v>
      </c>
      <c r="AW80">
        <v>35.787999999999997</v>
      </c>
      <c r="AX80">
        <v>359.863</v>
      </c>
      <c r="AY80">
        <v>31.585999999999999</v>
      </c>
      <c r="AZ80">
        <v>2.9449999999999998</v>
      </c>
      <c r="BA80">
        <v>0</v>
      </c>
      <c r="BB80">
        <v>173.971</v>
      </c>
      <c r="BC80">
        <v>1620.8030000000001</v>
      </c>
      <c r="BD80">
        <v>521.90300000000002</v>
      </c>
      <c r="BE80">
        <v>753.173</v>
      </c>
      <c r="BF80">
        <v>383.029</v>
      </c>
      <c r="BG80">
        <v>632.77300000000002</v>
      </c>
      <c r="BH80">
        <v>1529.136</v>
      </c>
      <c r="BI80">
        <v>580.76300000000003</v>
      </c>
      <c r="BJ80">
        <v>650.03599999999994</v>
      </c>
      <c r="BK80">
        <v>195.072</v>
      </c>
      <c r="BL80">
        <v>9.6059999999999999</v>
      </c>
      <c r="BM80">
        <v>132.017</v>
      </c>
      <c r="BQ80" s="1">
        <v>25673</v>
      </c>
      <c r="BR80">
        <v>588.4</v>
      </c>
      <c r="BS80" s="3">
        <v>59.8</v>
      </c>
      <c r="BT80">
        <v>71348</v>
      </c>
      <c r="BU80">
        <v>4.5999999999999996</v>
      </c>
    </row>
    <row r="81" spans="1:73" x14ac:dyDescent="0.2">
      <c r="A81" s="1">
        <v>30178</v>
      </c>
      <c r="B81">
        <v>158.101</v>
      </c>
      <c r="C81">
        <v>22.852</v>
      </c>
      <c r="D81">
        <v>7.2240000000000002</v>
      </c>
      <c r="E81">
        <v>22.442</v>
      </c>
      <c r="F81">
        <v>10.496</v>
      </c>
      <c r="G81">
        <v>157.66399999999999</v>
      </c>
      <c r="H81">
        <v>53.572000000000003</v>
      </c>
      <c r="I81">
        <v>10.06</v>
      </c>
      <c r="J81">
        <v>20.318000000000001</v>
      </c>
      <c r="K81">
        <v>2.2080000000000002</v>
      </c>
      <c r="L81">
        <v>5.1479999999999997</v>
      </c>
      <c r="M81">
        <v>105.404</v>
      </c>
      <c r="N81">
        <v>9.5079999999999991</v>
      </c>
      <c r="O81">
        <v>0.27600000000000002</v>
      </c>
      <c r="P81">
        <v>0</v>
      </c>
      <c r="Q81">
        <v>11.068</v>
      </c>
      <c r="R81">
        <v>226.376</v>
      </c>
      <c r="S81">
        <v>37.771999999999998</v>
      </c>
      <c r="T81">
        <v>226.012</v>
      </c>
      <c r="U81">
        <v>38.572000000000003</v>
      </c>
      <c r="V81">
        <v>62.287999999999997</v>
      </c>
      <c r="W81">
        <v>54.805</v>
      </c>
      <c r="X81">
        <v>80.141999999999996</v>
      </c>
      <c r="Y81">
        <v>67.77</v>
      </c>
      <c r="Z81">
        <v>2.2519999999999998</v>
      </c>
      <c r="AA81">
        <v>0.188</v>
      </c>
      <c r="AB81">
        <v>2.8000000000000001E-2</v>
      </c>
      <c r="AC81">
        <v>2853.1120000000001</v>
      </c>
      <c r="AD81">
        <v>1904.7570000000001</v>
      </c>
      <c r="AE81">
        <v>1596.4380000000001</v>
      </c>
      <c r="AF81">
        <v>52.386000000000003</v>
      </c>
      <c r="AG81">
        <v>18.123000000000001</v>
      </c>
      <c r="AH81">
        <v>72.271000000000001</v>
      </c>
      <c r="AI81">
        <v>4.6710000000000003</v>
      </c>
      <c r="AJ81">
        <v>170.69800000000001</v>
      </c>
      <c r="AL81" s="1">
        <v>30178</v>
      </c>
      <c r="AM81">
        <v>1742.1949999999999</v>
      </c>
      <c r="AN81">
        <v>120.52</v>
      </c>
      <c r="AO81">
        <v>69.727000000000004</v>
      </c>
      <c r="AP81">
        <v>43.418999999999997</v>
      </c>
      <c r="AQ81">
        <v>79.790999999999997</v>
      </c>
      <c r="AR81">
        <v>546.60500000000002</v>
      </c>
      <c r="AS81">
        <v>293.32900000000001</v>
      </c>
      <c r="AT81">
        <v>96.587000000000003</v>
      </c>
      <c r="AU81">
        <v>34.884</v>
      </c>
      <c r="AV81">
        <v>9.5139999999999993</v>
      </c>
      <c r="AW81">
        <v>35.917999999999999</v>
      </c>
      <c r="AX81">
        <v>394.73200000000003</v>
      </c>
      <c r="AY81">
        <v>33.658999999999999</v>
      </c>
      <c r="AZ81">
        <v>3.0139999999999998</v>
      </c>
      <c r="BA81">
        <v>0</v>
      </c>
      <c r="BB81">
        <v>176.738</v>
      </c>
      <c r="BC81">
        <v>1677.2550000000001</v>
      </c>
      <c r="BD81">
        <v>532.16600000000005</v>
      </c>
      <c r="BE81">
        <v>813.03</v>
      </c>
      <c r="BF81">
        <v>393.57799999999997</v>
      </c>
      <c r="BG81">
        <v>648.95399999999995</v>
      </c>
      <c r="BH81">
        <v>1536.463</v>
      </c>
      <c r="BI81">
        <v>591.18899999999996</v>
      </c>
      <c r="BJ81">
        <v>667.11699999999996</v>
      </c>
      <c r="BK81">
        <v>204.72399999999999</v>
      </c>
      <c r="BL81">
        <v>9.6530000000000005</v>
      </c>
      <c r="BM81">
        <v>132.024</v>
      </c>
      <c r="BQ81" s="1">
        <v>25703</v>
      </c>
      <c r="BR81">
        <v>591.5</v>
      </c>
      <c r="BS81" s="3">
        <v>59.5</v>
      </c>
      <c r="BT81">
        <v>71124</v>
      </c>
      <c r="BU81">
        <v>4.8</v>
      </c>
    </row>
    <row r="82" spans="1:73" x14ac:dyDescent="0.2">
      <c r="A82" s="1">
        <v>30270</v>
      </c>
      <c r="B82">
        <v>235.274</v>
      </c>
      <c r="C82">
        <v>64.34</v>
      </c>
      <c r="D82">
        <v>9.5239999999999991</v>
      </c>
      <c r="E82">
        <v>24.648</v>
      </c>
      <c r="F82">
        <v>-2.528</v>
      </c>
      <c r="G82">
        <v>40.377000000000002</v>
      </c>
      <c r="H82">
        <v>10.788</v>
      </c>
      <c r="I82">
        <v>41.56</v>
      </c>
      <c r="J82">
        <v>21.076000000000001</v>
      </c>
      <c r="K82">
        <v>-2.3159999999999998</v>
      </c>
      <c r="L82">
        <v>-9.3000000000000007</v>
      </c>
      <c r="M82">
        <v>-59.787999999999997</v>
      </c>
      <c r="N82">
        <v>41.216000000000001</v>
      </c>
      <c r="O82">
        <v>0.92</v>
      </c>
      <c r="P82">
        <v>0</v>
      </c>
      <c r="Q82">
        <v>5.6680000000000001</v>
      </c>
      <c r="R82">
        <v>376.94</v>
      </c>
      <c r="S82">
        <v>30.047999999999998</v>
      </c>
      <c r="T82">
        <v>206.06399999999999</v>
      </c>
      <c r="U82">
        <v>40.716000000000001</v>
      </c>
      <c r="V82">
        <v>105.512</v>
      </c>
      <c r="W82">
        <v>121.893</v>
      </c>
      <c r="X82">
        <v>-9.8550000000000004</v>
      </c>
      <c r="Y82">
        <v>50.423000000000002</v>
      </c>
      <c r="Z82">
        <v>21.568000000000001</v>
      </c>
      <c r="AA82">
        <v>0.55200000000000005</v>
      </c>
      <c r="AB82">
        <v>27.164000000000001</v>
      </c>
      <c r="AC82">
        <v>2865.6619999999998</v>
      </c>
      <c r="AD82">
        <v>1918.1469999999999</v>
      </c>
      <c r="AE82">
        <v>1604.354</v>
      </c>
      <c r="AF82">
        <v>58.033000000000001</v>
      </c>
      <c r="AG82">
        <v>19.231000000000002</v>
      </c>
      <c r="AH82">
        <v>54.777000000000001</v>
      </c>
      <c r="AI82">
        <v>6.3689999999999998</v>
      </c>
      <c r="AJ82">
        <v>179.459</v>
      </c>
      <c r="AL82" s="1">
        <v>30270</v>
      </c>
      <c r="AM82">
        <v>1817.9860000000001</v>
      </c>
      <c r="AN82">
        <v>141.655</v>
      </c>
      <c r="AO82">
        <v>72.108000000000004</v>
      </c>
      <c r="AP82">
        <v>34.158000000000001</v>
      </c>
      <c r="AQ82">
        <v>81.275000000000006</v>
      </c>
      <c r="AR82">
        <v>561.05899999999997</v>
      </c>
      <c r="AS82">
        <v>305.15699999999998</v>
      </c>
      <c r="AT82">
        <v>112.027</v>
      </c>
      <c r="AU82">
        <v>24.513000000000002</v>
      </c>
      <c r="AV82">
        <v>10.39</v>
      </c>
      <c r="AW82">
        <v>37.783999999999999</v>
      </c>
      <c r="AX82">
        <v>393.59699999999998</v>
      </c>
      <c r="AY82">
        <v>44.459000000000003</v>
      </c>
      <c r="AZ82">
        <v>3.2440000000000002</v>
      </c>
      <c r="BA82">
        <v>0</v>
      </c>
      <c r="BB82">
        <v>178.155</v>
      </c>
      <c r="BC82">
        <v>1768.636</v>
      </c>
      <c r="BD82">
        <v>533.60299999999995</v>
      </c>
      <c r="BE82">
        <v>872.70100000000002</v>
      </c>
      <c r="BF82">
        <v>403.983</v>
      </c>
      <c r="BG82">
        <v>678.34699999999998</v>
      </c>
      <c r="BH82">
        <v>1568.287</v>
      </c>
      <c r="BI82">
        <v>599.45600000000002</v>
      </c>
      <c r="BJ82">
        <v>677.65499999999997</v>
      </c>
      <c r="BK82">
        <v>208.328</v>
      </c>
      <c r="BL82">
        <v>9.7910000000000004</v>
      </c>
      <c r="BM82">
        <v>138.815</v>
      </c>
      <c r="BQ82" s="1">
        <v>25734</v>
      </c>
      <c r="BR82">
        <v>595.20000000000005</v>
      </c>
      <c r="BS82" s="3">
        <v>59.3</v>
      </c>
      <c r="BT82">
        <v>71029</v>
      </c>
      <c r="BU82">
        <v>4.9000000000000004</v>
      </c>
    </row>
    <row r="83" spans="1:73" x14ac:dyDescent="0.2">
      <c r="A83" s="1">
        <v>30362</v>
      </c>
      <c r="B83">
        <v>321.65300000000002</v>
      </c>
      <c r="C83">
        <v>-4.8959999999999999</v>
      </c>
      <c r="D83">
        <v>11.204000000000001</v>
      </c>
      <c r="E83">
        <v>17.344000000000001</v>
      </c>
      <c r="F83">
        <v>-1.6919999999999999</v>
      </c>
      <c r="G83">
        <v>35.792999999999999</v>
      </c>
      <c r="H83">
        <v>83.88</v>
      </c>
      <c r="I83">
        <v>-2.052</v>
      </c>
      <c r="J83">
        <v>9.26</v>
      </c>
      <c r="K83">
        <v>2.2639999999999998</v>
      </c>
      <c r="L83">
        <v>0.85599999999999998</v>
      </c>
      <c r="M83">
        <v>138.696</v>
      </c>
      <c r="N83">
        <v>21.78</v>
      </c>
      <c r="O83">
        <v>2.972</v>
      </c>
      <c r="P83">
        <v>0</v>
      </c>
      <c r="Q83">
        <v>20.571999999999999</v>
      </c>
      <c r="R83">
        <v>185.708</v>
      </c>
      <c r="S83">
        <v>38.911999999999999</v>
      </c>
      <c r="T83">
        <v>247.14400000000001</v>
      </c>
      <c r="U83">
        <v>42.183999999999997</v>
      </c>
      <c r="V83">
        <v>52.235999999999997</v>
      </c>
      <c r="W83">
        <v>109.76</v>
      </c>
      <c r="X83">
        <v>-3.9430000000000001</v>
      </c>
      <c r="Y83">
        <v>75.631</v>
      </c>
      <c r="Z83">
        <v>13.808</v>
      </c>
      <c r="AA83">
        <v>0.96799999999999997</v>
      </c>
      <c r="AB83">
        <v>-42.024000000000001</v>
      </c>
      <c r="AC83">
        <v>2924.5659999999998</v>
      </c>
      <c r="AD83">
        <v>1947.2070000000001</v>
      </c>
      <c r="AE83">
        <v>1622.4490000000001</v>
      </c>
      <c r="AF83">
        <v>62.963000000000001</v>
      </c>
      <c r="AG83">
        <v>20.382999999999999</v>
      </c>
      <c r="AH83">
        <v>49.055</v>
      </c>
      <c r="AI83">
        <v>8.6720000000000006</v>
      </c>
      <c r="AJ83">
        <v>183.262</v>
      </c>
      <c r="AL83" s="1">
        <v>30362</v>
      </c>
      <c r="AM83">
        <v>1897.4459999999999</v>
      </c>
      <c r="AN83">
        <v>136.822</v>
      </c>
      <c r="AO83">
        <v>74.909000000000006</v>
      </c>
      <c r="AP83">
        <v>32.137999999999998</v>
      </c>
      <c r="AQ83">
        <v>80.540999999999997</v>
      </c>
      <c r="AR83">
        <v>567.54999999999995</v>
      </c>
      <c r="AS83">
        <v>310.55599999999998</v>
      </c>
      <c r="AT83">
        <v>107.905</v>
      </c>
      <c r="AU83">
        <v>20.669</v>
      </c>
      <c r="AV83">
        <v>8.6259999999999994</v>
      </c>
      <c r="AW83">
        <v>33.515000000000001</v>
      </c>
      <c r="AX83">
        <v>410.36399999999998</v>
      </c>
      <c r="AY83">
        <v>49.744999999999997</v>
      </c>
      <c r="AZ83">
        <v>3.9870000000000001</v>
      </c>
      <c r="BA83">
        <v>0</v>
      </c>
      <c r="BB83">
        <v>183.298</v>
      </c>
      <c r="BC83">
        <v>1826.4670000000001</v>
      </c>
      <c r="BD83">
        <v>545.83000000000004</v>
      </c>
      <c r="BE83">
        <v>928.85699999999997</v>
      </c>
      <c r="BF83">
        <v>411.68099999999998</v>
      </c>
      <c r="BG83">
        <v>690.58699999999999</v>
      </c>
      <c r="BH83">
        <v>1558.038</v>
      </c>
      <c r="BI83">
        <v>617.97</v>
      </c>
      <c r="BJ83">
        <v>695.76700000000005</v>
      </c>
      <c r="BK83">
        <v>205.08199999999999</v>
      </c>
      <c r="BL83">
        <v>10.032999999999999</v>
      </c>
      <c r="BM83">
        <v>128.309</v>
      </c>
      <c r="BQ83" s="1">
        <v>25764</v>
      </c>
      <c r="BR83">
        <v>599.1</v>
      </c>
      <c r="BS83" s="3">
        <v>59.5</v>
      </c>
      <c r="BT83">
        <v>71053</v>
      </c>
      <c r="BU83">
        <v>5</v>
      </c>
    </row>
    <row r="84" spans="1:73" x14ac:dyDescent="0.2">
      <c r="A84" s="1">
        <v>30451</v>
      </c>
      <c r="B84">
        <v>209.20400000000001</v>
      </c>
      <c r="C84">
        <v>47.768000000000001</v>
      </c>
      <c r="D84">
        <v>11.904</v>
      </c>
      <c r="E84">
        <v>5.2380000000000004</v>
      </c>
      <c r="F84">
        <v>-6.1</v>
      </c>
      <c r="G84">
        <v>14.103999999999999</v>
      </c>
      <c r="H84">
        <v>11.295999999999999</v>
      </c>
      <c r="I84">
        <v>38.131999999999998</v>
      </c>
      <c r="J84">
        <v>4.9459999999999997</v>
      </c>
      <c r="K84">
        <v>-1.536</v>
      </c>
      <c r="L84">
        <v>8.0359999999999996</v>
      </c>
      <c r="M84">
        <v>130.96600000000001</v>
      </c>
      <c r="N84">
        <v>25.175999999999998</v>
      </c>
      <c r="O84">
        <v>2.8959999999999999</v>
      </c>
      <c r="P84">
        <v>0</v>
      </c>
      <c r="Q84">
        <v>9.6240000000000006</v>
      </c>
      <c r="R84">
        <v>239.08199999999999</v>
      </c>
      <c r="S84">
        <v>35.043999999999997</v>
      </c>
      <c r="T84">
        <v>205.96</v>
      </c>
      <c r="U84">
        <v>61.624000000000002</v>
      </c>
      <c r="V84">
        <v>107.488</v>
      </c>
      <c r="W84">
        <v>164.74799999999999</v>
      </c>
      <c r="X84">
        <v>59.671999999999997</v>
      </c>
      <c r="Y84">
        <v>58.731999999999999</v>
      </c>
      <c r="Z84">
        <v>37.975999999999999</v>
      </c>
      <c r="AA84">
        <v>1.268</v>
      </c>
      <c r="AB84">
        <v>18.288</v>
      </c>
      <c r="AC84">
        <v>3004.297</v>
      </c>
      <c r="AD84">
        <v>1986.2950000000001</v>
      </c>
      <c r="AE84">
        <v>1654.672</v>
      </c>
      <c r="AF84">
        <v>60.834000000000003</v>
      </c>
      <c r="AG84">
        <v>20.835999999999999</v>
      </c>
      <c r="AH84">
        <v>67.03</v>
      </c>
      <c r="AI84">
        <v>10.253</v>
      </c>
      <c r="AJ84">
        <v>182.636</v>
      </c>
      <c r="AL84" s="1">
        <v>30451</v>
      </c>
      <c r="AM84">
        <v>1949.326</v>
      </c>
      <c r="AN84">
        <v>147.90899999999999</v>
      </c>
      <c r="AO84">
        <v>77.885000000000005</v>
      </c>
      <c r="AP84">
        <v>44.893999999999998</v>
      </c>
      <c r="AQ84">
        <v>78.834999999999994</v>
      </c>
      <c r="AR84">
        <v>569.16800000000001</v>
      </c>
      <c r="AS84">
        <v>317.50599999999997</v>
      </c>
      <c r="AT84">
        <v>116.583</v>
      </c>
      <c r="AU84">
        <v>33.177999999999997</v>
      </c>
      <c r="AV84">
        <v>10.542999999999999</v>
      </c>
      <c r="AW84">
        <v>36.052999999999997</v>
      </c>
      <c r="AX84">
        <v>440.976</v>
      </c>
      <c r="AY84">
        <v>56.051000000000002</v>
      </c>
      <c r="AZ84">
        <v>4.7110000000000003</v>
      </c>
      <c r="BA84">
        <v>0</v>
      </c>
      <c r="BB84">
        <v>185.70400000000001</v>
      </c>
      <c r="BC84">
        <v>1881.8710000000001</v>
      </c>
      <c r="BD84">
        <v>557.5</v>
      </c>
      <c r="BE84">
        <v>969.82600000000002</v>
      </c>
      <c r="BF84">
        <v>428.04399999999998</v>
      </c>
      <c r="BG84">
        <v>717.82600000000002</v>
      </c>
      <c r="BH84">
        <v>1605.307</v>
      </c>
      <c r="BI84">
        <v>630.08199999999999</v>
      </c>
      <c r="BJ84">
        <v>712.88199999999995</v>
      </c>
      <c r="BK84">
        <v>213.255</v>
      </c>
      <c r="BL84">
        <v>10.35</v>
      </c>
      <c r="BM84">
        <v>132.881</v>
      </c>
      <c r="BQ84" s="1">
        <v>25795</v>
      </c>
      <c r="BR84">
        <v>604.9</v>
      </c>
      <c r="BS84" s="3">
        <v>59.3</v>
      </c>
      <c r="BT84">
        <v>70937</v>
      </c>
      <c r="BU84">
        <v>5.0999999999999996</v>
      </c>
    </row>
    <row r="85" spans="1:73" x14ac:dyDescent="0.2">
      <c r="A85" s="1">
        <v>30543</v>
      </c>
      <c r="B85">
        <v>231.76300000000001</v>
      </c>
      <c r="C85">
        <v>25.564</v>
      </c>
      <c r="D85">
        <v>12.536</v>
      </c>
      <c r="E85">
        <v>7.8280000000000003</v>
      </c>
      <c r="F85">
        <v>-3.6120000000000001</v>
      </c>
      <c r="G85">
        <v>-1.891</v>
      </c>
      <c r="H85">
        <v>0.112</v>
      </c>
      <c r="I85">
        <v>32.667999999999999</v>
      </c>
      <c r="J85">
        <v>7.48</v>
      </c>
      <c r="K85">
        <v>0.44</v>
      </c>
      <c r="L85">
        <v>-15.128</v>
      </c>
      <c r="M85">
        <v>137.72499999999999</v>
      </c>
      <c r="N85">
        <v>-17.084</v>
      </c>
      <c r="O85">
        <v>2.7</v>
      </c>
      <c r="P85">
        <v>0</v>
      </c>
      <c r="Q85">
        <v>1.5720000000000001</v>
      </c>
      <c r="R85">
        <v>260.255</v>
      </c>
      <c r="S85">
        <v>30.856000000000002</v>
      </c>
      <c r="T85">
        <v>178.78800000000001</v>
      </c>
      <c r="U85">
        <v>37.131999999999998</v>
      </c>
      <c r="V85">
        <v>125.496</v>
      </c>
      <c r="W85">
        <v>181.58</v>
      </c>
      <c r="X85">
        <v>98.18</v>
      </c>
      <c r="Y85">
        <v>67.891999999999996</v>
      </c>
      <c r="Z85">
        <v>26.812000000000001</v>
      </c>
      <c r="AA85">
        <v>1.4119999999999999</v>
      </c>
      <c r="AB85">
        <v>-4.9640000000000004</v>
      </c>
      <c r="AC85">
        <v>3085.2860000000001</v>
      </c>
      <c r="AD85">
        <v>2029.635</v>
      </c>
      <c r="AE85">
        <v>1691.405</v>
      </c>
      <c r="AF85">
        <v>63.381</v>
      </c>
      <c r="AG85">
        <v>21.443000000000001</v>
      </c>
      <c r="AH85">
        <v>77.248999999999995</v>
      </c>
      <c r="AI85">
        <v>7.6459999999999999</v>
      </c>
      <c r="AJ85">
        <v>183.80500000000001</v>
      </c>
      <c r="AL85" s="1">
        <v>30543</v>
      </c>
      <c r="AM85">
        <v>2005.192</v>
      </c>
      <c r="AN85">
        <v>153.28899999999999</v>
      </c>
      <c r="AO85">
        <v>81.019000000000005</v>
      </c>
      <c r="AP85">
        <v>53.591999999999999</v>
      </c>
      <c r="AQ85">
        <v>75.305000000000007</v>
      </c>
      <c r="AR85">
        <v>568.72199999999998</v>
      </c>
      <c r="AS85">
        <v>317.16399999999999</v>
      </c>
      <c r="AT85">
        <v>123.739</v>
      </c>
      <c r="AU85">
        <v>41.761000000000003</v>
      </c>
      <c r="AV85">
        <v>8.3949999999999996</v>
      </c>
      <c r="AW85">
        <v>32.088000000000001</v>
      </c>
      <c r="AX85">
        <v>482.702</v>
      </c>
      <c r="AY85">
        <v>51.43</v>
      </c>
      <c r="AZ85">
        <v>5.3860000000000001</v>
      </c>
      <c r="BA85">
        <v>0</v>
      </c>
      <c r="BB85">
        <v>186.09700000000001</v>
      </c>
      <c r="BC85">
        <v>1942.1389999999999</v>
      </c>
      <c r="BD85">
        <v>565.89400000000001</v>
      </c>
      <c r="BE85">
        <v>1013.6319999999999</v>
      </c>
      <c r="BF85">
        <v>439.29300000000001</v>
      </c>
      <c r="BG85">
        <v>749.81799999999998</v>
      </c>
      <c r="BH85">
        <v>1659.307</v>
      </c>
      <c r="BI85">
        <v>645.34299999999996</v>
      </c>
      <c r="BJ85">
        <v>729.85500000000002</v>
      </c>
      <c r="BK85">
        <v>228.917</v>
      </c>
      <c r="BL85">
        <v>10.702999999999999</v>
      </c>
      <c r="BM85">
        <v>131.63999999999999</v>
      </c>
      <c r="BQ85" s="1">
        <v>25826</v>
      </c>
      <c r="BR85">
        <v>611.20000000000005</v>
      </c>
      <c r="BS85" s="3">
        <v>59</v>
      </c>
      <c r="BT85">
        <v>70944</v>
      </c>
      <c r="BU85">
        <v>5.4</v>
      </c>
    </row>
    <row r="86" spans="1:73" x14ac:dyDescent="0.2">
      <c r="A86" s="1">
        <v>30635</v>
      </c>
      <c r="B86">
        <v>92.805999999999997</v>
      </c>
      <c r="C86">
        <v>60.704000000000001</v>
      </c>
      <c r="D86">
        <v>12.696</v>
      </c>
      <c r="E86">
        <v>-47.256</v>
      </c>
      <c r="F86">
        <v>-3.508</v>
      </c>
      <c r="G86">
        <v>-53.308999999999997</v>
      </c>
      <c r="H86">
        <v>-54.347999999999999</v>
      </c>
      <c r="I86">
        <v>51.408000000000001</v>
      </c>
      <c r="J86">
        <v>-54.74</v>
      </c>
      <c r="K86">
        <v>-2.2120000000000002</v>
      </c>
      <c r="L86">
        <v>3.3759999999999999</v>
      </c>
      <c r="M86">
        <v>-41.195</v>
      </c>
      <c r="N86">
        <v>51.44</v>
      </c>
      <c r="O86">
        <v>2.548</v>
      </c>
      <c r="P86">
        <v>0</v>
      </c>
      <c r="Q86">
        <v>21.62</v>
      </c>
      <c r="R86">
        <v>244.267</v>
      </c>
      <c r="S86">
        <v>33.527999999999999</v>
      </c>
      <c r="T86">
        <v>69.540000000000006</v>
      </c>
      <c r="U86">
        <v>43.963999999999999</v>
      </c>
      <c r="V86">
        <v>138.70400000000001</v>
      </c>
      <c r="W86">
        <v>225.05199999999999</v>
      </c>
      <c r="X86">
        <v>85.073999999999998</v>
      </c>
      <c r="Y86">
        <v>83.05</v>
      </c>
      <c r="Z86">
        <v>18.98</v>
      </c>
      <c r="AA86">
        <v>0.78800000000000003</v>
      </c>
      <c r="AB86">
        <v>32.591999999999999</v>
      </c>
      <c r="AC86">
        <v>3192.4380000000001</v>
      </c>
      <c r="AD86">
        <v>2086.8150000000001</v>
      </c>
      <c r="AE86">
        <v>1741.5260000000001</v>
      </c>
      <c r="AF86">
        <v>65.817999999999998</v>
      </c>
      <c r="AG86">
        <v>21.326000000000001</v>
      </c>
      <c r="AH86">
        <v>77.313000000000002</v>
      </c>
      <c r="AI86">
        <v>7.9889999999999999</v>
      </c>
      <c r="AJ86">
        <v>195.30099999999999</v>
      </c>
      <c r="AL86" s="1">
        <v>30635</v>
      </c>
      <c r="AM86">
        <v>2050.7849999999999</v>
      </c>
      <c r="AN86">
        <v>173.94</v>
      </c>
      <c r="AO86">
        <v>84.192999999999998</v>
      </c>
      <c r="AP86">
        <v>29.748999999999999</v>
      </c>
      <c r="AQ86">
        <v>77.546999999999997</v>
      </c>
      <c r="AR86">
        <v>559.61900000000003</v>
      </c>
      <c r="AS86">
        <v>315.392</v>
      </c>
      <c r="AT86">
        <v>142.066</v>
      </c>
      <c r="AU86">
        <v>16.443999999999999</v>
      </c>
      <c r="AV86">
        <v>10.129</v>
      </c>
      <c r="AW86">
        <v>37.069000000000003</v>
      </c>
      <c r="AX86">
        <v>476.01600000000002</v>
      </c>
      <c r="AY86">
        <v>64.787000000000006</v>
      </c>
      <c r="AZ86">
        <v>6.0229999999999997</v>
      </c>
      <c r="BA86">
        <v>0</v>
      </c>
      <c r="BB86">
        <v>191.50200000000001</v>
      </c>
      <c r="BC86">
        <v>2000.223</v>
      </c>
      <c r="BD86">
        <v>568.18799999999999</v>
      </c>
      <c r="BE86">
        <v>1048.059</v>
      </c>
      <c r="BF86">
        <v>450.209</v>
      </c>
      <c r="BG86">
        <v>784.56500000000005</v>
      </c>
      <c r="BH86">
        <v>1718.5719999999999</v>
      </c>
      <c r="BI86">
        <v>682.02</v>
      </c>
      <c r="BJ86">
        <v>748.98099999999999</v>
      </c>
      <c r="BK86">
        <v>232.721</v>
      </c>
      <c r="BL86">
        <v>10.9</v>
      </c>
      <c r="BM86">
        <v>139.78800000000001</v>
      </c>
      <c r="BQ86" s="1">
        <v>25856</v>
      </c>
      <c r="BR86">
        <v>616.4</v>
      </c>
      <c r="BS86" s="3">
        <v>58.4</v>
      </c>
      <c r="BT86">
        <v>70521</v>
      </c>
      <c r="BU86">
        <v>5.5</v>
      </c>
    </row>
    <row r="87" spans="1:73" x14ac:dyDescent="0.2">
      <c r="A87" s="1">
        <v>30727</v>
      </c>
      <c r="B87">
        <v>292.78800000000001</v>
      </c>
      <c r="C87">
        <v>61.008000000000003</v>
      </c>
      <c r="D87">
        <v>7.056</v>
      </c>
      <c r="E87">
        <v>53.774000000000001</v>
      </c>
      <c r="F87">
        <v>6.68</v>
      </c>
      <c r="G87">
        <v>72.477999999999994</v>
      </c>
      <c r="H87">
        <v>18.984000000000002</v>
      </c>
      <c r="I87">
        <v>70.195999999999998</v>
      </c>
      <c r="J87">
        <v>51.457999999999998</v>
      </c>
      <c r="K87">
        <v>21.12</v>
      </c>
      <c r="L87">
        <v>1.5680000000000001</v>
      </c>
      <c r="M87">
        <v>135.34800000000001</v>
      </c>
      <c r="N87">
        <v>49.015999999999998</v>
      </c>
      <c r="O87">
        <v>0.46400000000000002</v>
      </c>
      <c r="P87">
        <v>0</v>
      </c>
      <c r="Q87">
        <v>23.327999999999999</v>
      </c>
      <c r="R87">
        <v>212.524</v>
      </c>
      <c r="S87">
        <v>58.091999999999999</v>
      </c>
      <c r="T87">
        <v>227.244</v>
      </c>
      <c r="U87">
        <v>47.2</v>
      </c>
      <c r="V87">
        <v>91.512</v>
      </c>
      <c r="W87">
        <v>216.88399999999999</v>
      </c>
      <c r="X87">
        <v>119.756</v>
      </c>
      <c r="Y87">
        <v>109.184</v>
      </c>
      <c r="Z87">
        <v>26.06</v>
      </c>
      <c r="AA87">
        <v>-0.748</v>
      </c>
      <c r="AB87">
        <v>-28.303999999999998</v>
      </c>
      <c r="AC87">
        <v>3320.931</v>
      </c>
      <c r="AD87">
        <v>2143.8490000000002</v>
      </c>
      <c r="AE87">
        <v>1784.009</v>
      </c>
      <c r="AF87">
        <v>66.763999999999996</v>
      </c>
      <c r="AG87">
        <v>23.021000000000001</v>
      </c>
      <c r="AH87">
        <v>89.724000000000004</v>
      </c>
      <c r="AI87">
        <v>5.109</v>
      </c>
      <c r="AJ87">
        <v>221.91800000000001</v>
      </c>
      <c r="AL87" s="1">
        <v>30727</v>
      </c>
      <c r="AM87">
        <v>2099.797</v>
      </c>
      <c r="AN87">
        <v>185.48599999999999</v>
      </c>
      <c r="AO87">
        <v>85.956999999999994</v>
      </c>
      <c r="AP87">
        <v>32.4</v>
      </c>
      <c r="AQ87">
        <v>78.358999999999995</v>
      </c>
      <c r="AR87">
        <v>575.05899999999997</v>
      </c>
      <c r="AS87">
        <v>300.197</v>
      </c>
      <c r="AT87">
        <v>155.90899999999999</v>
      </c>
      <c r="AU87">
        <v>18.381</v>
      </c>
      <c r="AV87">
        <v>12.166</v>
      </c>
      <c r="AW87">
        <v>32.408000000000001</v>
      </c>
      <c r="AX87">
        <v>476.06099999999998</v>
      </c>
      <c r="AY87">
        <v>76.852999999999994</v>
      </c>
      <c r="AZ87">
        <v>6.1390000000000002</v>
      </c>
      <c r="BA87">
        <v>0</v>
      </c>
      <c r="BB87">
        <v>197.334</v>
      </c>
      <c r="BC87">
        <v>2077.3649999999998</v>
      </c>
      <c r="BD87">
        <v>584.56100000000004</v>
      </c>
      <c r="BE87">
        <v>1095.5519999999999</v>
      </c>
      <c r="BF87">
        <v>460.827</v>
      </c>
      <c r="BG87">
        <v>806.22699999999998</v>
      </c>
      <c r="BH87">
        <v>1748.048</v>
      </c>
      <c r="BI87">
        <v>710.82600000000002</v>
      </c>
      <c r="BJ87">
        <v>775.23800000000006</v>
      </c>
      <c r="BK87">
        <v>232.08600000000001</v>
      </c>
      <c r="BL87">
        <v>10.712999999999999</v>
      </c>
      <c r="BM87">
        <v>132.71199999999999</v>
      </c>
      <c r="BQ87" s="1">
        <v>25887</v>
      </c>
      <c r="BR87">
        <v>621.1</v>
      </c>
      <c r="BS87" s="3">
        <v>58.2</v>
      </c>
      <c r="BT87">
        <v>70409</v>
      </c>
      <c r="BU87">
        <v>5.9</v>
      </c>
    </row>
    <row r="88" spans="1:73" x14ac:dyDescent="0.2">
      <c r="A88" s="1">
        <v>30817</v>
      </c>
      <c r="B88">
        <v>304.101</v>
      </c>
      <c r="C88">
        <v>-20.135999999999999</v>
      </c>
      <c r="D88">
        <v>7.1719999999999997</v>
      </c>
      <c r="E88">
        <v>-53.06</v>
      </c>
      <c r="F88">
        <v>4.8600000000000003</v>
      </c>
      <c r="G88">
        <v>87.507999999999996</v>
      </c>
      <c r="H88">
        <v>20.803999999999998</v>
      </c>
      <c r="I88">
        <v>-13.204000000000001</v>
      </c>
      <c r="J88">
        <v>-54.491999999999997</v>
      </c>
      <c r="K88">
        <v>-3.984</v>
      </c>
      <c r="L88">
        <v>7.04</v>
      </c>
      <c r="M88">
        <v>219.96799999999999</v>
      </c>
      <c r="N88">
        <v>-8.2959999999999994</v>
      </c>
      <c r="O88">
        <v>6.4000000000000001E-2</v>
      </c>
      <c r="P88">
        <v>0</v>
      </c>
      <c r="Q88">
        <v>22.527999999999999</v>
      </c>
      <c r="R88">
        <v>194.184</v>
      </c>
      <c r="S88">
        <v>74.152000000000001</v>
      </c>
      <c r="T88">
        <v>155.06</v>
      </c>
      <c r="U88">
        <v>54.552</v>
      </c>
      <c r="V88">
        <v>142.83600000000001</v>
      </c>
      <c r="W88">
        <v>222.96799999999999</v>
      </c>
      <c r="X88">
        <v>159.93100000000001</v>
      </c>
      <c r="Y88">
        <v>118.625</v>
      </c>
      <c r="Z88">
        <v>27.08</v>
      </c>
      <c r="AA88">
        <v>1.1479999999999999</v>
      </c>
      <c r="AB88">
        <v>46.616</v>
      </c>
      <c r="AC88">
        <v>3408.8919999999998</v>
      </c>
      <c r="AD88">
        <v>2195.1590000000001</v>
      </c>
      <c r="AE88">
        <v>1828.1420000000001</v>
      </c>
      <c r="AF88">
        <v>67.188999999999993</v>
      </c>
      <c r="AG88">
        <v>22.204000000000001</v>
      </c>
      <c r="AH88">
        <v>88.798000000000002</v>
      </c>
      <c r="AI88">
        <v>5.7709999999999999</v>
      </c>
      <c r="AJ88">
        <v>231.77500000000001</v>
      </c>
      <c r="AL88" s="1">
        <v>30817</v>
      </c>
      <c r="AM88">
        <v>2176.4369999999999</v>
      </c>
      <c r="AN88">
        <v>179.55099999999999</v>
      </c>
      <c r="AO88">
        <v>87.75</v>
      </c>
      <c r="AP88">
        <v>32.679000000000002</v>
      </c>
      <c r="AQ88">
        <v>80.906000000000006</v>
      </c>
      <c r="AR88">
        <v>595.33500000000004</v>
      </c>
      <c r="AS88">
        <v>307.72899999999998</v>
      </c>
      <c r="AT88">
        <v>151.70699999999999</v>
      </c>
      <c r="AU88">
        <v>18.635999999999999</v>
      </c>
      <c r="AV88">
        <v>14.73</v>
      </c>
      <c r="AW88">
        <v>34.823999999999998</v>
      </c>
      <c r="AX88">
        <v>528.48199999999997</v>
      </c>
      <c r="AY88">
        <v>74.844999999999999</v>
      </c>
      <c r="AZ88">
        <v>6.1550000000000002</v>
      </c>
      <c r="BA88">
        <v>0</v>
      </c>
      <c r="BB88">
        <v>202.96600000000001</v>
      </c>
      <c r="BC88">
        <v>2123.172</v>
      </c>
      <c r="BD88">
        <v>606.58199999999999</v>
      </c>
      <c r="BE88">
        <v>1124.6679999999999</v>
      </c>
      <c r="BF88">
        <v>477.00799999999998</v>
      </c>
      <c r="BG88">
        <v>842.36800000000005</v>
      </c>
      <c r="BH88">
        <v>1810.3030000000001</v>
      </c>
      <c r="BI88">
        <v>748.92399999999998</v>
      </c>
      <c r="BJ88">
        <v>807.40300000000002</v>
      </c>
      <c r="BK88">
        <v>237.50700000000001</v>
      </c>
      <c r="BL88">
        <v>11</v>
      </c>
      <c r="BM88">
        <v>144.36600000000001</v>
      </c>
      <c r="BQ88" s="1">
        <v>25917</v>
      </c>
      <c r="BR88">
        <v>626.5</v>
      </c>
      <c r="BS88" s="3">
        <v>58.6</v>
      </c>
      <c r="BT88">
        <v>70792</v>
      </c>
      <c r="BU88">
        <v>6.1</v>
      </c>
    </row>
    <row r="89" spans="1:73" x14ac:dyDescent="0.2">
      <c r="A89" s="1">
        <v>30909</v>
      </c>
      <c r="B89">
        <v>189.28399999999999</v>
      </c>
      <c r="C89">
        <v>-32.436</v>
      </c>
      <c r="D89">
        <v>8.7639999999999993</v>
      </c>
      <c r="E89">
        <v>50.805999999999997</v>
      </c>
      <c r="F89">
        <v>18.015999999999998</v>
      </c>
      <c r="G89">
        <v>37.945</v>
      </c>
      <c r="H89">
        <v>-20.616</v>
      </c>
      <c r="I89">
        <v>8.1479999999999997</v>
      </c>
      <c r="J89">
        <v>48.582000000000001</v>
      </c>
      <c r="K89">
        <v>1.948</v>
      </c>
      <c r="L89">
        <v>-2.488</v>
      </c>
      <c r="M89">
        <v>125.077</v>
      </c>
      <c r="N89">
        <v>-20.56</v>
      </c>
      <c r="O89">
        <v>-0.94</v>
      </c>
      <c r="P89">
        <v>0</v>
      </c>
      <c r="Q89">
        <v>22.832000000000001</v>
      </c>
      <c r="R89">
        <v>359.73899999999998</v>
      </c>
      <c r="S89">
        <v>96.707999999999998</v>
      </c>
      <c r="T89">
        <v>219.32</v>
      </c>
      <c r="U89">
        <v>68.983999999999995</v>
      </c>
      <c r="V89">
        <v>142.208</v>
      </c>
      <c r="W89">
        <v>170.63200000000001</v>
      </c>
      <c r="X89">
        <v>95.950999999999993</v>
      </c>
      <c r="Y89">
        <v>115.70099999999999</v>
      </c>
      <c r="Z89">
        <v>25.832000000000001</v>
      </c>
      <c r="AA89">
        <v>3.7639999999999998</v>
      </c>
      <c r="AB89">
        <v>38.880000000000003</v>
      </c>
      <c r="AC89">
        <v>3474.576</v>
      </c>
      <c r="AD89">
        <v>2241.61</v>
      </c>
      <c r="AE89">
        <v>1867.05</v>
      </c>
      <c r="AF89">
        <v>68.006</v>
      </c>
      <c r="AG89">
        <v>22.349</v>
      </c>
      <c r="AH89">
        <v>77.846000000000004</v>
      </c>
      <c r="AI89">
        <v>5.7990000000000004</v>
      </c>
      <c r="AJ89">
        <v>232.36600000000001</v>
      </c>
      <c r="AL89" s="1">
        <v>30909</v>
      </c>
      <c r="AM89">
        <v>2226.4690000000001</v>
      </c>
      <c r="AN89">
        <v>170.273</v>
      </c>
      <c r="AO89">
        <v>89.941999999999993</v>
      </c>
      <c r="AP89">
        <v>48.813000000000002</v>
      </c>
      <c r="AQ89">
        <v>82.423000000000002</v>
      </c>
      <c r="AR89">
        <v>605.29700000000003</v>
      </c>
      <c r="AS89">
        <v>306.03699999999998</v>
      </c>
      <c r="AT89">
        <v>152.57599999999999</v>
      </c>
      <c r="AU89">
        <v>34.521000000000001</v>
      </c>
      <c r="AV89">
        <v>12.672000000000001</v>
      </c>
      <c r="AW89">
        <v>34.750999999999998</v>
      </c>
      <c r="AX89">
        <v>562.13900000000001</v>
      </c>
      <c r="AY89">
        <v>69.308000000000007</v>
      </c>
      <c r="AZ89">
        <v>5.92</v>
      </c>
      <c r="BA89">
        <v>0</v>
      </c>
      <c r="BB89">
        <v>208.67400000000001</v>
      </c>
      <c r="BC89">
        <v>2207.9029999999998</v>
      </c>
      <c r="BD89">
        <v>630.04200000000003</v>
      </c>
      <c r="BE89">
        <v>1175.8610000000001</v>
      </c>
      <c r="BF89">
        <v>493.05700000000002</v>
      </c>
      <c r="BG89">
        <v>878.02</v>
      </c>
      <c r="BH89">
        <v>1863.086</v>
      </c>
      <c r="BI89">
        <v>764.80700000000002</v>
      </c>
      <c r="BJ89">
        <v>836.35799999999995</v>
      </c>
      <c r="BK89">
        <v>253.054</v>
      </c>
      <c r="BL89">
        <v>11.941000000000001</v>
      </c>
      <c r="BM89">
        <v>154.08600000000001</v>
      </c>
      <c r="BQ89" s="1">
        <v>25948</v>
      </c>
      <c r="BR89">
        <v>632.9</v>
      </c>
      <c r="BS89" s="3">
        <v>58.7</v>
      </c>
      <c r="BT89">
        <v>70865</v>
      </c>
      <c r="BU89">
        <v>5.9</v>
      </c>
    </row>
    <row r="90" spans="1:73" x14ac:dyDescent="0.2">
      <c r="A90" s="1">
        <v>31001</v>
      </c>
      <c r="B90">
        <v>247.84</v>
      </c>
      <c r="C90">
        <v>36.228000000000002</v>
      </c>
      <c r="D90">
        <v>10.788</v>
      </c>
      <c r="E90">
        <v>-22.771999999999998</v>
      </c>
      <c r="F90">
        <v>6.58</v>
      </c>
      <c r="G90">
        <v>59.359000000000002</v>
      </c>
      <c r="H90">
        <v>28.76</v>
      </c>
      <c r="I90">
        <v>7.54</v>
      </c>
      <c r="J90">
        <v>-24.492000000000001</v>
      </c>
      <c r="K90">
        <v>3.4359999999999999</v>
      </c>
      <c r="L90">
        <v>17.908000000000001</v>
      </c>
      <c r="M90">
        <v>-74.429000000000002</v>
      </c>
      <c r="N90">
        <v>16.736000000000001</v>
      </c>
      <c r="O90">
        <v>-1.756</v>
      </c>
      <c r="P90">
        <v>0</v>
      </c>
      <c r="Q90">
        <v>6.0679999999999996</v>
      </c>
      <c r="R90">
        <v>449.00900000000001</v>
      </c>
      <c r="S90">
        <v>139.16</v>
      </c>
      <c r="T90">
        <v>150.08000000000001</v>
      </c>
      <c r="U90">
        <v>8.4</v>
      </c>
      <c r="V90">
        <v>158.13200000000001</v>
      </c>
      <c r="W90">
        <v>236.92400000000001</v>
      </c>
      <c r="X90">
        <v>93.415999999999997</v>
      </c>
      <c r="Y90">
        <v>111.148</v>
      </c>
      <c r="Z90">
        <v>32.031999999999996</v>
      </c>
      <c r="AA90">
        <v>26.8</v>
      </c>
      <c r="AB90">
        <v>55.32</v>
      </c>
      <c r="AC90">
        <v>3531.9479999999999</v>
      </c>
      <c r="AD90">
        <v>2282.8679999999999</v>
      </c>
      <c r="AE90">
        <v>1900.4570000000001</v>
      </c>
      <c r="AF90">
        <v>66.856999999999999</v>
      </c>
      <c r="AG90">
        <v>22.553999999999998</v>
      </c>
      <c r="AH90">
        <v>78.944000000000003</v>
      </c>
      <c r="AI90">
        <v>7.39</v>
      </c>
      <c r="AJ90">
        <v>226.93600000000001</v>
      </c>
      <c r="AL90" s="1">
        <v>31001</v>
      </c>
      <c r="AM90">
        <v>2309.3139999999999</v>
      </c>
      <c r="AN90">
        <v>185.10599999999999</v>
      </c>
      <c r="AO90">
        <v>92.638999999999996</v>
      </c>
      <c r="AP90">
        <v>36.462000000000003</v>
      </c>
      <c r="AQ90">
        <v>86.581000000000003</v>
      </c>
      <c r="AR90">
        <v>623.66700000000003</v>
      </c>
      <c r="AS90">
        <v>327.37799999999999</v>
      </c>
      <c r="AT90">
        <v>160.23699999999999</v>
      </c>
      <c r="AU90">
        <v>21.827999999999999</v>
      </c>
      <c r="AV90">
        <v>15.759</v>
      </c>
      <c r="AW90">
        <v>43.076000000000001</v>
      </c>
      <c r="AX90">
        <v>557.40099999999995</v>
      </c>
      <c r="AY90">
        <v>74.010999999999996</v>
      </c>
      <c r="AZ90">
        <v>5.4809999999999999</v>
      </c>
      <c r="BA90">
        <v>0</v>
      </c>
      <c r="BB90">
        <v>210.191</v>
      </c>
      <c r="BC90">
        <v>2319.6089999999999</v>
      </c>
      <c r="BD90">
        <v>660.21600000000001</v>
      </c>
      <c r="BE90">
        <v>1235.9849999999999</v>
      </c>
      <c r="BF90">
        <v>494.99299999999999</v>
      </c>
      <c r="BG90">
        <v>926.87</v>
      </c>
      <c r="BH90">
        <v>1926.4570000000001</v>
      </c>
      <c r="BI90">
        <v>802.88199999999995</v>
      </c>
      <c r="BJ90">
        <v>862.64800000000002</v>
      </c>
      <c r="BK90">
        <v>260.47199999999998</v>
      </c>
      <c r="BL90">
        <v>18.640999999999998</v>
      </c>
      <c r="BM90">
        <v>167.916</v>
      </c>
      <c r="BQ90" s="1">
        <v>25979</v>
      </c>
      <c r="BR90">
        <v>641</v>
      </c>
      <c r="BS90" s="3">
        <v>58.4</v>
      </c>
      <c r="BT90">
        <v>70807</v>
      </c>
      <c r="BU90">
        <v>5.9</v>
      </c>
    </row>
    <row r="91" spans="1:73" x14ac:dyDescent="0.2">
      <c r="A91" s="1">
        <v>31093</v>
      </c>
      <c r="B91">
        <v>246.21199999999999</v>
      </c>
      <c r="C91">
        <v>-20.54</v>
      </c>
      <c r="D91">
        <v>14.327999999999999</v>
      </c>
      <c r="E91">
        <v>39.4</v>
      </c>
      <c r="F91">
        <v>18.443999999999999</v>
      </c>
      <c r="G91">
        <v>44.686999999999998</v>
      </c>
      <c r="H91">
        <v>57.18</v>
      </c>
      <c r="I91">
        <v>-24.132000000000001</v>
      </c>
      <c r="J91">
        <v>40.624000000000002</v>
      </c>
      <c r="K91">
        <v>4.6639999999999997</v>
      </c>
      <c r="L91">
        <v>-10.628</v>
      </c>
      <c r="M91">
        <v>350.74900000000002</v>
      </c>
      <c r="N91">
        <v>-48.14</v>
      </c>
      <c r="O91">
        <v>-5.1999999999999998E-2</v>
      </c>
      <c r="P91">
        <v>0</v>
      </c>
      <c r="Q91">
        <v>70.872</v>
      </c>
      <c r="R91">
        <v>166.023</v>
      </c>
      <c r="S91">
        <v>96.96</v>
      </c>
      <c r="T91">
        <v>214.72800000000001</v>
      </c>
      <c r="U91">
        <v>93.364000000000004</v>
      </c>
      <c r="V91">
        <v>142.24</v>
      </c>
      <c r="W91">
        <v>294.87799999999999</v>
      </c>
      <c r="X91">
        <v>63.719000000000001</v>
      </c>
      <c r="Y91">
        <v>103.286</v>
      </c>
      <c r="Z91">
        <v>68.575999999999993</v>
      </c>
      <c r="AA91">
        <v>9.86</v>
      </c>
      <c r="AB91">
        <v>-39.031999999999996</v>
      </c>
      <c r="AC91">
        <v>3593.0630000000001</v>
      </c>
      <c r="AD91">
        <v>2323.5120000000002</v>
      </c>
      <c r="AE91">
        <v>1932.1469999999999</v>
      </c>
      <c r="AF91">
        <v>68.186999999999998</v>
      </c>
      <c r="AG91">
        <v>26.395</v>
      </c>
      <c r="AH91">
        <v>67.135999999999996</v>
      </c>
      <c r="AI91">
        <v>6.58</v>
      </c>
      <c r="AJ91">
        <v>240.667</v>
      </c>
      <c r="AL91" s="1">
        <v>31093</v>
      </c>
      <c r="AM91">
        <v>2347.1030000000001</v>
      </c>
      <c r="AN91">
        <v>175.98400000000001</v>
      </c>
      <c r="AO91">
        <v>96.221000000000004</v>
      </c>
      <c r="AP91">
        <v>31.652000000000001</v>
      </c>
      <c r="AQ91">
        <v>90.28</v>
      </c>
      <c r="AR91">
        <v>631.08600000000001</v>
      </c>
      <c r="AS91">
        <v>321.73700000000002</v>
      </c>
      <c r="AT91">
        <v>150.21700000000001</v>
      </c>
      <c r="AU91">
        <v>17.379000000000001</v>
      </c>
      <c r="AV91">
        <v>13.326000000000001</v>
      </c>
      <c r="AW91">
        <v>36.226999999999997</v>
      </c>
      <c r="AX91">
        <v>630.57399999999996</v>
      </c>
      <c r="AY91">
        <v>62.817</v>
      </c>
      <c r="AZ91">
        <v>5.468</v>
      </c>
      <c r="BA91">
        <v>0</v>
      </c>
      <c r="BB91">
        <v>227.90899999999999</v>
      </c>
      <c r="BC91">
        <v>2362.4940000000001</v>
      </c>
      <c r="BD91">
        <v>685.07500000000005</v>
      </c>
      <c r="BE91">
        <v>1280.318</v>
      </c>
      <c r="BF91">
        <v>516.13900000000001</v>
      </c>
      <c r="BG91">
        <v>961.09699999999998</v>
      </c>
      <c r="BH91">
        <v>1997.65</v>
      </c>
      <c r="BI91">
        <v>806.54899999999998</v>
      </c>
      <c r="BJ91">
        <v>886.85799999999995</v>
      </c>
      <c r="BK91">
        <v>267.25099999999998</v>
      </c>
      <c r="BL91">
        <v>21.106000000000002</v>
      </c>
      <c r="BM91">
        <v>158.15799999999999</v>
      </c>
      <c r="BQ91" s="1">
        <v>26007</v>
      </c>
      <c r="BR91">
        <v>649.9</v>
      </c>
      <c r="BS91" s="3">
        <v>58.5</v>
      </c>
      <c r="BT91">
        <v>70860</v>
      </c>
      <c r="BU91">
        <v>6</v>
      </c>
    </row>
    <row r="92" spans="1:73" x14ac:dyDescent="0.2">
      <c r="A92" s="1">
        <v>31182</v>
      </c>
      <c r="B92">
        <v>147.45500000000001</v>
      </c>
      <c r="C92">
        <v>-1.1839999999999999</v>
      </c>
      <c r="D92">
        <v>16.776</v>
      </c>
      <c r="E92">
        <v>-36.299999999999997</v>
      </c>
      <c r="F92">
        <v>3.6320000000000001</v>
      </c>
      <c r="G92">
        <v>55.384999999999998</v>
      </c>
      <c r="H92">
        <v>25.228000000000002</v>
      </c>
      <c r="I92">
        <v>36.908000000000001</v>
      </c>
      <c r="J92">
        <v>-34.880000000000003</v>
      </c>
      <c r="K92">
        <v>0.436</v>
      </c>
      <c r="L92">
        <v>4.04</v>
      </c>
      <c r="M92">
        <v>75.668000000000006</v>
      </c>
      <c r="N92">
        <v>80.58</v>
      </c>
      <c r="O92">
        <v>0.08</v>
      </c>
      <c r="P92">
        <v>0</v>
      </c>
      <c r="Q92">
        <v>49.996000000000002</v>
      </c>
      <c r="R92">
        <v>303.78399999999999</v>
      </c>
      <c r="S92">
        <v>120.68</v>
      </c>
      <c r="T92">
        <v>166.82</v>
      </c>
      <c r="U92">
        <v>100.396</v>
      </c>
      <c r="V92">
        <v>172.53200000000001</v>
      </c>
      <c r="W92">
        <v>259.30599999999998</v>
      </c>
      <c r="X92">
        <v>38.92</v>
      </c>
      <c r="Y92">
        <v>105.229</v>
      </c>
      <c r="Z92">
        <v>76.932000000000002</v>
      </c>
      <c r="AA92">
        <v>13.044</v>
      </c>
      <c r="AB92">
        <v>65.587999999999994</v>
      </c>
      <c r="AC92">
        <v>3641.4580000000001</v>
      </c>
      <c r="AD92">
        <v>2363.6439999999998</v>
      </c>
      <c r="AE92">
        <v>1963.626</v>
      </c>
      <c r="AF92">
        <v>76.025000000000006</v>
      </c>
      <c r="AG92">
        <v>28.591000000000001</v>
      </c>
      <c r="AH92">
        <v>55.383000000000003</v>
      </c>
      <c r="AI92">
        <v>4.6680000000000001</v>
      </c>
      <c r="AJ92">
        <v>238.477</v>
      </c>
      <c r="AL92" s="1">
        <v>31182</v>
      </c>
      <c r="AM92">
        <v>2384.0729999999999</v>
      </c>
      <c r="AN92">
        <v>175.209</v>
      </c>
      <c r="AO92">
        <v>100.414</v>
      </c>
      <c r="AP92">
        <v>41.695999999999998</v>
      </c>
      <c r="AQ92">
        <v>92.171999999999997</v>
      </c>
      <c r="AR92">
        <v>643.34699999999998</v>
      </c>
      <c r="AS92">
        <v>332.40300000000002</v>
      </c>
      <c r="AT92">
        <v>158.964</v>
      </c>
      <c r="AU92">
        <v>27.693000000000001</v>
      </c>
      <c r="AV92">
        <v>16.995000000000001</v>
      </c>
      <c r="AW92">
        <v>38.235999999999997</v>
      </c>
      <c r="AX92">
        <v>644.20799999999997</v>
      </c>
      <c r="AY92">
        <v>82.688000000000002</v>
      </c>
      <c r="AZ92">
        <v>5.4880000000000004</v>
      </c>
      <c r="BA92">
        <v>0</v>
      </c>
      <c r="BB92">
        <v>240.40799999999999</v>
      </c>
      <c r="BC92">
        <v>2440.0509999999999</v>
      </c>
      <c r="BD92">
        <v>717.80600000000004</v>
      </c>
      <c r="BE92">
        <v>1313.4739999999999</v>
      </c>
      <c r="BF92">
        <v>539.24900000000002</v>
      </c>
      <c r="BG92">
        <v>1005.43</v>
      </c>
      <c r="BH92">
        <v>2069.895</v>
      </c>
      <c r="BI92">
        <v>815.04700000000003</v>
      </c>
      <c r="BJ92">
        <v>915.93100000000004</v>
      </c>
      <c r="BK92">
        <v>283.91899999999998</v>
      </c>
      <c r="BL92">
        <v>24.367000000000001</v>
      </c>
      <c r="BM92">
        <v>174.55500000000001</v>
      </c>
      <c r="BQ92" s="1">
        <v>26038</v>
      </c>
      <c r="BR92">
        <v>658.4</v>
      </c>
      <c r="BS92" s="3">
        <v>58.8</v>
      </c>
      <c r="BT92">
        <v>71036</v>
      </c>
      <c r="BU92">
        <v>5.9</v>
      </c>
    </row>
    <row r="93" spans="1:73" x14ac:dyDescent="0.2">
      <c r="A93" s="1">
        <v>31274</v>
      </c>
      <c r="B93">
        <v>153.21100000000001</v>
      </c>
      <c r="C93">
        <v>47.832000000000001</v>
      </c>
      <c r="D93">
        <v>19.324000000000002</v>
      </c>
      <c r="E93">
        <v>-33.338000000000001</v>
      </c>
      <c r="F93">
        <v>11.984</v>
      </c>
      <c r="G93">
        <v>51.533000000000001</v>
      </c>
      <c r="H93">
        <v>44.5</v>
      </c>
      <c r="I93">
        <v>51.027999999999999</v>
      </c>
      <c r="J93">
        <v>-32.037999999999997</v>
      </c>
      <c r="K93">
        <v>2.036</v>
      </c>
      <c r="L93">
        <v>20.975999999999999</v>
      </c>
      <c r="M93">
        <v>121.018</v>
      </c>
      <c r="N93">
        <v>-45.052</v>
      </c>
      <c r="O93">
        <v>0.4</v>
      </c>
      <c r="P93">
        <v>0</v>
      </c>
      <c r="Q93">
        <v>4.484</v>
      </c>
      <c r="R93">
        <v>450.31799999999998</v>
      </c>
      <c r="S93">
        <v>107.44799999999999</v>
      </c>
      <c r="T93">
        <v>173.828</v>
      </c>
      <c r="U93">
        <v>84.78</v>
      </c>
      <c r="V93">
        <v>213.30799999999999</v>
      </c>
      <c r="W93">
        <v>315.88200000000001</v>
      </c>
      <c r="X93">
        <v>55.982999999999997</v>
      </c>
      <c r="Y93">
        <v>53.658000000000001</v>
      </c>
      <c r="Z93">
        <v>66.055999999999997</v>
      </c>
      <c r="AA93">
        <v>4.6719999999999997</v>
      </c>
      <c r="AB93">
        <v>45.055999999999997</v>
      </c>
      <c r="AC93">
        <v>3703.1379999999999</v>
      </c>
      <c r="AD93">
        <v>2406.4209999999998</v>
      </c>
      <c r="AE93">
        <v>1997.4159999999999</v>
      </c>
      <c r="AF93">
        <v>70.695999999999998</v>
      </c>
      <c r="AG93">
        <v>27.741</v>
      </c>
      <c r="AH93">
        <v>66.436999999999998</v>
      </c>
      <c r="AI93">
        <v>7.673</v>
      </c>
      <c r="AJ93">
        <v>240.73699999999999</v>
      </c>
      <c r="AL93" s="1">
        <v>31274</v>
      </c>
      <c r="AM93">
        <v>2425.1030000000001</v>
      </c>
      <c r="AN93">
        <v>188.21799999999999</v>
      </c>
      <c r="AO93">
        <v>105.246</v>
      </c>
      <c r="AP93">
        <v>35.204999999999998</v>
      </c>
      <c r="AQ93">
        <v>92.063999999999993</v>
      </c>
      <c r="AR93">
        <v>657.125</v>
      </c>
      <c r="AS93">
        <v>344.072</v>
      </c>
      <c r="AT93">
        <v>172.773</v>
      </c>
      <c r="AU93">
        <v>21.029</v>
      </c>
      <c r="AV93">
        <v>15.356</v>
      </c>
      <c r="AW93">
        <v>43.497999999999998</v>
      </c>
      <c r="AX93">
        <v>676.11900000000003</v>
      </c>
      <c r="AY93">
        <v>70.885000000000005</v>
      </c>
      <c r="AZ93">
        <v>5.5880000000000001</v>
      </c>
      <c r="BA93">
        <v>0</v>
      </c>
      <c r="BB93">
        <v>241.529</v>
      </c>
      <c r="BC93">
        <v>2545.9169999999999</v>
      </c>
      <c r="BD93">
        <v>742.61900000000003</v>
      </c>
      <c r="BE93">
        <v>1351.5429999999999</v>
      </c>
      <c r="BF93">
        <v>563.70299999999997</v>
      </c>
      <c r="BG93">
        <v>1058.2919999999999</v>
      </c>
      <c r="BH93">
        <v>2158.904</v>
      </c>
      <c r="BI93">
        <v>821.71199999999999</v>
      </c>
      <c r="BJ93">
        <v>929.11900000000003</v>
      </c>
      <c r="BK93">
        <v>306.56</v>
      </c>
      <c r="BL93">
        <v>25.535</v>
      </c>
      <c r="BM93">
        <v>185.81899999999999</v>
      </c>
      <c r="BQ93" s="1">
        <v>26068</v>
      </c>
      <c r="BR93">
        <v>666.7</v>
      </c>
      <c r="BS93" s="3">
        <v>58.9</v>
      </c>
      <c r="BT93">
        <v>71247</v>
      </c>
      <c r="BU93">
        <v>5.9</v>
      </c>
    </row>
    <row r="94" spans="1:73" x14ac:dyDescent="0.2">
      <c r="A94" s="1">
        <v>31366</v>
      </c>
      <c r="B94">
        <v>7.53</v>
      </c>
      <c r="C94">
        <v>77.62</v>
      </c>
      <c r="D94">
        <v>28.5</v>
      </c>
      <c r="E94">
        <v>78.176000000000002</v>
      </c>
      <c r="F94">
        <v>5.2039999999999997</v>
      </c>
      <c r="G94">
        <v>8.9760000000000009</v>
      </c>
      <c r="H94">
        <v>-80.983999999999995</v>
      </c>
      <c r="I94">
        <v>85.188000000000002</v>
      </c>
      <c r="J94">
        <v>78.260000000000005</v>
      </c>
      <c r="K94">
        <v>-1.444</v>
      </c>
      <c r="L94">
        <v>45.628</v>
      </c>
      <c r="M94">
        <v>66.322000000000003</v>
      </c>
      <c r="N94">
        <v>41.244</v>
      </c>
      <c r="O94">
        <v>0.66400000000000003</v>
      </c>
      <c r="P94">
        <v>0</v>
      </c>
      <c r="Q94">
        <v>209.27600000000001</v>
      </c>
      <c r="R94">
        <v>658.53399999999999</v>
      </c>
      <c r="S94">
        <v>159.18</v>
      </c>
      <c r="T94">
        <v>217.21199999999999</v>
      </c>
      <c r="U94">
        <v>343.03199999999998</v>
      </c>
      <c r="V94">
        <v>229.88800000000001</v>
      </c>
      <c r="W94">
        <v>334.68200000000002</v>
      </c>
      <c r="X94">
        <v>98.504999999999995</v>
      </c>
      <c r="Y94">
        <v>19.427</v>
      </c>
      <c r="Z94">
        <v>78.072000000000003</v>
      </c>
      <c r="AA94">
        <v>5.14</v>
      </c>
      <c r="AB94">
        <v>102.16</v>
      </c>
      <c r="AC94">
        <v>3742.873</v>
      </c>
      <c r="AD94">
        <v>2455.721</v>
      </c>
      <c r="AE94">
        <v>2037.011</v>
      </c>
      <c r="AF94">
        <v>73.116</v>
      </c>
      <c r="AG94">
        <v>28.885000000000002</v>
      </c>
      <c r="AH94">
        <v>58.87</v>
      </c>
      <c r="AI94">
        <v>7.742</v>
      </c>
      <c r="AJ94">
        <v>244.32400000000001</v>
      </c>
      <c r="AL94" s="1">
        <v>31366</v>
      </c>
      <c r="AM94">
        <v>2447.9839999999999</v>
      </c>
      <c r="AN94">
        <v>211.03800000000001</v>
      </c>
      <c r="AO94">
        <v>112.371</v>
      </c>
      <c r="AP94">
        <v>48.567</v>
      </c>
      <c r="AQ94">
        <v>96.397000000000006</v>
      </c>
      <c r="AR94">
        <v>664.13099999999997</v>
      </c>
      <c r="AS94">
        <v>338.85899999999998</v>
      </c>
      <c r="AT94">
        <v>197.48500000000001</v>
      </c>
      <c r="AU94">
        <v>33.972999999999999</v>
      </c>
      <c r="AV94">
        <v>17.181999999999999</v>
      </c>
      <c r="AW94">
        <v>58.08</v>
      </c>
      <c r="AX94">
        <v>710.16</v>
      </c>
      <c r="AY94">
        <v>81.168999999999997</v>
      </c>
      <c r="AZ94">
        <v>5.7539999999999996</v>
      </c>
      <c r="BA94">
        <v>0</v>
      </c>
      <c r="BB94">
        <v>293.84800000000001</v>
      </c>
      <c r="BC94">
        <v>2718.4549999999999</v>
      </c>
      <c r="BD94">
        <v>780.40200000000004</v>
      </c>
      <c r="BE94">
        <v>1429.1320000000001</v>
      </c>
      <c r="BF94">
        <v>651.11099999999999</v>
      </c>
      <c r="BG94">
        <v>1117.2429999999999</v>
      </c>
      <c r="BH94">
        <v>2248.3939999999998</v>
      </c>
      <c r="BI94">
        <v>864.68499999999995</v>
      </c>
      <c r="BJ94">
        <v>933.04700000000003</v>
      </c>
      <c r="BK94">
        <v>332.88200000000001</v>
      </c>
      <c r="BL94">
        <v>26.82</v>
      </c>
      <c r="BM94">
        <v>211.35900000000001</v>
      </c>
      <c r="BQ94" s="1">
        <v>26099</v>
      </c>
      <c r="BR94">
        <v>673</v>
      </c>
      <c r="BS94" s="3">
        <v>59</v>
      </c>
      <c r="BT94">
        <v>71254</v>
      </c>
      <c r="BU94">
        <v>5.9</v>
      </c>
    </row>
    <row r="95" spans="1:73" x14ac:dyDescent="0.2">
      <c r="A95" s="1">
        <v>31458</v>
      </c>
      <c r="B95">
        <v>244.113</v>
      </c>
      <c r="C95">
        <v>2.8759999999999999</v>
      </c>
      <c r="D95">
        <v>8.6999999999999993</v>
      </c>
      <c r="E95">
        <v>-33.521999999999998</v>
      </c>
      <c r="F95">
        <v>4.8879999999999999</v>
      </c>
      <c r="G95">
        <v>20.108000000000001</v>
      </c>
      <c r="H95">
        <v>133.89599999999999</v>
      </c>
      <c r="I95">
        <v>-20.212</v>
      </c>
      <c r="J95">
        <v>-33.533999999999999</v>
      </c>
      <c r="K95">
        <v>7.1319999999999997</v>
      </c>
      <c r="L95">
        <v>-10.172000000000001</v>
      </c>
      <c r="M95">
        <v>14.622999999999999</v>
      </c>
      <c r="N95">
        <v>-46.091999999999999</v>
      </c>
      <c r="O95">
        <v>2.6840000000000002</v>
      </c>
      <c r="P95">
        <v>0</v>
      </c>
      <c r="Q95">
        <v>9.0879999999999992</v>
      </c>
      <c r="R95">
        <v>441.47699999999998</v>
      </c>
      <c r="S95">
        <v>118.41200000000001</v>
      </c>
      <c r="T95">
        <v>155.67599999999999</v>
      </c>
      <c r="U95">
        <v>12.103999999999999</v>
      </c>
      <c r="V95">
        <v>190.44800000000001</v>
      </c>
      <c r="W95">
        <v>228.91900000000001</v>
      </c>
      <c r="X95">
        <v>60.731000000000002</v>
      </c>
      <c r="Y95">
        <v>79.162999999999997</v>
      </c>
      <c r="Z95">
        <v>41.728000000000002</v>
      </c>
      <c r="AA95">
        <v>2.488</v>
      </c>
      <c r="AB95">
        <v>-3.1040000000000001</v>
      </c>
      <c r="AC95">
        <v>3793.5610000000001</v>
      </c>
      <c r="AD95">
        <v>2491.1089999999999</v>
      </c>
      <c r="AE95">
        <v>2063.5369999999998</v>
      </c>
      <c r="AF95">
        <v>70.745999999999995</v>
      </c>
      <c r="AG95">
        <v>32.345999999999997</v>
      </c>
      <c r="AH95">
        <v>22.460999999999999</v>
      </c>
      <c r="AI95">
        <v>7.258</v>
      </c>
      <c r="AJ95">
        <v>245.62799999999999</v>
      </c>
      <c r="AL95" s="1">
        <v>31458</v>
      </c>
      <c r="AM95">
        <v>2483.7759999999998</v>
      </c>
      <c r="AN95">
        <v>207.83</v>
      </c>
      <c r="AO95">
        <v>114.54600000000001</v>
      </c>
      <c r="AP95">
        <v>29.863</v>
      </c>
      <c r="AQ95">
        <v>96.429000000000002</v>
      </c>
      <c r="AR95">
        <v>662.94600000000003</v>
      </c>
      <c r="AS95">
        <v>351.59300000000002</v>
      </c>
      <c r="AT95">
        <v>188.505</v>
      </c>
      <c r="AU95">
        <v>14.951000000000001</v>
      </c>
      <c r="AV95">
        <v>14.939</v>
      </c>
      <c r="AW95">
        <v>51.753999999999998</v>
      </c>
      <c r="AX95">
        <v>710.59</v>
      </c>
      <c r="AY95">
        <v>69.882000000000005</v>
      </c>
      <c r="AZ95">
        <v>9.4250000000000007</v>
      </c>
      <c r="BA95">
        <v>0</v>
      </c>
      <c r="BB95">
        <v>296.12</v>
      </c>
      <c r="BC95">
        <v>2838.5259999999998</v>
      </c>
      <c r="BD95">
        <v>810.76599999999996</v>
      </c>
      <c r="BE95">
        <v>1464.885</v>
      </c>
      <c r="BF95">
        <v>653.14099999999996</v>
      </c>
      <c r="BG95">
        <v>1171.181</v>
      </c>
      <c r="BH95">
        <v>2274.6460000000002</v>
      </c>
      <c r="BI95">
        <v>878.67100000000005</v>
      </c>
      <c r="BJ95">
        <v>951.07100000000003</v>
      </c>
      <c r="BK95">
        <v>332.23399999999998</v>
      </c>
      <c r="BL95">
        <v>26.942</v>
      </c>
      <c r="BM95">
        <v>210.583</v>
      </c>
      <c r="BQ95" s="1">
        <v>26129</v>
      </c>
      <c r="BR95">
        <v>679.6</v>
      </c>
      <c r="BS95" s="3">
        <v>58.9</v>
      </c>
      <c r="BT95">
        <v>71315</v>
      </c>
      <c r="BU95">
        <v>6</v>
      </c>
    </row>
    <row r="96" spans="1:73" x14ac:dyDescent="0.2">
      <c r="A96" s="1">
        <v>31547</v>
      </c>
      <c r="B96">
        <v>214.78</v>
      </c>
      <c r="C96">
        <v>12.096</v>
      </c>
      <c r="D96">
        <v>4.452</v>
      </c>
      <c r="E96">
        <v>-34.340000000000003</v>
      </c>
      <c r="F96">
        <v>8.48</v>
      </c>
      <c r="G96">
        <v>82.52</v>
      </c>
      <c r="H96">
        <v>133.49600000000001</v>
      </c>
      <c r="I96">
        <v>-12.763999999999999</v>
      </c>
      <c r="J96">
        <v>-32.86</v>
      </c>
      <c r="K96">
        <v>7.8319999999999999</v>
      </c>
      <c r="L96">
        <v>4.2160000000000002</v>
      </c>
      <c r="M96">
        <v>96.218000000000004</v>
      </c>
      <c r="N96">
        <v>39.747999999999998</v>
      </c>
      <c r="O96">
        <v>2.3319999999999999</v>
      </c>
      <c r="P96">
        <v>0</v>
      </c>
      <c r="Q96">
        <v>52.688000000000002</v>
      </c>
      <c r="R96">
        <v>414.63</v>
      </c>
      <c r="S96">
        <v>130.29599999999999</v>
      </c>
      <c r="T96">
        <v>167.74</v>
      </c>
      <c r="U96">
        <v>134.78399999999999</v>
      </c>
      <c r="V96">
        <v>283.84800000000001</v>
      </c>
      <c r="W96">
        <v>214.91499999999999</v>
      </c>
      <c r="X96">
        <v>91.662000000000006</v>
      </c>
      <c r="Y96">
        <v>76.460999999999999</v>
      </c>
      <c r="Z96">
        <v>129.49199999999999</v>
      </c>
      <c r="AA96">
        <v>2.4319999999999999</v>
      </c>
      <c r="AB96">
        <v>48.667999999999999</v>
      </c>
      <c r="AC96">
        <v>3804.355</v>
      </c>
      <c r="AD96">
        <v>2517.1869999999999</v>
      </c>
      <c r="AE96">
        <v>2081.8040000000001</v>
      </c>
      <c r="AF96">
        <v>75.956000000000003</v>
      </c>
      <c r="AG96">
        <v>32.420999999999999</v>
      </c>
      <c r="AH96">
        <v>16.097000000000001</v>
      </c>
      <c r="AI96">
        <v>8.3000000000000007</v>
      </c>
      <c r="AJ96">
        <v>251.631</v>
      </c>
      <c r="AL96" s="1">
        <v>31547</v>
      </c>
      <c r="AM96">
        <v>2533.2750000000001</v>
      </c>
      <c r="AN96">
        <v>211.66800000000001</v>
      </c>
      <c r="AO96">
        <v>115.65900000000001</v>
      </c>
      <c r="AP96">
        <v>41.814</v>
      </c>
      <c r="AQ96">
        <v>99.908000000000001</v>
      </c>
      <c r="AR96">
        <v>682.505</v>
      </c>
      <c r="AS96">
        <v>385.01499999999999</v>
      </c>
      <c r="AT96">
        <v>186.12799999999999</v>
      </c>
      <c r="AU96">
        <v>26.716999999999999</v>
      </c>
      <c r="AV96">
        <v>20.298999999999999</v>
      </c>
      <c r="AW96">
        <v>53.73</v>
      </c>
      <c r="AX96">
        <v>725.20299999999997</v>
      </c>
      <c r="AY96">
        <v>80.814999999999998</v>
      </c>
      <c r="AZ96">
        <v>10.007999999999999</v>
      </c>
      <c r="BA96">
        <v>0</v>
      </c>
      <c r="BB96">
        <v>309.29199999999997</v>
      </c>
      <c r="BC96">
        <v>2938.453</v>
      </c>
      <c r="BD96">
        <v>846.33100000000002</v>
      </c>
      <c r="BE96">
        <v>1491.319</v>
      </c>
      <c r="BF96">
        <v>684.072</v>
      </c>
      <c r="BG96">
        <v>1247.153</v>
      </c>
      <c r="BH96">
        <v>2340.502</v>
      </c>
      <c r="BI96">
        <v>902.55</v>
      </c>
      <c r="BJ96">
        <v>972.75599999999997</v>
      </c>
      <c r="BK96">
        <v>362.55700000000002</v>
      </c>
      <c r="BL96">
        <v>27.05</v>
      </c>
      <c r="BM96">
        <v>222.75</v>
      </c>
      <c r="BQ96" s="1">
        <v>26160</v>
      </c>
      <c r="BR96">
        <v>685.5</v>
      </c>
      <c r="BS96" s="3">
        <v>58.9</v>
      </c>
      <c r="BT96">
        <v>71373</v>
      </c>
      <c r="BU96">
        <v>6.1</v>
      </c>
    </row>
    <row r="97" spans="1:73" x14ac:dyDescent="0.2">
      <c r="A97" s="1">
        <v>31639</v>
      </c>
      <c r="B97">
        <v>225.83</v>
      </c>
      <c r="C97">
        <v>13.756</v>
      </c>
      <c r="D97">
        <v>2.16</v>
      </c>
      <c r="E97">
        <v>21.238</v>
      </c>
      <c r="F97">
        <v>-5.2359999999999998</v>
      </c>
      <c r="G97">
        <v>213.63499999999999</v>
      </c>
      <c r="H97">
        <v>89.224000000000004</v>
      </c>
      <c r="I97">
        <v>-29.472000000000001</v>
      </c>
      <c r="J97">
        <v>27.853999999999999</v>
      </c>
      <c r="K97">
        <v>-5.2480000000000002</v>
      </c>
      <c r="L97">
        <v>17.68</v>
      </c>
      <c r="M97">
        <v>-24.734000000000002</v>
      </c>
      <c r="N97">
        <v>-6.5359999999999996</v>
      </c>
      <c r="O97">
        <v>2.0880000000000001</v>
      </c>
      <c r="P97">
        <v>0</v>
      </c>
      <c r="Q97">
        <v>12.068</v>
      </c>
      <c r="R97">
        <v>729.94200000000001</v>
      </c>
      <c r="S97">
        <v>135.256</v>
      </c>
      <c r="T97">
        <v>265.38</v>
      </c>
      <c r="U97">
        <v>50.427999999999997</v>
      </c>
      <c r="V97">
        <v>318.17200000000003</v>
      </c>
      <c r="W97">
        <v>310.09100000000001</v>
      </c>
      <c r="X97">
        <v>107.267</v>
      </c>
      <c r="Y97">
        <v>63.359000000000002</v>
      </c>
      <c r="Z97">
        <v>-9.3960000000000008</v>
      </c>
      <c r="AA97">
        <v>-0.20399999999999999</v>
      </c>
      <c r="AB97">
        <v>27.684000000000001</v>
      </c>
      <c r="AC97">
        <v>3842.462</v>
      </c>
      <c r="AD97">
        <v>2555.232</v>
      </c>
      <c r="AE97">
        <v>2111.4679999999998</v>
      </c>
      <c r="AF97">
        <v>70.911000000000001</v>
      </c>
      <c r="AG97">
        <v>29.31</v>
      </c>
      <c r="AH97">
        <v>21.094000000000001</v>
      </c>
      <c r="AI97">
        <v>10.24</v>
      </c>
      <c r="AJ97">
        <v>264.41500000000002</v>
      </c>
      <c r="AL97" s="1">
        <v>31639</v>
      </c>
      <c r="AM97">
        <v>2586.779</v>
      </c>
      <c r="AN97">
        <v>214.262</v>
      </c>
      <c r="AO97">
        <v>116.199</v>
      </c>
      <c r="AP97">
        <v>47.201000000000001</v>
      </c>
      <c r="AQ97">
        <v>95.177999999999997</v>
      </c>
      <c r="AR97">
        <v>736.31399999999996</v>
      </c>
      <c r="AS97">
        <v>403.89299999999997</v>
      </c>
      <c r="AT97">
        <v>177.91499999999999</v>
      </c>
      <c r="AU97">
        <v>33.585000000000001</v>
      </c>
      <c r="AV97">
        <v>16.969000000000001</v>
      </c>
      <c r="AW97">
        <v>57.134</v>
      </c>
      <c r="AX97">
        <v>724.45100000000002</v>
      </c>
      <c r="AY97">
        <v>78.233999999999995</v>
      </c>
      <c r="AZ97">
        <v>10.53</v>
      </c>
      <c r="BA97">
        <v>0</v>
      </c>
      <c r="BB97">
        <v>312.30900000000003</v>
      </c>
      <c r="BC97">
        <v>3115.7159999999999</v>
      </c>
      <c r="BD97">
        <v>878.03599999999994</v>
      </c>
      <c r="BE97">
        <v>1556.818</v>
      </c>
      <c r="BF97">
        <v>700.11300000000006</v>
      </c>
      <c r="BG97">
        <v>1326.425</v>
      </c>
      <c r="BH97">
        <v>2426.2310000000002</v>
      </c>
      <c r="BI97">
        <v>917.43399999999997</v>
      </c>
      <c r="BJ97">
        <v>988.495</v>
      </c>
      <c r="BK97">
        <v>365.98599999999999</v>
      </c>
      <c r="BL97">
        <v>26.998999999999999</v>
      </c>
      <c r="BM97">
        <v>229.67099999999999</v>
      </c>
      <c r="BQ97" s="1">
        <v>26191</v>
      </c>
      <c r="BR97">
        <v>692.5</v>
      </c>
      <c r="BS97" s="3">
        <v>59.1</v>
      </c>
      <c r="BT97">
        <v>71614</v>
      </c>
      <c r="BU97">
        <v>6</v>
      </c>
    </row>
    <row r="98" spans="1:73" x14ac:dyDescent="0.2">
      <c r="A98" s="1">
        <v>31731</v>
      </c>
      <c r="B98">
        <v>290.70299999999997</v>
      </c>
      <c r="C98">
        <v>42.036000000000001</v>
      </c>
      <c r="D98">
        <v>1.8360000000000001</v>
      </c>
      <c r="E98">
        <v>39.164000000000001</v>
      </c>
      <c r="F98">
        <v>0.25600000000000001</v>
      </c>
      <c r="G98">
        <v>252.93899999999999</v>
      </c>
      <c r="H98">
        <v>112.07599999999999</v>
      </c>
      <c r="I98">
        <v>65.900000000000006</v>
      </c>
      <c r="J98">
        <v>40.176000000000002</v>
      </c>
      <c r="K98">
        <v>3.012</v>
      </c>
      <c r="L98">
        <v>21.524000000000001</v>
      </c>
      <c r="M98">
        <v>71.613</v>
      </c>
      <c r="N98">
        <v>-0.14399999999999999</v>
      </c>
      <c r="O98">
        <v>0.96399999999999997</v>
      </c>
      <c r="P98">
        <v>0</v>
      </c>
      <c r="Q98">
        <v>67.983999999999995</v>
      </c>
      <c r="R98">
        <v>464.39499999999998</v>
      </c>
      <c r="S98">
        <v>62.6</v>
      </c>
      <c r="T98">
        <v>143.84800000000001</v>
      </c>
      <c r="U98">
        <v>93.731999999999999</v>
      </c>
      <c r="V98">
        <v>372.24799999999999</v>
      </c>
      <c r="W98">
        <v>316.31099999999998</v>
      </c>
      <c r="X98">
        <v>216.84800000000001</v>
      </c>
      <c r="Y98">
        <v>49.601999999999997</v>
      </c>
      <c r="Z98">
        <v>87.664000000000001</v>
      </c>
      <c r="AA98">
        <v>1.032</v>
      </c>
      <c r="AB98">
        <v>74.471999999999994</v>
      </c>
      <c r="AC98">
        <v>3885.4079999999999</v>
      </c>
      <c r="AD98">
        <v>2604.7240000000002</v>
      </c>
      <c r="AE98">
        <v>2152.5309999999999</v>
      </c>
      <c r="AF98">
        <v>73.805000000000007</v>
      </c>
      <c r="AG98">
        <v>27.273</v>
      </c>
      <c r="AH98">
        <v>25.436</v>
      </c>
      <c r="AI98">
        <v>12.504</v>
      </c>
      <c r="AJ98">
        <v>264.24</v>
      </c>
      <c r="AL98" s="1">
        <v>31731</v>
      </c>
      <c r="AM98">
        <v>2687.904</v>
      </c>
      <c r="AN98">
        <v>228.72900000000001</v>
      </c>
      <c r="AO98">
        <v>116.658</v>
      </c>
      <c r="AP98">
        <v>46.182000000000002</v>
      </c>
      <c r="AQ98">
        <v>98.494</v>
      </c>
      <c r="AR98">
        <v>806.65700000000004</v>
      </c>
      <c r="AS98">
        <v>456.03199999999998</v>
      </c>
      <c r="AT98">
        <v>198.34800000000001</v>
      </c>
      <c r="AU98">
        <v>32.845999999999997</v>
      </c>
      <c r="AV98">
        <v>20.364000000000001</v>
      </c>
      <c r="AW98">
        <v>66.391999999999996</v>
      </c>
      <c r="AX98">
        <v>758.33299999999997</v>
      </c>
      <c r="AY98">
        <v>77.912999999999997</v>
      </c>
      <c r="AZ98">
        <v>10.771000000000001</v>
      </c>
      <c r="BA98">
        <v>0</v>
      </c>
      <c r="BB98">
        <v>329.30500000000001</v>
      </c>
      <c r="BC98">
        <v>3235.9140000000002</v>
      </c>
      <c r="BD98">
        <v>892.04300000000001</v>
      </c>
      <c r="BE98">
        <v>1612.2929999999999</v>
      </c>
      <c r="BF98">
        <v>724.87300000000005</v>
      </c>
      <c r="BG98">
        <v>1420.0219999999999</v>
      </c>
      <c r="BH98">
        <v>2513.855</v>
      </c>
      <c r="BI98">
        <v>982.93799999999999</v>
      </c>
      <c r="BJ98">
        <v>1000.1950000000001</v>
      </c>
      <c r="BK98">
        <v>395.25400000000002</v>
      </c>
      <c r="BL98">
        <v>27.257000000000001</v>
      </c>
      <c r="BM98">
        <v>248.28899999999999</v>
      </c>
      <c r="BQ98" s="1">
        <v>26221</v>
      </c>
      <c r="BR98">
        <v>698.4</v>
      </c>
      <c r="BS98" s="3">
        <v>59.2</v>
      </c>
      <c r="BT98">
        <v>71642</v>
      </c>
      <c r="BU98">
        <v>5.8</v>
      </c>
    </row>
    <row r="99" spans="1:73" x14ac:dyDescent="0.2">
      <c r="A99" s="1">
        <v>31823</v>
      </c>
      <c r="B99">
        <v>10.4</v>
      </c>
      <c r="C99">
        <v>3.1720000000000002</v>
      </c>
      <c r="D99">
        <v>-0.2</v>
      </c>
      <c r="E99">
        <v>-51.607999999999997</v>
      </c>
      <c r="F99">
        <v>1.1240000000000001</v>
      </c>
      <c r="G99">
        <v>-103.999</v>
      </c>
      <c r="H99">
        <v>-57.552</v>
      </c>
      <c r="I99">
        <v>31.295999999999999</v>
      </c>
      <c r="J99">
        <v>-49.356000000000002</v>
      </c>
      <c r="K99">
        <v>0.36799999999999999</v>
      </c>
      <c r="L99">
        <v>-7.4960000000000004</v>
      </c>
      <c r="M99">
        <v>89.81</v>
      </c>
      <c r="N99">
        <v>-6.1079999999999997</v>
      </c>
      <c r="O99">
        <v>-0.20399999999999999</v>
      </c>
      <c r="P99">
        <v>0</v>
      </c>
      <c r="Q99">
        <v>43.043999999999997</v>
      </c>
      <c r="R99">
        <v>442.87799999999999</v>
      </c>
      <c r="S99">
        <v>100.02</v>
      </c>
      <c r="T99">
        <v>66.884</v>
      </c>
      <c r="U99">
        <v>131.268</v>
      </c>
      <c r="V99">
        <v>338.80399999999997</v>
      </c>
      <c r="W99">
        <v>188.30799999999999</v>
      </c>
      <c r="X99">
        <v>-13.478999999999999</v>
      </c>
      <c r="Y99">
        <v>74.616</v>
      </c>
      <c r="Z99">
        <v>79.808000000000007</v>
      </c>
      <c r="AA99">
        <v>-0.76400000000000001</v>
      </c>
      <c r="AB99">
        <v>-61.204000000000001</v>
      </c>
      <c r="AC99">
        <v>3954.2289999999998</v>
      </c>
      <c r="AD99">
        <v>2647.7570000000001</v>
      </c>
      <c r="AE99">
        <v>2192.652</v>
      </c>
      <c r="AF99">
        <v>74.885999999999996</v>
      </c>
      <c r="AG99">
        <v>26.777000000000001</v>
      </c>
      <c r="AH99">
        <v>35.533999999999999</v>
      </c>
      <c r="AI99">
        <v>13.195</v>
      </c>
      <c r="AJ99">
        <v>275.43900000000002</v>
      </c>
      <c r="AL99" s="1">
        <v>31823</v>
      </c>
      <c r="AM99">
        <v>2664.4789999999998</v>
      </c>
      <c r="AN99">
        <v>222.88399999999999</v>
      </c>
      <c r="AO99">
        <v>116.608</v>
      </c>
      <c r="AP99">
        <v>23.376999999999999</v>
      </c>
      <c r="AQ99">
        <v>97.343000000000004</v>
      </c>
      <c r="AR99">
        <v>775.57100000000003</v>
      </c>
      <c r="AS99">
        <v>420.10599999999999</v>
      </c>
      <c r="AT99">
        <v>199.53399999999999</v>
      </c>
      <c r="AU99">
        <v>10.023999999999999</v>
      </c>
      <c r="AV99">
        <v>16.420999999999999</v>
      </c>
      <c r="AW99">
        <v>60.188000000000002</v>
      </c>
      <c r="AX99">
        <v>771.16899999999998</v>
      </c>
      <c r="AY99">
        <v>75.671000000000006</v>
      </c>
      <c r="AZ99">
        <v>10.72</v>
      </c>
      <c r="BA99">
        <v>0</v>
      </c>
      <c r="BB99">
        <v>340.06599999999997</v>
      </c>
      <c r="BC99">
        <v>3343.2710000000002</v>
      </c>
      <c r="BD99">
        <v>918.40599999999995</v>
      </c>
      <c r="BE99">
        <v>1629.2670000000001</v>
      </c>
      <c r="BF99">
        <v>753.35599999999999</v>
      </c>
      <c r="BG99">
        <v>1502.299</v>
      </c>
      <c r="BH99">
        <v>2516.5830000000001</v>
      </c>
      <c r="BI99">
        <v>1002.056</v>
      </c>
      <c r="BJ99">
        <v>1016.5119999999999</v>
      </c>
      <c r="BK99">
        <v>403.24900000000002</v>
      </c>
      <c r="BL99">
        <v>27.065999999999999</v>
      </c>
      <c r="BM99">
        <v>232.988</v>
      </c>
      <c r="BQ99" s="1">
        <v>26252</v>
      </c>
      <c r="BR99">
        <v>704.6</v>
      </c>
      <c r="BS99" s="3">
        <v>59.4</v>
      </c>
      <c r="BT99">
        <v>71847</v>
      </c>
      <c r="BU99">
        <v>6</v>
      </c>
    </row>
    <row r="100" spans="1:73" x14ac:dyDescent="0.2">
      <c r="A100" s="1">
        <v>31912</v>
      </c>
      <c r="B100">
        <v>188.78700000000001</v>
      </c>
      <c r="C100">
        <v>10.9</v>
      </c>
      <c r="D100">
        <v>-2.548</v>
      </c>
      <c r="E100">
        <v>35.845999999999997</v>
      </c>
      <c r="F100">
        <v>3.62</v>
      </c>
      <c r="G100">
        <v>87.057000000000002</v>
      </c>
      <c r="H100">
        <v>46.768000000000001</v>
      </c>
      <c r="I100">
        <v>12.7</v>
      </c>
      <c r="J100">
        <v>36.79</v>
      </c>
      <c r="K100">
        <v>1.772</v>
      </c>
      <c r="L100">
        <v>1.1559999999999999</v>
      </c>
      <c r="M100">
        <v>296.92500000000001</v>
      </c>
      <c r="N100">
        <v>-33.716000000000001</v>
      </c>
      <c r="O100">
        <v>-1.42</v>
      </c>
      <c r="P100">
        <v>0</v>
      </c>
      <c r="Q100">
        <v>-4.4400000000000004</v>
      </c>
      <c r="R100">
        <v>305.279</v>
      </c>
      <c r="S100">
        <v>78.400000000000006</v>
      </c>
      <c r="T100">
        <v>158.85599999999999</v>
      </c>
      <c r="U100">
        <v>74.731999999999999</v>
      </c>
      <c r="V100">
        <v>326.88799999999998</v>
      </c>
      <c r="W100">
        <v>332.66399999999999</v>
      </c>
      <c r="X100">
        <v>92.76</v>
      </c>
      <c r="Y100">
        <v>47.473999999999997</v>
      </c>
      <c r="Z100">
        <v>70.128</v>
      </c>
      <c r="AA100">
        <v>-7.5640000000000001</v>
      </c>
      <c r="AB100">
        <v>30.963999999999999</v>
      </c>
      <c r="AC100">
        <v>4053.7550000000001</v>
      </c>
      <c r="AD100">
        <v>2692.0230000000001</v>
      </c>
      <c r="AE100">
        <v>2229.89</v>
      </c>
      <c r="AF100">
        <v>73.656999999999996</v>
      </c>
      <c r="AG100">
        <v>25.146999999999998</v>
      </c>
      <c r="AH100">
        <v>51.66</v>
      </c>
      <c r="AI100">
        <v>21.683</v>
      </c>
      <c r="AJ100">
        <v>282.30799999999999</v>
      </c>
      <c r="AL100" s="1">
        <v>31912</v>
      </c>
      <c r="AM100">
        <v>2710</v>
      </c>
      <c r="AN100">
        <v>226.744</v>
      </c>
      <c r="AO100">
        <v>115.971</v>
      </c>
      <c r="AP100">
        <v>54.137</v>
      </c>
      <c r="AQ100">
        <v>99.194999999999993</v>
      </c>
      <c r="AR100">
        <v>798.65899999999999</v>
      </c>
      <c r="AS100">
        <v>432.87900000000002</v>
      </c>
      <c r="AT100">
        <v>203.84399999999999</v>
      </c>
      <c r="AU100">
        <v>42.488</v>
      </c>
      <c r="AV100">
        <v>19.951000000000001</v>
      </c>
      <c r="AW100">
        <v>61.21</v>
      </c>
      <c r="AX100">
        <v>828.69</v>
      </c>
      <c r="AY100">
        <v>69.549000000000007</v>
      </c>
      <c r="AZ100">
        <v>10.365</v>
      </c>
      <c r="BA100">
        <v>0</v>
      </c>
      <c r="BB100">
        <v>338.95600000000002</v>
      </c>
      <c r="BC100">
        <v>3413.71</v>
      </c>
      <c r="BD100">
        <v>941.14599999999996</v>
      </c>
      <c r="BE100">
        <v>1650.8910000000001</v>
      </c>
      <c r="BF100">
        <v>770.82299999999998</v>
      </c>
      <c r="BG100">
        <v>1585.683</v>
      </c>
      <c r="BH100">
        <v>2609.0619999999999</v>
      </c>
      <c r="BI100">
        <v>1028.2560000000001</v>
      </c>
      <c r="BJ100">
        <v>1031.0219999999999</v>
      </c>
      <c r="BK100">
        <v>419.28</v>
      </c>
      <c r="BL100">
        <v>25.175000000000001</v>
      </c>
      <c r="BM100">
        <v>240.72900000000001</v>
      </c>
      <c r="BQ100" s="1">
        <v>26282</v>
      </c>
      <c r="BR100">
        <v>710.3</v>
      </c>
      <c r="BS100" s="3">
        <v>59.8</v>
      </c>
      <c r="BT100">
        <v>72109</v>
      </c>
      <c r="BU100">
        <v>6</v>
      </c>
    </row>
    <row r="101" spans="1:73" x14ac:dyDescent="0.2">
      <c r="A101" s="1">
        <v>32004</v>
      </c>
      <c r="B101">
        <v>192.28800000000001</v>
      </c>
      <c r="C101">
        <v>3.1760000000000002</v>
      </c>
      <c r="D101">
        <v>-2.2200000000000002</v>
      </c>
      <c r="E101">
        <v>-14.166</v>
      </c>
      <c r="F101">
        <v>-2.9079999999999999</v>
      </c>
      <c r="G101">
        <v>36.232999999999997</v>
      </c>
      <c r="H101">
        <v>22.98</v>
      </c>
      <c r="I101">
        <v>12.44</v>
      </c>
      <c r="J101">
        <v>-12.326000000000001</v>
      </c>
      <c r="K101">
        <v>-2.4239999999999999</v>
      </c>
      <c r="L101">
        <v>12.064</v>
      </c>
      <c r="M101">
        <v>199.4</v>
      </c>
      <c r="N101">
        <v>12.375999999999999</v>
      </c>
      <c r="O101">
        <v>-1.5760000000000001</v>
      </c>
      <c r="P101">
        <v>0</v>
      </c>
      <c r="Q101">
        <v>27.588000000000001</v>
      </c>
      <c r="R101">
        <v>280.06</v>
      </c>
      <c r="S101">
        <v>97.32</v>
      </c>
      <c r="T101">
        <v>71.072000000000003</v>
      </c>
      <c r="U101">
        <v>79.787999999999997</v>
      </c>
      <c r="V101">
        <v>268.38</v>
      </c>
      <c r="W101">
        <v>285.85599999999999</v>
      </c>
      <c r="X101">
        <v>115.89700000000001</v>
      </c>
      <c r="Y101">
        <v>54.177999999999997</v>
      </c>
      <c r="Z101">
        <v>52.548000000000002</v>
      </c>
      <c r="AA101">
        <v>0.69199999999999995</v>
      </c>
      <c r="AB101">
        <v>16.556000000000001</v>
      </c>
      <c r="AC101">
        <v>4146.8410000000003</v>
      </c>
      <c r="AD101">
        <v>2740.2629999999999</v>
      </c>
      <c r="AE101">
        <v>2270.7849999999999</v>
      </c>
      <c r="AF101">
        <v>74.778000000000006</v>
      </c>
      <c r="AG101">
        <v>25.908999999999999</v>
      </c>
      <c r="AH101">
        <v>63.265000000000001</v>
      </c>
      <c r="AI101">
        <v>24.004000000000001</v>
      </c>
      <c r="AJ101">
        <v>289.495</v>
      </c>
      <c r="AL101" s="1">
        <v>32004</v>
      </c>
      <c r="AM101">
        <v>2754.9140000000002</v>
      </c>
      <c r="AN101">
        <v>224.74199999999999</v>
      </c>
      <c r="AO101">
        <v>115.416</v>
      </c>
      <c r="AP101">
        <v>50.752000000000002</v>
      </c>
      <c r="AQ101">
        <v>95.882000000000005</v>
      </c>
      <c r="AR101">
        <v>804.28399999999999</v>
      </c>
      <c r="AS101">
        <v>437.62200000000001</v>
      </c>
      <c r="AT101">
        <v>204.15799999999999</v>
      </c>
      <c r="AU101">
        <v>37.426000000000002</v>
      </c>
      <c r="AV101">
        <v>17.902000000000001</v>
      </c>
      <c r="AW101">
        <v>63.02</v>
      </c>
      <c r="AX101">
        <v>884.21100000000001</v>
      </c>
      <c r="AY101">
        <v>70.878</v>
      </c>
      <c r="AZ101">
        <v>9.9710000000000001</v>
      </c>
      <c r="BA101">
        <v>0</v>
      </c>
      <c r="BB101">
        <v>345.85300000000001</v>
      </c>
      <c r="BC101">
        <v>3471.136</v>
      </c>
      <c r="BD101">
        <v>963.51800000000003</v>
      </c>
      <c r="BE101">
        <v>1667.808</v>
      </c>
      <c r="BF101">
        <v>795.6</v>
      </c>
      <c r="BG101">
        <v>1652.4069999999999</v>
      </c>
      <c r="BH101">
        <v>2686.665</v>
      </c>
      <c r="BI101">
        <v>1046.0450000000001</v>
      </c>
      <c r="BJ101">
        <v>1044.7270000000001</v>
      </c>
      <c r="BK101">
        <v>438.16699999999997</v>
      </c>
      <c r="BL101">
        <v>25.347999999999999</v>
      </c>
      <c r="BM101">
        <v>244.86799999999999</v>
      </c>
      <c r="BQ101" s="1">
        <v>26313</v>
      </c>
      <c r="BR101">
        <v>717.7</v>
      </c>
      <c r="BS101" s="3">
        <v>60.1</v>
      </c>
      <c r="BT101">
        <v>72441</v>
      </c>
      <c r="BU101">
        <v>5.8</v>
      </c>
    </row>
    <row r="102" spans="1:73" x14ac:dyDescent="0.2">
      <c r="A102" s="1">
        <v>32096</v>
      </c>
      <c r="B102">
        <v>186.68299999999999</v>
      </c>
      <c r="C102">
        <v>11.26</v>
      </c>
      <c r="D102">
        <v>0.752</v>
      </c>
      <c r="E102">
        <v>-9.298</v>
      </c>
      <c r="F102">
        <v>11.976000000000001</v>
      </c>
      <c r="G102">
        <v>64.896000000000001</v>
      </c>
      <c r="H102">
        <v>-30.303999999999998</v>
      </c>
      <c r="I102">
        <v>-14.368</v>
      </c>
      <c r="J102">
        <v>-7.4059999999999997</v>
      </c>
      <c r="K102">
        <v>4.3959999999999999</v>
      </c>
      <c r="L102">
        <v>-0.28799999999999998</v>
      </c>
      <c r="M102">
        <v>33.481000000000002</v>
      </c>
      <c r="N102">
        <v>-9.1319999999999997</v>
      </c>
      <c r="O102">
        <v>-0.68799999999999994</v>
      </c>
      <c r="P102">
        <v>0</v>
      </c>
      <c r="Q102">
        <v>15.012</v>
      </c>
      <c r="R102">
        <v>312.57100000000003</v>
      </c>
      <c r="S102">
        <v>63.572000000000003</v>
      </c>
      <c r="T102">
        <v>121.12</v>
      </c>
      <c r="U102">
        <v>85.432000000000002</v>
      </c>
      <c r="V102">
        <v>136.65199999999999</v>
      </c>
      <c r="W102">
        <v>202.976</v>
      </c>
      <c r="X102">
        <v>160.631</v>
      </c>
      <c r="Y102">
        <v>55.88</v>
      </c>
      <c r="Z102">
        <v>76.251999999999995</v>
      </c>
      <c r="AA102">
        <v>-1.8</v>
      </c>
      <c r="AB102">
        <v>-32.747999999999998</v>
      </c>
      <c r="AC102">
        <v>4240.03</v>
      </c>
      <c r="AD102">
        <v>2809.576</v>
      </c>
      <c r="AE102">
        <v>2331.739</v>
      </c>
      <c r="AF102">
        <v>81.682000000000002</v>
      </c>
      <c r="AG102">
        <v>29.815999999999999</v>
      </c>
      <c r="AH102">
        <v>57.530999999999999</v>
      </c>
      <c r="AI102">
        <v>20.111999999999998</v>
      </c>
      <c r="AJ102">
        <v>298.63</v>
      </c>
      <c r="AL102" s="1">
        <v>32096</v>
      </c>
      <c r="AM102">
        <v>2825.4090000000001</v>
      </c>
      <c r="AN102">
        <v>235.85599999999999</v>
      </c>
      <c r="AO102">
        <v>115.604</v>
      </c>
      <c r="AP102">
        <v>36.125999999999998</v>
      </c>
      <c r="AQ102">
        <v>101.947</v>
      </c>
      <c r="AR102">
        <v>826.39800000000002</v>
      </c>
      <c r="AS102">
        <v>451.12799999999999</v>
      </c>
      <c r="AT102">
        <v>208.86500000000001</v>
      </c>
      <c r="AU102">
        <v>21.41</v>
      </c>
      <c r="AV102">
        <v>21.391999999999999</v>
      </c>
      <c r="AW102">
        <v>68.128</v>
      </c>
      <c r="AX102">
        <v>891.61400000000003</v>
      </c>
      <c r="AY102">
        <v>68.768000000000001</v>
      </c>
      <c r="AZ102">
        <v>9.7989999999999995</v>
      </c>
      <c r="BA102">
        <v>0</v>
      </c>
      <c r="BB102">
        <v>349.60599999999999</v>
      </c>
      <c r="BC102">
        <v>3595.346</v>
      </c>
      <c r="BD102">
        <v>986.17499999999995</v>
      </c>
      <c r="BE102">
        <v>1716.7760000000001</v>
      </c>
      <c r="BF102">
        <v>817.678</v>
      </c>
      <c r="BG102">
        <v>1699.07</v>
      </c>
      <c r="BH102">
        <v>2740.6840000000002</v>
      </c>
      <c r="BI102">
        <v>1085.3389999999999</v>
      </c>
      <c r="BJ102">
        <v>1064.8630000000001</v>
      </c>
      <c r="BK102">
        <v>464.93799999999999</v>
      </c>
      <c r="BL102">
        <v>24.898</v>
      </c>
      <c r="BM102">
        <v>237.60300000000001</v>
      </c>
      <c r="BQ102" s="1">
        <v>26344</v>
      </c>
      <c r="BR102">
        <v>725.7</v>
      </c>
      <c r="BS102" s="3">
        <v>60.4</v>
      </c>
      <c r="BT102">
        <v>72648</v>
      </c>
      <c r="BU102">
        <v>5.7</v>
      </c>
    </row>
    <row r="103" spans="1:73" x14ac:dyDescent="0.2">
      <c r="A103" s="1">
        <v>32188</v>
      </c>
      <c r="B103">
        <v>217.32499999999999</v>
      </c>
      <c r="C103">
        <v>13.795999999999999</v>
      </c>
      <c r="D103">
        <v>15.364000000000001</v>
      </c>
      <c r="E103">
        <v>23.762</v>
      </c>
      <c r="F103">
        <v>6.8920000000000003</v>
      </c>
      <c r="G103">
        <v>3.8</v>
      </c>
      <c r="H103">
        <v>50.112000000000002</v>
      </c>
      <c r="I103">
        <v>27.684000000000001</v>
      </c>
      <c r="J103">
        <v>26.31</v>
      </c>
      <c r="K103">
        <v>3.7440000000000002</v>
      </c>
      <c r="L103">
        <v>11.536</v>
      </c>
      <c r="M103">
        <v>66.138000000000005</v>
      </c>
      <c r="N103">
        <v>-5.524</v>
      </c>
      <c r="O103">
        <v>-1.2E-2</v>
      </c>
      <c r="P103">
        <v>0</v>
      </c>
      <c r="Q103">
        <v>11.18</v>
      </c>
      <c r="R103">
        <v>223.42599999999999</v>
      </c>
      <c r="S103">
        <v>82.475999999999999</v>
      </c>
      <c r="T103">
        <v>128.69200000000001</v>
      </c>
      <c r="U103">
        <v>42.7</v>
      </c>
      <c r="V103">
        <v>164.16</v>
      </c>
      <c r="W103">
        <v>260.79199999999997</v>
      </c>
      <c r="X103">
        <v>140.72300000000001</v>
      </c>
      <c r="Y103">
        <v>84.013000000000005</v>
      </c>
      <c r="Z103">
        <v>71.168000000000006</v>
      </c>
      <c r="AA103">
        <v>-2.8319999999999999</v>
      </c>
      <c r="AB103">
        <v>-20.672000000000001</v>
      </c>
      <c r="AC103">
        <v>4329.402</v>
      </c>
      <c r="AD103">
        <v>2857.56</v>
      </c>
      <c r="AE103">
        <v>2366.183</v>
      </c>
      <c r="AF103">
        <v>71.908000000000001</v>
      </c>
      <c r="AG103">
        <v>25.64</v>
      </c>
      <c r="AH103">
        <v>80.781000000000006</v>
      </c>
      <c r="AI103">
        <v>21.192</v>
      </c>
      <c r="AJ103">
        <v>319.16000000000003</v>
      </c>
      <c r="AL103" s="1">
        <v>32188</v>
      </c>
      <c r="AM103">
        <v>2882.0819999999999</v>
      </c>
      <c r="AN103">
        <v>229.11099999999999</v>
      </c>
      <c r="AO103">
        <v>119.44499999999999</v>
      </c>
      <c r="AP103">
        <v>33.085999999999999</v>
      </c>
      <c r="AQ103">
        <v>107.896</v>
      </c>
      <c r="AR103">
        <v>823.76400000000001</v>
      </c>
      <c r="AS103">
        <v>442.33499999999998</v>
      </c>
      <c r="AT103">
        <v>205.59200000000001</v>
      </c>
      <c r="AU103">
        <v>20.995999999999999</v>
      </c>
      <c r="AV103">
        <v>23.832999999999998</v>
      </c>
      <c r="AW103">
        <v>65.367000000000004</v>
      </c>
      <c r="AX103">
        <v>894.226</v>
      </c>
      <c r="AY103">
        <v>66.367000000000004</v>
      </c>
      <c r="AZ103">
        <v>9.7959999999999994</v>
      </c>
      <c r="BA103">
        <v>0</v>
      </c>
      <c r="BB103">
        <v>352.40100000000001</v>
      </c>
      <c r="BC103">
        <v>3671.9090000000001</v>
      </c>
      <c r="BD103">
        <v>1011.324</v>
      </c>
      <c r="BE103">
        <v>1749.01</v>
      </c>
      <c r="BF103">
        <v>826.82299999999998</v>
      </c>
      <c r="BG103">
        <v>1738.06</v>
      </c>
      <c r="BH103">
        <v>2784.9960000000001</v>
      </c>
      <c r="BI103">
        <v>1115.2550000000001</v>
      </c>
      <c r="BJ103">
        <v>1083.586</v>
      </c>
      <c r="BK103">
        <v>469.90800000000002</v>
      </c>
      <c r="BL103">
        <v>24.19</v>
      </c>
      <c r="BM103">
        <v>232.435</v>
      </c>
      <c r="BQ103" s="1">
        <v>26373</v>
      </c>
      <c r="BR103">
        <v>733.5</v>
      </c>
      <c r="BS103" s="3">
        <v>60.8</v>
      </c>
      <c r="BT103">
        <v>72944</v>
      </c>
      <c r="BU103">
        <v>5.8</v>
      </c>
    </row>
    <row r="104" spans="1:73" x14ac:dyDescent="0.2">
      <c r="A104" s="1">
        <v>32278</v>
      </c>
      <c r="B104">
        <v>199.47399999999999</v>
      </c>
      <c r="C104">
        <v>23.852</v>
      </c>
      <c r="D104">
        <v>13.84</v>
      </c>
      <c r="E104">
        <v>-5.0279999999999996</v>
      </c>
      <c r="F104">
        <v>-0.6</v>
      </c>
      <c r="G104">
        <v>78.013999999999996</v>
      </c>
      <c r="H104">
        <v>27.44</v>
      </c>
      <c r="I104">
        <v>30.42</v>
      </c>
      <c r="J104">
        <v>-4.9400000000000004</v>
      </c>
      <c r="K104">
        <v>6.6319999999999997</v>
      </c>
      <c r="L104">
        <v>16.22</v>
      </c>
      <c r="M104">
        <v>178.012</v>
      </c>
      <c r="N104">
        <v>-16.364000000000001</v>
      </c>
      <c r="O104">
        <v>0.40400000000000003</v>
      </c>
      <c r="P104">
        <v>0</v>
      </c>
      <c r="Q104">
        <v>-8.0519999999999996</v>
      </c>
      <c r="R104">
        <v>342.988</v>
      </c>
      <c r="S104">
        <v>134.364</v>
      </c>
      <c r="T104">
        <v>128.16399999999999</v>
      </c>
      <c r="U104">
        <v>51.851999999999997</v>
      </c>
      <c r="V104">
        <v>240.65199999999999</v>
      </c>
      <c r="W104">
        <v>291.95999999999998</v>
      </c>
      <c r="X104">
        <v>87.531000000000006</v>
      </c>
      <c r="Y104">
        <v>92.662000000000006</v>
      </c>
      <c r="Z104">
        <v>55.576000000000001</v>
      </c>
      <c r="AA104">
        <v>-3.56</v>
      </c>
      <c r="AB104">
        <v>44.472000000000001</v>
      </c>
      <c r="AC104">
        <v>4421.5640000000003</v>
      </c>
      <c r="AD104">
        <v>2923.125</v>
      </c>
      <c r="AE104">
        <v>2421.5329999999999</v>
      </c>
      <c r="AF104">
        <v>78.284999999999997</v>
      </c>
      <c r="AG104">
        <v>29.655999999999999</v>
      </c>
      <c r="AH104">
        <v>79.863</v>
      </c>
      <c r="AI104">
        <v>21.087</v>
      </c>
      <c r="AJ104">
        <v>322.5</v>
      </c>
      <c r="AL104" s="1">
        <v>32278</v>
      </c>
      <c r="AM104">
        <v>2924.2359999999999</v>
      </c>
      <c r="AN104">
        <v>235.67</v>
      </c>
      <c r="AO104">
        <v>122.905</v>
      </c>
      <c r="AP104">
        <v>51.030999999999999</v>
      </c>
      <c r="AQ104">
        <v>108.009</v>
      </c>
      <c r="AR104">
        <v>843.36599999999999</v>
      </c>
      <c r="AS104">
        <v>446.87799999999999</v>
      </c>
      <c r="AT104">
        <v>213.79300000000001</v>
      </c>
      <c r="AU104">
        <v>39.514000000000003</v>
      </c>
      <c r="AV104">
        <v>28.324000000000002</v>
      </c>
      <c r="AW104">
        <v>69.988</v>
      </c>
      <c r="AX104">
        <v>926.43399999999997</v>
      </c>
      <c r="AY104">
        <v>64.426000000000002</v>
      </c>
      <c r="AZ104">
        <v>9.8970000000000002</v>
      </c>
      <c r="BA104">
        <v>0</v>
      </c>
      <c r="BB104">
        <v>350.38799999999998</v>
      </c>
      <c r="BC104">
        <v>3748.4780000000001</v>
      </c>
      <c r="BD104">
        <v>1047.566</v>
      </c>
      <c r="BE104">
        <v>1762.894</v>
      </c>
      <c r="BF104">
        <v>838.04200000000003</v>
      </c>
      <c r="BG104">
        <v>1799.6079999999999</v>
      </c>
      <c r="BH104">
        <v>2869.9830000000002</v>
      </c>
      <c r="BI104">
        <v>1138.6669999999999</v>
      </c>
      <c r="BJ104">
        <v>1109.191</v>
      </c>
      <c r="BK104">
        <v>482.48500000000001</v>
      </c>
      <c r="BL104">
        <v>23.3</v>
      </c>
      <c r="BM104">
        <v>243.553</v>
      </c>
      <c r="BQ104" s="1">
        <v>26404</v>
      </c>
      <c r="BR104">
        <v>738.4</v>
      </c>
      <c r="BS104" s="3">
        <v>60.9</v>
      </c>
      <c r="BT104">
        <v>73162</v>
      </c>
      <c r="BU104">
        <v>5.7</v>
      </c>
    </row>
    <row r="105" spans="1:73" x14ac:dyDescent="0.2">
      <c r="A105" s="1">
        <v>32370</v>
      </c>
      <c r="B105">
        <v>176.58</v>
      </c>
      <c r="C105">
        <v>17.731999999999999</v>
      </c>
      <c r="D105">
        <v>7.9880000000000004</v>
      </c>
      <c r="E105">
        <v>17.606000000000002</v>
      </c>
      <c r="F105">
        <v>4.6479999999999997</v>
      </c>
      <c r="G105">
        <v>156.858</v>
      </c>
      <c r="H105">
        <v>4.6840000000000002</v>
      </c>
      <c r="I105">
        <v>0.46</v>
      </c>
      <c r="J105">
        <v>19.53</v>
      </c>
      <c r="K105">
        <v>-0.248</v>
      </c>
      <c r="L105">
        <v>-18.904</v>
      </c>
      <c r="M105">
        <v>131.92099999999999</v>
      </c>
      <c r="N105">
        <v>-0.5</v>
      </c>
      <c r="O105">
        <v>0.72799999999999998</v>
      </c>
      <c r="P105">
        <v>0</v>
      </c>
      <c r="Q105">
        <v>23.44</v>
      </c>
      <c r="R105">
        <v>333.27499999999998</v>
      </c>
      <c r="S105">
        <v>117.05200000000001</v>
      </c>
      <c r="T105">
        <v>145.01599999999999</v>
      </c>
      <c r="U105">
        <v>49.624000000000002</v>
      </c>
      <c r="V105">
        <v>195.22</v>
      </c>
      <c r="W105">
        <v>288.77600000000001</v>
      </c>
      <c r="X105">
        <v>104.485</v>
      </c>
      <c r="Y105">
        <v>98.905000000000001</v>
      </c>
      <c r="Z105">
        <v>44.328000000000003</v>
      </c>
      <c r="AA105">
        <v>-2.8</v>
      </c>
      <c r="AB105">
        <v>13.992000000000001</v>
      </c>
      <c r="AC105">
        <v>4514.3249999999998</v>
      </c>
      <c r="AD105">
        <v>2975.8409999999999</v>
      </c>
      <c r="AE105">
        <v>2462.8539999999998</v>
      </c>
      <c r="AF105">
        <v>93.945999999999998</v>
      </c>
      <c r="AG105">
        <v>35.343000000000004</v>
      </c>
      <c r="AH105">
        <v>66.682000000000002</v>
      </c>
      <c r="AI105">
        <v>12.757999999999999</v>
      </c>
      <c r="AJ105">
        <v>333.59699999999998</v>
      </c>
      <c r="AL105" s="1">
        <v>32370</v>
      </c>
      <c r="AM105">
        <v>2967.4769999999999</v>
      </c>
      <c r="AN105">
        <v>239.17699999999999</v>
      </c>
      <c r="AO105">
        <v>124.90300000000001</v>
      </c>
      <c r="AP105">
        <v>55.997999999999998</v>
      </c>
      <c r="AQ105">
        <v>108.032</v>
      </c>
      <c r="AR105">
        <v>880.59400000000005</v>
      </c>
      <c r="AS105">
        <v>445.68299999999999</v>
      </c>
      <c r="AT105">
        <v>212.983</v>
      </c>
      <c r="AU105">
        <v>44.805999999999997</v>
      </c>
      <c r="AV105">
        <v>26.963000000000001</v>
      </c>
      <c r="AW105">
        <v>64.858000000000004</v>
      </c>
      <c r="AX105">
        <v>973.61699999999996</v>
      </c>
      <c r="AY105">
        <v>62.415999999999997</v>
      </c>
      <c r="AZ105">
        <v>10.079000000000001</v>
      </c>
      <c r="BA105">
        <v>0</v>
      </c>
      <c r="BB105">
        <v>356.24799999999999</v>
      </c>
      <c r="BC105">
        <v>3827.5050000000001</v>
      </c>
      <c r="BD105">
        <v>1074.8019999999999</v>
      </c>
      <c r="BE105">
        <v>1798.979</v>
      </c>
      <c r="BF105">
        <v>861.66200000000003</v>
      </c>
      <c r="BG105">
        <v>1848.414</v>
      </c>
      <c r="BH105">
        <v>2949.5120000000002</v>
      </c>
      <c r="BI105">
        <v>1143.547</v>
      </c>
      <c r="BJ105">
        <v>1133.922</v>
      </c>
      <c r="BK105">
        <v>499.46600000000001</v>
      </c>
      <c r="BL105">
        <v>15</v>
      </c>
      <c r="BM105">
        <v>247.05099999999999</v>
      </c>
      <c r="BQ105" s="1">
        <v>26434</v>
      </c>
      <c r="BR105">
        <v>743.3</v>
      </c>
      <c r="BS105" s="3">
        <v>61</v>
      </c>
      <c r="BT105">
        <v>73469</v>
      </c>
      <c r="BU105">
        <v>5.7</v>
      </c>
    </row>
    <row r="106" spans="1:73" x14ac:dyDescent="0.2">
      <c r="A106" s="1">
        <v>32462</v>
      </c>
      <c r="B106">
        <v>121.95699999999999</v>
      </c>
      <c r="C106">
        <v>-1.8759999999999999</v>
      </c>
      <c r="D106">
        <v>7.3840000000000003</v>
      </c>
      <c r="E106">
        <v>-6.5819999999999999</v>
      </c>
      <c r="F106">
        <v>-1.048</v>
      </c>
      <c r="G106">
        <v>14.382999999999999</v>
      </c>
      <c r="H106">
        <v>-43.064</v>
      </c>
      <c r="I106">
        <v>6.76</v>
      </c>
      <c r="J106">
        <v>-4.9180000000000001</v>
      </c>
      <c r="K106">
        <v>0.06</v>
      </c>
      <c r="L106">
        <v>-3.8239999999999998</v>
      </c>
      <c r="M106">
        <v>106.76300000000001</v>
      </c>
      <c r="N106">
        <v>4.9039999999999999</v>
      </c>
      <c r="O106">
        <v>0.95599999999999996</v>
      </c>
      <c r="P106">
        <v>0</v>
      </c>
      <c r="Q106">
        <v>48.744</v>
      </c>
      <c r="R106">
        <v>366.92500000000001</v>
      </c>
      <c r="S106">
        <v>132.60400000000001</v>
      </c>
      <c r="T106">
        <v>119.068</v>
      </c>
      <c r="U106">
        <v>70.668000000000006</v>
      </c>
      <c r="V106">
        <v>284.61599999999999</v>
      </c>
      <c r="W106">
        <v>253.05199999999999</v>
      </c>
      <c r="X106">
        <v>121.13</v>
      </c>
      <c r="Y106">
        <v>63.473999999999997</v>
      </c>
      <c r="Z106">
        <v>59.588000000000001</v>
      </c>
      <c r="AA106">
        <v>-4</v>
      </c>
      <c r="AB106">
        <v>55.408000000000001</v>
      </c>
      <c r="AC106">
        <v>4621.8</v>
      </c>
      <c r="AD106">
        <v>3035.4180000000001</v>
      </c>
      <c r="AE106">
        <v>2508.558</v>
      </c>
      <c r="AF106">
        <v>84.522000000000006</v>
      </c>
      <c r="AG106">
        <v>35.167999999999999</v>
      </c>
      <c r="AH106">
        <v>86.078999999999994</v>
      </c>
      <c r="AI106">
        <v>12.662000000000001</v>
      </c>
      <c r="AJ106">
        <v>326.84100000000001</v>
      </c>
      <c r="AL106" s="1">
        <v>32462</v>
      </c>
      <c r="AM106">
        <v>3022.9720000000002</v>
      </c>
      <c r="AN106">
        <v>249.232</v>
      </c>
      <c r="AO106">
        <v>126.748</v>
      </c>
      <c r="AP106">
        <v>43.606999999999999</v>
      </c>
      <c r="AQ106">
        <v>109.773</v>
      </c>
      <c r="AR106">
        <v>890.97799999999995</v>
      </c>
      <c r="AS106">
        <v>460.92099999999999</v>
      </c>
      <c r="AT106">
        <v>225.196</v>
      </c>
      <c r="AU106">
        <v>32.118000000000002</v>
      </c>
      <c r="AV106">
        <v>29.292000000000002</v>
      </c>
      <c r="AW106">
        <v>69.385000000000005</v>
      </c>
      <c r="AX106">
        <v>1063.0830000000001</v>
      </c>
      <c r="AY106">
        <v>64.397000000000006</v>
      </c>
      <c r="AZ106">
        <v>10.318</v>
      </c>
      <c r="BA106">
        <v>0</v>
      </c>
      <c r="BB106">
        <v>368.43400000000003</v>
      </c>
      <c r="BC106">
        <v>3908.6869999999999</v>
      </c>
      <c r="BD106">
        <v>1102.799</v>
      </c>
      <c r="BE106">
        <v>1847.011</v>
      </c>
      <c r="BF106">
        <v>883.98900000000003</v>
      </c>
      <c r="BG106">
        <v>1920.232</v>
      </c>
      <c r="BH106">
        <v>3022.53</v>
      </c>
      <c r="BI106">
        <v>1186.962</v>
      </c>
      <c r="BJ106">
        <v>1149.2560000000001</v>
      </c>
      <c r="BK106">
        <v>522.60400000000004</v>
      </c>
      <c r="BL106">
        <v>9</v>
      </c>
      <c r="BM106">
        <v>260.90300000000002</v>
      </c>
      <c r="BQ106" s="1">
        <v>26465</v>
      </c>
      <c r="BR106">
        <v>749.7</v>
      </c>
      <c r="BS106" s="3">
        <v>61.5</v>
      </c>
      <c r="BT106">
        <v>73758</v>
      </c>
      <c r="BU106">
        <v>5.7</v>
      </c>
    </row>
    <row r="107" spans="1:73" x14ac:dyDescent="0.2">
      <c r="A107" s="1">
        <v>32554</v>
      </c>
      <c r="B107">
        <v>83.209000000000003</v>
      </c>
      <c r="C107">
        <v>-23.373000000000001</v>
      </c>
      <c r="D107">
        <v>5.4080000000000004</v>
      </c>
      <c r="E107">
        <v>-46.540999999999997</v>
      </c>
      <c r="F107">
        <v>-6.52</v>
      </c>
      <c r="G107">
        <v>133.32</v>
      </c>
      <c r="H107">
        <v>19.718</v>
      </c>
      <c r="I107">
        <v>22.254999999999999</v>
      </c>
      <c r="J107">
        <v>-45.029000000000003</v>
      </c>
      <c r="K107">
        <v>-6.6829999999999998</v>
      </c>
      <c r="L107">
        <v>-2.2850000000000001</v>
      </c>
      <c r="M107">
        <v>58.603000000000002</v>
      </c>
      <c r="N107">
        <v>76.459999999999994</v>
      </c>
      <c r="O107">
        <v>1.3480000000000001</v>
      </c>
      <c r="P107">
        <v>0</v>
      </c>
      <c r="Q107">
        <v>5.34</v>
      </c>
      <c r="R107">
        <v>281.45999999999998</v>
      </c>
      <c r="S107">
        <v>74.661000000000001</v>
      </c>
      <c r="T107">
        <v>125.05200000000001</v>
      </c>
      <c r="U107">
        <v>30.018000000000001</v>
      </c>
      <c r="V107">
        <v>273.52100000000002</v>
      </c>
      <c r="W107">
        <v>216.96899999999999</v>
      </c>
      <c r="X107">
        <v>116.59</v>
      </c>
      <c r="Y107">
        <v>54.433</v>
      </c>
      <c r="Z107">
        <v>64.947999999999993</v>
      </c>
      <c r="AA107">
        <v>1.504</v>
      </c>
      <c r="AB107">
        <v>18.731999999999999</v>
      </c>
      <c r="AC107">
        <v>4697.8779999999997</v>
      </c>
      <c r="AD107">
        <v>3079.06</v>
      </c>
      <c r="AE107">
        <v>2540.806</v>
      </c>
      <c r="AF107">
        <v>105.16500000000001</v>
      </c>
      <c r="AG107">
        <v>41.936999999999998</v>
      </c>
      <c r="AH107">
        <v>53.061</v>
      </c>
      <c r="AI107">
        <v>14.442</v>
      </c>
      <c r="AJ107">
        <v>348.09899999999999</v>
      </c>
      <c r="AL107" s="1">
        <v>32554</v>
      </c>
      <c r="AM107">
        <v>3030.8409999999999</v>
      </c>
      <c r="AN107">
        <v>231.19800000000001</v>
      </c>
      <c r="AO107">
        <v>128.101</v>
      </c>
      <c r="AP107">
        <v>24.417000000000002</v>
      </c>
      <c r="AQ107">
        <v>107.679</v>
      </c>
      <c r="AR107">
        <v>919.06700000000001</v>
      </c>
      <c r="AS107">
        <v>441.35599999999999</v>
      </c>
      <c r="AT107">
        <v>218.57</v>
      </c>
      <c r="AU107">
        <v>13.571999999999999</v>
      </c>
      <c r="AV107">
        <v>24.279</v>
      </c>
      <c r="AW107">
        <v>63.247</v>
      </c>
      <c r="AX107">
        <v>1100.6400000000001</v>
      </c>
      <c r="AY107">
        <v>82.448999999999998</v>
      </c>
      <c r="AZ107">
        <v>10.654999999999999</v>
      </c>
      <c r="BA107">
        <v>0</v>
      </c>
      <c r="BB107">
        <v>369.76900000000001</v>
      </c>
      <c r="BC107">
        <v>3986.8319999999999</v>
      </c>
      <c r="BD107">
        <v>1127.636</v>
      </c>
      <c r="BE107">
        <v>1878.4390000000001</v>
      </c>
      <c r="BF107">
        <v>892.56799999999998</v>
      </c>
      <c r="BG107">
        <v>2015.3140000000001</v>
      </c>
      <c r="BH107">
        <v>3063.5</v>
      </c>
      <c r="BI107">
        <v>1222.7550000000001</v>
      </c>
      <c r="BJ107">
        <v>1160.3699999999999</v>
      </c>
      <c r="BK107">
        <v>524.32899999999995</v>
      </c>
      <c r="BL107">
        <v>9.3759999999999994</v>
      </c>
      <c r="BM107">
        <v>265.58600000000001</v>
      </c>
      <c r="BQ107" s="1">
        <v>26495</v>
      </c>
      <c r="BR107">
        <v>759.5</v>
      </c>
      <c r="BS107" s="3">
        <v>61.1</v>
      </c>
      <c r="BT107">
        <v>73709</v>
      </c>
      <c r="BU107">
        <v>5.6</v>
      </c>
    </row>
    <row r="108" spans="1:73" x14ac:dyDescent="0.2">
      <c r="A108" s="1">
        <v>32643</v>
      </c>
      <c r="B108">
        <v>29.061</v>
      </c>
      <c r="C108">
        <v>24.241</v>
      </c>
      <c r="D108">
        <v>-1.9359999999999999</v>
      </c>
      <c r="E108">
        <v>20.710999999999999</v>
      </c>
      <c r="F108">
        <v>1.7210000000000001</v>
      </c>
      <c r="G108">
        <v>-27.062000000000001</v>
      </c>
      <c r="H108">
        <v>3.2160000000000002</v>
      </c>
      <c r="I108">
        <v>4.3049999999999997</v>
      </c>
      <c r="J108">
        <v>20.518999999999998</v>
      </c>
      <c r="K108">
        <v>1.524</v>
      </c>
      <c r="L108">
        <v>12.955</v>
      </c>
      <c r="M108">
        <v>124.81</v>
      </c>
      <c r="N108">
        <v>20.742999999999999</v>
      </c>
      <c r="O108">
        <v>1.8959999999999999</v>
      </c>
      <c r="P108">
        <v>0</v>
      </c>
      <c r="Q108">
        <v>45.723999999999997</v>
      </c>
      <c r="R108">
        <v>262.69400000000002</v>
      </c>
      <c r="S108">
        <v>125.13200000000001</v>
      </c>
      <c r="T108">
        <v>99.944000000000003</v>
      </c>
      <c r="U108">
        <v>34.371000000000002</v>
      </c>
      <c r="V108">
        <v>182.822</v>
      </c>
      <c r="W108">
        <v>299.36900000000003</v>
      </c>
      <c r="X108">
        <v>112.776</v>
      </c>
      <c r="Y108">
        <v>50.192999999999998</v>
      </c>
      <c r="Z108">
        <v>48.856000000000002</v>
      </c>
      <c r="AA108">
        <v>0.108</v>
      </c>
      <c r="AB108">
        <v>32.527999999999999</v>
      </c>
      <c r="AC108">
        <v>4732.5169999999998</v>
      </c>
      <c r="AD108">
        <v>3114.5520000000001</v>
      </c>
      <c r="AE108">
        <v>2563.4670000000001</v>
      </c>
      <c r="AF108">
        <v>105.349</v>
      </c>
      <c r="AG108">
        <v>42.61</v>
      </c>
      <c r="AH108">
        <v>42.26</v>
      </c>
      <c r="AI108">
        <v>18.962</v>
      </c>
      <c r="AJ108">
        <v>339.51900000000001</v>
      </c>
      <c r="AL108" s="1">
        <v>32643</v>
      </c>
      <c r="AM108">
        <v>3025.6379999999999</v>
      </c>
      <c r="AN108">
        <v>237.71799999999999</v>
      </c>
      <c r="AO108">
        <v>127.616</v>
      </c>
      <c r="AP108">
        <v>50.389000000000003</v>
      </c>
      <c r="AQ108">
        <v>108.04300000000001</v>
      </c>
      <c r="AR108">
        <v>914.84699999999998</v>
      </c>
      <c r="AS108">
        <v>437.11</v>
      </c>
      <c r="AT108">
        <v>220.10499999999999</v>
      </c>
      <c r="AU108">
        <v>42.936999999999998</v>
      </c>
      <c r="AV108">
        <v>26.85</v>
      </c>
      <c r="AW108">
        <v>67.626000000000005</v>
      </c>
      <c r="AX108">
        <v>1121.75</v>
      </c>
      <c r="AY108">
        <v>88.98</v>
      </c>
      <c r="AZ108">
        <v>11.129</v>
      </c>
      <c r="BA108">
        <v>0</v>
      </c>
      <c r="BB108">
        <v>381.2</v>
      </c>
      <c r="BC108">
        <v>4059.915</v>
      </c>
      <c r="BD108">
        <v>1162.6210000000001</v>
      </c>
      <c r="BE108">
        <v>1885.3510000000001</v>
      </c>
      <c r="BF108">
        <v>899.97699999999998</v>
      </c>
      <c r="BG108">
        <v>2060.7190000000001</v>
      </c>
      <c r="BH108">
        <v>3147.54</v>
      </c>
      <c r="BI108">
        <v>1250.365</v>
      </c>
      <c r="BJ108">
        <v>1175.6079999999999</v>
      </c>
      <c r="BK108">
        <v>535.43399999999997</v>
      </c>
      <c r="BL108">
        <v>9.4030000000000005</v>
      </c>
      <c r="BM108">
        <v>273.71800000000002</v>
      </c>
      <c r="BQ108" s="1">
        <v>26526</v>
      </c>
      <c r="BR108">
        <v>768.7</v>
      </c>
      <c r="BS108" s="3">
        <v>61.5</v>
      </c>
      <c r="BT108">
        <v>74141</v>
      </c>
      <c r="BU108">
        <v>5.6</v>
      </c>
    </row>
    <row r="109" spans="1:73" x14ac:dyDescent="0.2">
      <c r="A109" s="1">
        <v>32735</v>
      </c>
      <c r="B109">
        <v>98.412000000000006</v>
      </c>
      <c r="C109">
        <v>-38.371000000000002</v>
      </c>
      <c r="D109">
        <v>-1.964</v>
      </c>
      <c r="E109">
        <v>-26.812999999999999</v>
      </c>
      <c r="F109">
        <v>-7.2610000000000001</v>
      </c>
      <c r="G109">
        <v>153.24299999999999</v>
      </c>
      <c r="H109">
        <v>-10.051</v>
      </c>
      <c r="I109">
        <v>3.5569999999999999</v>
      </c>
      <c r="J109">
        <v>-25.105</v>
      </c>
      <c r="K109">
        <v>-0.749</v>
      </c>
      <c r="L109">
        <v>-1.554</v>
      </c>
      <c r="M109">
        <v>86.263999999999996</v>
      </c>
      <c r="N109">
        <v>24.125</v>
      </c>
      <c r="O109">
        <v>1.9039999999999999</v>
      </c>
      <c r="P109">
        <v>0</v>
      </c>
      <c r="Q109">
        <v>32.892000000000003</v>
      </c>
      <c r="R109">
        <v>201.64</v>
      </c>
      <c r="S109">
        <v>85.853999999999999</v>
      </c>
      <c r="T109">
        <v>131.28399999999999</v>
      </c>
      <c r="U109">
        <v>50.292999999999999</v>
      </c>
      <c r="V109">
        <v>167.172</v>
      </c>
      <c r="W109">
        <v>284.48899999999998</v>
      </c>
      <c r="X109">
        <v>29.696000000000002</v>
      </c>
      <c r="Y109">
        <v>45.741999999999997</v>
      </c>
      <c r="Z109">
        <v>51.564</v>
      </c>
      <c r="AA109">
        <v>-2.4079999999999999</v>
      </c>
      <c r="AB109">
        <v>-63.512</v>
      </c>
      <c r="AC109">
        <v>4785.6109999999999</v>
      </c>
      <c r="AD109">
        <v>3155.0450000000001</v>
      </c>
      <c r="AE109">
        <v>2592.2510000000002</v>
      </c>
      <c r="AF109">
        <v>109.02800000000001</v>
      </c>
      <c r="AG109">
        <v>42.798999999999999</v>
      </c>
      <c r="AH109">
        <v>26.177</v>
      </c>
      <c r="AI109">
        <v>18.277000000000001</v>
      </c>
      <c r="AJ109">
        <v>337.15699999999998</v>
      </c>
      <c r="AL109" s="1">
        <v>32735</v>
      </c>
      <c r="AM109">
        <v>3050.4540000000002</v>
      </c>
      <c r="AN109">
        <v>228.51900000000001</v>
      </c>
      <c r="AO109">
        <v>127.125</v>
      </c>
      <c r="AP109">
        <v>40.590000000000003</v>
      </c>
      <c r="AQ109">
        <v>105.285</v>
      </c>
      <c r="AR109">
        <v>956.779</v>
      </c>
      <c r="AS109">
        <v>434.34699999999998</v>
      </c>
      <c r="AT109">
        <v>221.38800000000001</v>
      </c>
      <c r="AU109">
        <v>36.747</v>
      </c>
      <c r="AV109">
        <v>25.683</v>
      </c>
      <c r="AW109">
        <v>68.204999999999998</v>
      </c>
      <c r="AX109">
        <v>1148.6220000000001</v>
      </c>
      <c r="AY109">
        <v>93.650999999999996</v>
      </c>
      <c r="AZ109">
        <v>11.605</v>
      </c>
      <c r="BA109">
        <v>0</v>
      </c>
      <c r="BB109">
        <v>389.423</v>
      </c>
      <c r="BC109">
        <v>4102.7709999999997</v>
      </c>
      <c r="BD109">
        <v>1181.4280000000001</v>
      </c>
      <c r="BE109">
        <v>1917.8219999999999</v>
      </c>
      <c r="BF109">
        <v>917.34400000000005</v>
      </c>
      <c r="BG109">
        <v>2101.422</v>
      </c>
      <c r="BH109">
        <v>3226.7840000000001</v>
      </c>
      <c r="BI109">
        <v>1252.171</v>
      </c>
      <c r="BJ109">
        <v>1187.4549999999999</v>
      </c>
      <c r="BK109">
        <v>553.68100000000004</v>
      </c>
      <c r="BL109">
        <v>8.8010000000000002</v>
      </c>
      <c r="BM109">
        <v>257.83999999999997</v>
      </c>
      <c r="BQ109" s="1">
        <v>26557</v>
      </c>
      <c r="BR109">
        <v>778.3</v>
      </c>
      <c r="BS109" s="3">
        <v>61.8</v>
      </c>
      <c r="BT109">
        <v>74264</v>
      </c>
      <c r="BU109">
        <v>5.5</v>
      </c>
    </row>
    <row r="110" spans="1:73" x14ac:dyDescent="0.2">
      <c r="A110" s="1">
        <v>32827</v>
      </c>
      <c r="B110">
        <v>76.06</v>
      </c>
      <c r="C110">
        <v>37.534999999999997</v>
      </c>
      <c r="D110">
        <v>8.8079999999999998</v>
      </c>
      <c r="E110">
        <v>-6.9870000000000001</v>
      </c>
      <c r="F110">
        <v>5.18</v>
      </c>
      <c r="G110">
        <v>158.32599999999999</v>
      </c>
      <c r="H110">
        <v>-48.719000000000001</v>
      </c>
      <c r="I110">
        <v>8.7029999999999994</v>
      </c>
      <c r="J110">
        <v>-7.0990000000000002</v>
      </c>
      <c r="K110">
        <v>2.3719999999999999</v>
      </c>
      <c r="L110">
        <v>40.143999999999998</v>
      </c>
      <c r="M110">
        <v>104.23399999999999</v>
      </c>
      <c r="N110">
        <v>50.06</v>
      </c>
      <c r="O110">
        <v>1.3640000000000001</v>
      </c>
      <c r="P110">
        <v>0</v>
      </c>
      <c r="Q110">
        <v>25.608000000000001</v>
      </c>
      <c r="R110">
        <v>378.06299999999999</v>
      </c>
      <c r="S110">
        <v>94.825000000000003</v>
      </c>
      <c r="T110">
        <v>122.52800000000001</v>
      </c>
      <c r="U110">
        <v>75.733000000000004</v>
      </c>
      <c r="V110">
        <v>263.58800000000002</v>
      </c>
      <c r="W110">
        <v>352.226</v>
      </c>
      <c r="X110">
        <v>30.808</v>
      </c>
      <c r="Y110">
        <v>44.689</v>
      </c>
      <c r="Z110">
        <v>79.453000000000003</v>
      </c>
      <c r="AA110">
        <v>-0.124</v>
      </c>
      <c r="AB110">
        <v>22.484000000000002</v>
      </c>
      <c r="AC110">
        <v>4825.125</v>
      </c>
      <c r="AD110">
        <v>3209.7489999999998</v>
      </c>
      <c r="AE110">
        <v>2635.68</v>
      </c>
      <c r="AF110">
        <v>101.904</v>
      </c>
      <c r="AG110">
        <v>42.043999999999997</v>
      </c>
      <c r="AH110">
        <v>28.152999999999999</v>
      </c>
      <c r="AI110">
        <v>16.920000000000002</v>
      </c>
      <c r="AJ110">
        <v>339.74200000000002</v>
      </c>
      <c r="AL110" s="1">
        <v>32827</v>
      </c>
      <c r="AM110">
        <v>3094.6819999999998</v>
      </c>
      <c r="AN110">
        <v>249.24</v>
      </c>
      <c r="AO110">
        <v>129.327</v>
      </c>
      <c r="AP110">
        <v>27.466000000000001</v>
      </c>
      <c r="AQ110">
        <v>108.053</v>
      </c>
      <c r="AR110">
        <v>1004.491</v>
      </c>
      <c r="AS110">
        <v>451.52199999999999</v>
      </c>
      <c r="AT110">
        <v>234.90100000000001</v>
      </c>
      <c r="AU110">
        <v>25.57</v>
      </c>
      <c r="AV110">
        <v>28.408000000000001</v>
      </c>
      <c r="AW110">
        <v>82.146000000000001</v>
      </c>
      <c r="AX110">
        <v>1164.6690000000001</v>
      </c>
      <c r="AY110">
        <v>107.244</v>
      </c>
      <c r="AZ110">
        <v>11.946</v>
      </c>
      <c r="BA110">
        <v>0</v>
      </c>
      <c r="BB110">
        <v>395.82499999999999</v>
      </c>
      <c r="BC110">
        <v>4191.6180000000004</v>
      </c>
      <c r="BD110">
        <v>1197.9169999999999</v>
      </c>
      <c r="BE110">
        <v>1966.713</v>
      </c>
      <c r="BF110">
        <v>931.59299999999996</v>
      </c>
      <c r="BG110">
        <v>2170.5079999999998</v>
      </c>
      <c r="BH110">
        <v>3303.3040000000001</v>
      </c>
      <c r="BI110">
        <v>1284.1189999999999</v>
      </c>
      <c r="BJ110">
        <v>1197.8820000000001</v>
      </c>
      <c r="BK110">
        <v>583.80899999999997</v>
      </c>
      <c r="BL110">
        <v>8.77</v>
      </c>
      <c r="BM110">
        <v>263.46100000000001</v>
      </c>
      <c r="BQ110" s="1">
        <v>26587</v>
      </c>
      <c r="BR110">
        <v>786.9</v>
      </c>
      <c r="BS110" s="3">
        <v>62.3</v>
      </c>
      <c r="BT110">
        <v>74674</v>
      </c>
      <c r="BU110">
        <v>5.6</v>
      </c>
    </row>
    <row r="111" spans="1:73" x14ac:dyDescent="0.2">
      <c r="A111" s="1">
        <v>32919</v>
      </c>
      <c r="B111">
        <v>39.448999999999998</v>
      </c>
      <c r="C111">
        <v>-19.806999999999999</v>
      </c>
      <c r="D111">
        <v>8.6440000000000001</v>
      </c>
      <c r="E111">
        <v>-24.966999999999999</v>
      </c>
      <c r="F111">
        <v>-10.849</v>
      </c>
      <c r="G111">
        <v>-199.89699999999999</v>
      </c>
      <c r="H111">
        <v>38.112000000000002</v>
      </c>
      <c r="I111">
        <v>23.113</v>
      </c>
      <c r="J111">
        <v>-24.931000000000001</v>
      </c>
      <c r="K111">
        <v>1.1060000000000001</v>
      </c>
      <c r="L111">
        <v>-3.6030000000000002</v>
      </c>
      <c r="M111">
        <v>-23.196999999999999</v>
      </c>
      <c r="N111">
        <v>-74.614000000000004</v>
      </c>
      <c r="O111">
        <v>0.94799999999999995</v>
      </c>
      <c r="P111">
        <v>0</v>
      </c>
      <c r="Q111">
        <v>87.623999999999995</v>
      </c>
      <c r="R111">
        <v>455.95299999999997</v>
      </c>
      <c r="S111">
        <v>67.846000000000004</v>
      </c>
      <c r="T111">
        <v>76.468000000000004</v>
      </c>
      <c r="U111">
        <v>72.602999999999994</v>
      </c>
      <c r="V111">
        <v>184.274</v>
      </c>
      <c r="W111">
        <v>257.476</v>
      </c>
      <c r="X111">
        <v>125.84699999999999</v>
      </c>
      <c r="Y111">
        <v>23.367000000000001</v>
      </c>
      <c r="Z111">
        <v>196.084</v>
      </c>
      <c r="AA111">
        <v>1</v>
      </c>
      <c r="AB111">
        <v>-78.004000000000005</v>
      </c>
      <c r="AC111">
        <v>4927.3289999999997</v>
      </c>
      <c r="AD111">
        <v>3272.7629999999999</v>
      </c>
      <c r="AE111">
        <v>2684.433</v>
      </c>
      <c r="AF111">
        <v>119.708</v>
      </c>
      <c r="AG111">
        <v>49.122999999999998</v>
      </c>
      <c r="AH111">
        <v>13.864000000000001</v>
      </c>
      <c r="AI111">
        <v>16.686</v>
      </c>
      <c r="AJ111">
        <v>345.60500000000002</v>
      </c>
      <c r="AL111" s="1">
        <v>32919</v>
      </c>
      <c r="AM111">
        <v>3096.3580000000002</v>
      </c>
      <c r="AN111">
        <v>229.75200000000001</v>
      </c>
      <c r="AO111">
        <v>131.488</v>
      </c>
      <c r="AP111">
        <v>15.746</v>
      </c>
      <c r="AQ111">
        <v>105.553</v>
      </c>
      <c r="AR111">
        <v>951.29</v>
      </c>
      <c r="AS111">
        <v>436.99900000000002</v>
      </c>
      <c r="AT111">
        <v>226.143</v>
      </c>
      <c r="AU111">
        <v>15.129</v>
      </c>
      <c r="AV111">
        <v>25.562000000000001</v>
      </c>
      <c r="AW111">
        <v>76.052999999999997</v>
      </c>
      <c r="AX111">
        <v>1162.877</v>
      </c>
      <c r="AY111">
        <v>87.382000000000005</v>
      </c>
      <c r="AZ111">
        <v>12.183</v>
      </c>
      <c r="BA111">
        <v>0</v>
      </c>
      <c r="BB111">
        <v>417.73099999999999</v>
      </c>
      <c r="BC111">
        <v>4304.9049999999997</v>
      </c>
      <c r="BD111">
        <v>1222.979</v>
      </c>
      <c r="BE111">
        <v>1986.61</v>
      </c>
      <c r="BF111">
        <v>949.66899999999998</v>
      </c>
      <c r="BG111">
        <v>2217.7890000000002</v>
      </c>
      <c r="BH111">
        <v>3368.9180000000001</v>
      </c>
      <c r="BI111">
        <v>1316.096</v>
      </c>
      <c r="BJ111">
        <v>1201.249</v>
      </c>
      <c r="BK111">
        <v>617.44399999999996</v>
      </c>
      <c r="BL111">
        <v>9.02</v>
      </c>
      <c r="BM111">
        <v>242.00800000000001</v>
      </c>
      <c r="BQ111" s="1">
        <v>26618</v>
      </c>
      <c r="BR111">
        <v>793.9</v>
      </c>
      <c r="BS111" s="3">
        <v>62.4</v>
      </c>
      <c r="BT111">
        <v>74973</v>
      </c>
      <c r="BU111">
        <v>5.3</v>
      </c>
    </row>
    <row r="112" spans="1:73" x14ac:dyDescent="0.2">
      <c r="A112" s="1">
        <v>33008</v>
      </c>
      <c r="B112">
        <v>78.844999999999999</v>
      </c>
      <c r="C112">
        <v>-4.2619999999999996</v>
      </c>
      <c r="D112">
        <v>4.2960000000000003</v>
      </c>
      <c r="E112">
        <v>-18.25</v>
      </c>
      <c r="F112">
        <v>1.716</v>
      </c>
      <c r="G112">
        <v>-35.270000000000003</v>
      </c>
      <c r="H112">
        <v>60.9</v>
      </c>
      <c r="I112">
        <v>-6.1180000000000003</v>
      </c>
      <c r="J112">
        <v>-15.917999999999999</v>
      </c>
      <c r="K112">
        <v>1.9219999999999999</v>
      </c>
      <c r="L112">
        <v>-11.88</v>
      </c>
      <c r="M112">
        <v>227.28200000000001</v>
      </c>
      <c r="N112">
        <v>-3.7290000000000001</v>
      </c>
      <c r="O112">
        <v>0.65600000000000003</v>
      </c>
      <c r="P112">
        <v>0</v>
      </c>
      <c r="Q112">
        <v>15.795999999999999</v>
      </c>
      <c r="R112">
        <v>261.52</v>
      </c>
      <c r="S112">
        <v>63.301000000000002</v>
      </c>
      <c r="T112">
        <v>198.19200000000001</v>
      </c>
      <c r="U112">
        <v>40.790999999999997</v>
      </c>
      <c r="V112">
        <v>198.501</v>
      </c>
      <c r="W112">
        <v>246.72399999999999</v>
      </c>
      <c r="X112">
        <v>89.483000000000004</v>
      </c>
      <c r="Y112">
        <v>-7.7220000000000004</v>
      </c>
      <c r="Z112">
        <v>54.088999999999999</v>
      </c>
      <c r="AA112">
        <v>0.6</v>
      </c>
      <c r="AB112">
        <v>-2.9470000000000001</v>
      </c>
      <c r="AC112">
        <v>5014.2950000000001</v>
      </c>
      <c r="AD112">
        <v>3334.7109999999998</v>
      </c>
      <c r="AE112">
        <v>2738.8319999999999</v>
      </c>
      <c r="AF112">
        <v>115.947</v>
      </c>
      <c r="AG112">
        <v>49.345999999999997</v>
      </c>
      <c r="AH112">
        <v>23.417000000000002</v>
      </c>
      <c r="AI112">
        <v>21.187000000000001</v>
      </c>
      <c r="AJ112">
        <v>351.11799999999999</v>
      </c>
      <c r="AL112" s="1">
        <v>33008</v>
      </c>
      <c r="AM112">
        <v>3100.7130000000002</v>
      </c>
      <c r="AN112">
        <v>230.648</v>
      </c>
      <c r="AO112">
        <v>132.56299999999999</v>
      </c>
      <c r="AP112">
        <v>31.024000000000001</v>
      </c>
      <c r="AQ112">
        <v>105.006</v>
      </c>
      <c r="AR112">
        <v>939.86300000000006</v>
      </c>
      <c r="AS112">
        <v>445.76799999999997</v>
      </c>
      <c r="AT112">
        <v>226.57599999999999</v>
      </c>
      <c r="AU112">
        <v>31.113</v>
      </c>
      <c r="AV112">
        <v>27.913</v>
      </c>
      <c r="AW112">
        <v>74.153000000000006</v>
      </c>
      <c r="AX112">
        <v>1203.8340000000001</v>
      </c>
      <c r="AY112">
        <v>87.45</v>
      </c>
      <c r="AZ112">
        <v>12.347</v>
      </c>
      <c r="BA112">
        <v>0</v>
      </c>
      <c r="BB112">
        <v>421.68</v>
      </c>
      <c r="BC112">
        <v>4374.9170000000004</v>
      </c>
      <c r="BD112">
        <v>1242.7670000000001</v>
      </c>
      <c r="BE112">
        <v>2018.0429999999999</v>
      </c>
      <c r="BF112">
        <v>960.81</v>
      </c>
      <c r="BG112">
        <v>2266.9899999999998</v>
      </c>
      <c r="BH112">
        <v>3438.3809999999999</v>
      </c>
      <c r="BI112">
        <v>1336.4690000000001</v>
      </c>
      <c r="BJ112">
        <v>1202.3019999999999</v>
      </c>
      <c r="BK112">
        <v>630.38499999999999</v>
      </c>
      <c r="BL112">
        <v>9.17</v>
      </c>
      <c r="BM112">
        <v>240.429</v>
      </c>
      <c r="BQ112" s="1">
        <v>26648</v>
      </c>
      <c r="BR112">
        <v>802.3</v>
      </c>
      <c r="BS112" s="3">
        <v>62.6</v>
      </c>
      <c r="BT112">
        <v>75268</v>
      </c>
      <c r="BU112">
        <v>5.2</v>
      </c>
    </row>
    <row r="113" spans="1:73" x14ac:dyDescent="0.2">
      <c r="A113" s="1">
        <v>33100</v>
      </c>
      <c r="B113">
        <v>29.03</v>
      </c>
      <c r="C113">
        <v>-28.914999999999999</v>
      </c>
      <c r="D113">
        <v>9.016</v>
      </c>
      <c r="E113">
        <v>33.316000000000003</v>
      </c>
      <c r="F113">
        <v>-8.8469999999999995</v>
      </c>
      <c r="G113">
        <v>-17.312999999999999</v>
      </c>
      <c r="H113">
        <v>0.66200000000000003</v>
      </c>
      <c r="I113">
        <v>-26.667000000000002</v>
      </c>
      <c r="J113">
        <v>32.731999999999999</v>
      </c>
      <c r="K113">
        <v>0.25700000000000001</v>
      </c>
      <c r="L113">
        <v>-5.5039999999999996</v>
      </c>
      <c r="M113">
        <v>180.52099999999999</v>
      </c>
      <c r="N113">
        <v>-36.369999999999997</v>
      </c>
      <c r="O113">
        <v>0.42</v>
      </c>
      <c r="P113">
        <v>0</v>
      </c>
      <c r="Q113">
        <v>24.896000000000001</v>
      </c>
      <c r="R113">
        <v>327.51900000000001</v>
      </c>
      <c r="S113">
        <v>52.725000000000001</v>
      </c>
      <c r="T113">
        <v>236.672</v>
      </c>
      <c r="U113">
        <v>22.05</v>
      </c>
      <c r="V113">
        <v>201.78399999999999</v>
      </c>
      <c r="W113">
        <v>204.596</v>
      </c>
      <c r="X113">
        <v>52.948999999999998</v>
      </c>
      <c r="Y113">
        <v>-1.048</v>
      </c>
      <c r="Z113">
        <v>52.12</v>
      </c>
      <c r="AA113">
        <v>1.6</v>
      </c>
      <c r="AB113">
        <v>-18.456</v>
      </c>
      <c r="AC113">
        <v>5043.1120000000001</v>
      </c>
      <c r="AD113">
        <v>3372.5210000000002</v>
      </c>
      <c r="AE113">
        <v>2769.31</v>
      </c>
      <c r="AF113">
        <v>117.565</v>
      </c>
      <c r="AG113">
        <v>51.414999999999999</v>
      </c>
      <c r="AH113">
        <v>30.196999999999999</v>
      </c>
      <c r="AI113">
        <v>19.050999999999998</v>
      </c>
      <c r="AJ113">
        <v>358.93900000000002</v>
      </c>
      <c r="AL113" s="1">
        <v>33100</v>
      </c>
      <c r="AM113">
        <v>3115.2840000000001</v>
      </c>
      <c r="AN113">
        <v>225.66800000000001</v>
      </c>
      <c r="AO113">
        <v>134.81700000000001</v>
      </c>
      <c r="AP113">
        <v>34.716999999999999</v>
      </c>
      <c r="AQ113">
        <v>102.953</v>
      </c>
      <c r="AR113">
        <v>926.96600000000001</v>
      </c>
      <c r="AS113">
        <v>445.40699999999998</v>
      </c>
      <c r="AT113">
        <v>222.15799999999999</v>
      </c>
      <c r="AU113">
        <v>33.389000000000003</v>
      </c>
      <c r="AV113">
        <v>27.071000000000002</v>
      </c>
      <c r="AW113">
        <v>73.808000000000007</v>
      </c>
      <c r="AX113">
        <v>1251.28</v>
      </c>
      <c r="AY113">
        <v>77.319999999999993</v>
      </c>
      <c r="AZ113">
        <v>12.452</v>
      </c>
      <c r="BA113">
        <v>0</v>
      </c>
      <c r="BB113">
        <v>427.904</v>
      </c>
      <c r="BC113">
        <v>4449.835</v>
      </c>
      <c r="BD113">
        <v>1252.441</v>
      </c>
      <c r="BE113">
        <v>2076.5010000000002</v>
      </c>
      <c r="BF113">
        <v>970.79100000000005</v>
      </c>
      <c r="BG113">
        <v>2318.1280000000002</v>
      </c>
      <c r="BH113">
        <v>3498.6060000000002</v>
      </c>
      <c r="BI113">
        <v>1346.3879999999999</v>
      </c>
      <c r="BJ113">
        <v>1202.731</v>
      </c>
      <c r="BK113">
        <v>648.678</v>
      </c>
      <c r="BL113">
        <v>9.57</v>
      </c>
      <c r="BM113">
        <v>236.125</v>
      </c>
      <c r="BQ113" s="1">
        <v>26679</v>
      </c>
      <c r="BR113">
        <v>810.3</v>
      </c>
      <c r="BS113" s="3">
        <v>63</v>
      </c>
      <c r="BT113">
        <v>75617</v>
      </c>
      <c r="BU113">
        <v>4.9000000000000004</v>
      </c>
    </row>
    <row r="114" spans="1:73" x14ac:dyDescent="0.2">
      <c r="A114" s="1">
        <v>33192</v>
      </c>
      <c r="B114">
        <v>66.287999999999997</v>
      </c>
      <c r="C114">
        <v>49.816000000000003</v>
      </c>
      <c r="D114">
        <v>-2.4</v>
      </c>
      <c r="E114">
        <v>27.434999999999999</v>
      </c>
      <c r="F114">
        <v>2.488</v>
      </c>
      <c r="G114">
        <v>157.27600000000001</v>
      </c>
      <c r="H114">
        <v>-56.402000000000001</v>
      </c>
      <c r="I114">
        <v>39.524000000000001</v>
      </c>
      <c r="J114">
        <v>27.478999999999999</v>
      </c>
      <c r="K114">
        <v>-1.1819999999999999</v>
      </c>
      <c r="L114">
        <v>0.107</v>
      </c>
      <c r="M114">
        <v>189.54599999999999</v>
      </c>
      <c r="N114">
        <v>3.5009999999999999</v>
      </c>
      <c r="O114">
        <v>0.24</v>
      </c>
      <c r="P114">
        <v>0</v>
      </c>
      <c r="Q114">
        <v>17.664000000000001</v>
      </c>
      <c r="R114">
        <v>394.85599999999999</v>
      </c>
      <c r="S114">
        <v>42.276000000000003</v>
      </c>
      <c r="T114">
        <v>220</v>
      </c>
      <c r="U114">
        <v>49.271000000000001</v>
      </c>
      <c r="V114">
        <v>326.738</v>
      </c>
      <c r="W114">
        <v>203.46100000000001</v>
      </c>
      <c r="X114">
        <v>40.301000000000002</v>
      </c>
      <c r="Y114">
        <v>-14.292999999999999</v>
      </c>
      <c r="Z114">
        <v>87.366</v>
      </c>
      <c r="AA114">
        <v>0.312</v>
      </c>
      <c r="AB114">
        <v>27.523</v>
      </c>
      <c r="AC114">
        <v>5071.0569999999998</v>
      </c>
      <c r="AD114">
        <v>3381.4960000000001</v>
      </c>
      <c r="AE114">
        <v>2772.2190000000001</v>
      </c>
      <c r="AF114">
        <v>119.976</v>
      </c>
      <c r="AG114">
        <v>51.279000000000003</v>
      </c>
      <c r="AH114">
        <v>18.902999999999999</v>
      </c>
      <c r="AI114">
        <v>13.336</v>
      </c>
      <c r="AJ114">
        <v>356.952</v>
      </c>
      <c r="AL114" s="1">
        <v>33192</v>
      </c>
      <c r="AM114">
        <v>3158.0709999999999</v>
      </c>
      <c r="AN114">
        <v>248.44800000000001</v>
      </c>
      <c r="AO114">
        <v>134.21700000000001</v>
      </c>
      <c r="AP114">
        <v>30.047000000000001</v>
      </c>
      <c r="AQ114">
        <v>104.18</v>
      </c>
      <c r="AR114">
        <v>968.16899999999998</v>
      </c>
      <c r="AS114">
        <v>462.339</v>
      </c>
      <c r="AT114">
        <v>242.36500000000001</v>
      </c>
      <c r="AU114">
        <v>25.417000000000002</v>
      </c>
      <c r="AV114">
        <v>28.934000000000001</v>
      </c>
      <c r="AW114">
        <v>76.926000000000002</v>
      </c>
      <c r="AX114">
        <v>1310.346</v>
      </c>
      <c r="AY114">
        <v>79.441000000000003</v>
      </c>
      <c r="AZ114">
        <v>12.512</v>
      </c>
      <c r="BA114">
        <v>0</v>
      </c>
      <c r="BB114">
        <v>432.32</v>
      </c>
      <c r="BC114">
        <v>4549.7889999999998</v>
      </c>
      <c r="BD114">
        <v>1254.454</v>
      </c>
      <c r="BE114">
        <v>2149.5459999999998</v>
      </c>
      <c r="BF114">
        <v>977.77200000000005</v>
      </c>
      <c r="BG114">
        <v>2401.518</v>
      </c>
      <c r="BH114">
        <v>3560.5320000000002</v>
      </c>
      <c r="BI114">
        <v>1359.44</v>
      </c>
      <c r="BJ114">
        <v>1197.9570000000001</v>
      </c>
      <c r="BK114">
        <v>681.22400000000005</v>
      </c>
      <c r="BL114">
        <v>9.6479999999999997</v>
      </c>
      <c r="BM114">
        <v>245.49</v>
      </c>
      <c r="BQ114" s="1">
        <v>26710</v>
      </c>
      <c r="BR114">
        <v>814.1</v>
      </c>
      <c r="BS114" s="3">
        <v>63.6</v>
      </c>
      <c r="BT114">
        <v>76014</v>
      </c>
      <c r="BU114">
        <v>5</v>
      </c>
    </row>
    <row r="115" spans="1:73" x14ac:dyDescent="0.2">
      <c r="A115" s="1">
        <v>33284</v>
      </c>
      <c r="B115">
        <v>51.966000000000001</v>
      </c>
      <c r="C115">
        <v>-61.311999999999998</v>
      </c>
      <c r="D115">
        <v>-0.57199999999999995</v>
      </c>
      <c r="E115">
        <v>59.164000000000001</v>
      </c>
      <c r="F115">
        <v>-5.2960000000000003</v>
      </c>
      <c r="G115">
        <v>-69.260999999999996</v>
      </c>
      <c r="H115">
        <v>98.257999999999996</v>
      </c>
      <c r="I115">
        <v>-74.275999999999996</v>
      </c>
      <c r="J115">
        <v>57.972000000000001</v>
      </c>
      <c r="K115">
        <v>1.3320000000000001</v>
      </c>
      <c r="L115">
        <v>-26.277000000000001</v>
      </c>
      <c r="M115">
        <v>-64.424000000000007</v>
      </c>
      <c r="N115">
        <v>-4.0609999999999999</v>
      </c>
      <c r="O115">
        <v>-0.06</v>
      </c>
      <c r="P115">
        <v>0</v>
      </c>
      <c r="Q115">
        <v>40.164000000000001</v>
      </c>
      <c r="R115">
        <v>470.96699999999998</v>
      </c>
      <c r="S115">
        <v>53.725000000000001</v>
      </c>
      <c r="T115">
        <v>156.82599999999999</v>
      </c>
      <c r="U115">
        <v>49.387999999999998</v>
      </c>
      <c r="V115">
        <v>161.50299999999999</v>
      </c>
      <c r="W115">
        <v>224.67099999999999</v>
      </c>
      <c r="X115">
        <v>-108.024</v>
      </c>
      <c r="Y115">
        <v>-7.274</v>
      </c>
      <c r="Z115">
        <v>76.671000000000006</v>
      </c>
      <c r="AA115">
        <v>-0.27200000000000002</v>
      </c>
      <c r="AB115">
        <v>-59.904000000000003</v>
      </c>
      <c r="AC115">
        <v>5093.5630000000001</v>
      </c>
      <c r="AD115">
        <v>3387.5329999999999</v>
      </c>
      <c r="AE115">
        <v>2771.7289999999998</v>
      </c>
      <c r="AF115">
        <v>120.25700000000001</v>
      </c>
      <c r="AG115">
        <v>51.944000000000003</v>
      </c>
      <c r="AH115">
        <v>9.8640000000000008</v>
      </c>
      <c r="AI115">
        <v>33.271999999999998</v>
      </c>
      <c r="AJ115">
        <v>347.459</v>
      </c>
      <c r="AL115" s="1">
        <v>33284</v>
      </c>
      <c r="AM115">
        <v>3170.9369999999999</v>
      </c>
      <c r="AN115">
        <v>219.70099999999999</v>
      </c>
      <c r="AO115">
        <v>134.07400000000001</v>
      </c>
      <c r="AP115">
        <v>37.366</v>
      </c>
      <c r="AQ115">
        <v>103.55800000000001</v>
      </c>
      <c r="AR115">
        <v>948.06600000000003</v>
      </c>
      <c r="AS115">
        <v>473.20699999999999</v>
      </c>
      <c r="AT115">
        <v>210.37700000000001</v>
      </c>
      <c r="AU115">
        <v>32.671999999999997</v>
      </c>
      <c r="AV115">
        <v>26.123000000000001</v>
      </c>
      <c r="AW115">
        <v>66.873000000000005</v>
      </c>
      <c r="AX115">
        <v>1283.0160000000001</v>
      </c>
      <c r="AY115">
        <v>76.7</v>
      </c>
      <c r="AZ115">
        <v>12.497</v>
      </c>
      <c r="BA115">
        <v>0</v>
      </c>
      <c r="BB115">
        <v>442.36099999999999</v>
      </c>
      <c r="BC115">
        <v>4685.1180000000004</v>
      </c>
      <c r="BD115">
        <v>1276.7</v>
      </c>
      <c r="BE115">
        <v>2191.6210000000001</v>
      </c>
      <c r="BF115">
        <v>991.423</v>
      </c>
      <c r="BG115">
        <v>2432.9180000000001</v>
      </c>
      <c r="BH115">
        <v>3584.527</v>
      </c>
      <c r="BI115">
        <v>1330.702</v>
      </c>
      <c r="BJ115">
        <v>1191.1030000000001</v>
      </c>
      <c r="BK115">
        <v>683.80600000000004</v>
      </c>
      <c r="BL115">
        <v>9.58</v>
      </c>
      <c r="BM115">
        <v>228.53399999999999</v>
      </c>
      <c r="BQ115" s="1">
        <v>26738</v>
      </c>
      <c r="BR115">
        <v>815.3</v>
      </c>
      <c r="BS115" s="3">
        <v>64</v>
      </c>
      <c r="BT115">
        <v>76284</v>
      </c>
      <c r="BU115">
        <v>4.9000000000000004</v>
      </c>
    </row>
    <row r="116" spans="1:73" x14ac:dyDescent="0.2">
      <c r="A116" s="1">
        <v>33373</v>
      </c>
      <c r="B116">
        <v>-128.72</v>
      </c>
      <c r="C116">
        <v>24.61</v>
      </c>
      <c r="D116">
        <v>10.224</v>
      </c>
      <c r="E116">
        <v>-65.994</v>
      </c>
      <c r="F116">
        <v>3.9140000000000001</v>
      </c>
      <c r="G116">
        <v>19.28</v>
      </c>
      <c r="H116">
        <v>34.845999999999997</v>
      </c>
      <c r="I116">
        <v>27.353999999999999</v>
      </c>
      <c r="J116">
        <v>-67.513999999999996</v>
      </c>
      <c r="K116">
        <v>9.1609999999999996</v>
      </c>
      <c r="L116">
        <v>-1.415</v>
      </c>
      <c r="M116">
        <v>200.815</v>
      </c>
      <c r="N116">
        <v>13.38</v>
      </c>
      <c r="O116">
        <v>-0.496</v>
      </c>
      <c r="P116">
        <v>0</v>
      </c>
      <c r="Q116">
        <v>8.82</v>
      </c>
      <c r="R116">
        <v>222.81100000000001</v>
      </c>
      <c r="S116">
        <v>87.066000000000003</v>
      </c>
      <c r="T116">
        <v>231.49799999999999</v>
      </c>
      <c r="U116">
        <v>62.651000000000003</v>
      </c>
      <c r="V116">
        <v>165.40199999999999</v>
      </c>
      <c r="W116">
        <v>220.96</v>
      </c>
      <c r="X116">
        <v>-87.137</v>
      </c>
      <c r="Y116">
        <v>3.2000000000000001E-2</v>
      </c>
      <c r="Z116">
        <v>57.515000000000001</v>
      </c>
      <c r="AA116">
        <v>-0.70799999999999996</v>
      </c>
      <c r="AB116">
        <v>-32.619999999999997</v>
      </c>
      <c r="AC116">
        <v>5134.1030000000001</v>
      </c>
      <c r="AD116">
        <v>3427.6129999999998</v>
      </c>
      <c r="AE116">
        <v>2800.145</v>
      </c>
      <c r="AF116">
        <v>126.333</v>
      </c>
      <c r="AG116">
        <v>52.604999999999997</v>
      </c>
      <c r="AH116">
        <v>17.417000000000002</v>
      </c>
      <c r="AI116">
        <v>33.54</v>
      </c>
      <c r="AJ116">
        <v>353.01499999999999</v>
      </c>
      <c r="AL116" s="1">
        <v>33373</v>
      </c>
      <c r="AM116">
        <v>3125.5819999999999</v>
      </c>
      <c r="AN116">
        <v>227.08600000000001</v>
      </c>
      <c r="AO116">
        <v>136.63</v>
      </c>
      <c r="AP116">
        <v>45.139000000000003</v>
      </c>
      <c r="AQ116">
        <v>103.036</v>
      </c>
      <c r="AR116">
        <v>948.40700000000004</v>
      </c>
      <c r="AS116">
        <v>475.19799999999998</v>
      </c>
      <c r="AT116">
        <v>218.44800000000001</v>
      </c>
      <c r="AU116">
        <v>40.222999999999999</v>
      </c>
      <c r="AV116">
        <v>30.146000000000001</v>
      </c>
      <c r="AW116">
        <v>67.626000000000005</v>
      </c>
      <c r="AX116">
        <v>1325.136</v>
      </c>
      <c r="AY116">
        <v>81.001999999999995</v>
      </c>
      <c r="AZ116">
        <v>12.372999999999999</v>
      </c>
      <c r="BA116">
        <v>0</v>
      </c>
      <c r="BB116">
        <v>444.56599999999997</v>
      </c>
      <c r="BC116">
        <v>4726.0219999999999</v>
      </c>
      <c r="BD116">
        <v>1300.855</v>
      </c>
      <c r="BE116">
        <v>2229.7869999999998</v>
      </c>
      <c r="BF116">
        <v>1009.504</v>
      </c>
      <c r="BG116">
        <v>2469.616</v>
      </c>
      <c r="BH116">
        <v>3646.4160000000002</v>
      </c>
      <c r="BI116">
        <v>1309.8330000000001</v>
      </c>
      <c r="BJ116">
        <v>1194.2460000000001</v>
      </c>
      <c r="BK116">
        <v>698.14200000000005</v>
      </c>
      <c r="BL116">
        <v>9.4030000000000005</v>
      </c>
      <c r="BM116">
        <v>220.221</v>
      </c>
      <c r="BQ116" s="1">
        <v>26769</v>
      </c>
      <c r="BR116">
        <v>819.7</v>
      </c>
      <c r="BS116" s="3">
        <v>63.9</v>
      </c>
      <c r="BT116">
        <v>76455</v>
      </c>
      <c r="BU116">
        <v>5</v>
      </c>
    </row>
    <row r="117" spans="1:73" x14ac:dyDescent="0.2">
      <c r="A117" s="1">
        <v>33465</v>
      </c>
      <c r="B117">
        <v>-41.38</v>
      </c>
      <c r="C117">
        <v>50.911000000000001</v>
      </c>
      <c r="D117">
        <v>0.496</v>
      </c>
      <c r="E117">
        <v>-11.853999999999999</v>
      </c>
      <c r="F117">
        <v>-7.298</v>
      </c>
      <c r="G117">
        <v>44.76</v>
      </c>
      <c r="H117">
        <v>23.568000000000001</v>
      </c>
      <c r="I117">
        <v>32.994999999999997</v>
      </c>
      <c r="J117">
        <v>-13.994</v>
      </c>
      <c r="K117">
        <v>4.8019999999999996</v>
      </c>
      <c r="L117">
        <v>3.7690000000000001</v>
      </c>
      <c r="M117">
        <v>8.7919999999999998</v>
      </c>
      <c r="N117">
        <v>65.424999999999997</v>
      </c>
      <c r="O117">
        <v>-0.47599999999999998</v>
      </c>
      <c r="P117">
        <v>0</v>
      </c>
      <c r="Q117">
        <v>87.168000000000006</v>
      </c>
      <c r="R117">
        <v>540.12599999999998</v>
      </c>
      <c r="S117">
        <v>45.024000000000001</v>
      </c>
      <c r="T117">
        <v>372.00900000000001</v>
      </c>
      <c r="U117">
        <v>99.468999999999994</v>
      </c>
      <c r="V117">
        <v>194.86199999999999</v>
      </c>
      <c r="W117">
        <v>114.208</v>
      </c>
      <c r="X117">
        <v>-102.756</v>
      </c>
      <c r="Y117">
        <v>-66.552999999999997</v>
      </c>
      <c r="Z117">
        <v>33.290999999999997</v>
      </c>
      <c r="AA117">
        <v>1.5920000000000001</v>
      </c>
      <c r="AB117">
        <v>1.7330000000000001</v>
      </c>
      <c r="AC117">
        <v>5185.5110000000004</v>
      </c>
      <c r="AD117">
        <v>3469.924</v>
      </c>
      <c r="AE117">
        <v>2828.0830000000001</v>
      </c>
      <c r="AF117">
        <v>125.889</v>
      </c>
      <c r="AG117">
        <v>52.085000000000001</v>
      </c>
      <c r="AH117">
        <v>26.312999999999999</v>
      </c>
      <c r="AI117">
        <v>36.142000000000003</v>
      </c>
      <c r="AJ117">
        <v>353.62</v>
      </c>
      <c r="AL117" s="1">
        <v>33465</v>
      </c>
      <c r="AM117">
        <v>3111.4349999999999</v>
      </c>
      <c r="AN117">
        <v>242.99700000000001</v>
      </c>
      <c r="AO117">
        <v>136.75399999999999</v>
      </c>
      <c r="AP117">
        <v>35.234000000000002</v>
      </c>
      <c r="AQ117">
        <v>100.89100000000001</v>
      </c>
      <c r="AR117">
        <v>959.31500000000005</v>
      </c>
      <c r="AS117">
        <v>480.548</v>
      </c>
      <c r="AT117">
        <v>229.88</v>
      </c>
      <c r="AU117">
        <v>27.231999999999999</v>
      </c>
      <c r="AV117">
        <v>30.324999999999999</v>
      </c>
      <c r="AW117">
        <v>68.44</v>
      </c>
      <c r="AX117">
        <v>1340.423</v>
      </c>
      <c r="AY117">
        <v>96.531000000000006</v>
      </c>
      <c r="AZ117">
        <v>12.254</v>
      </c>
      <c r="BA117">
        <v>0</v>
      </c>
      <c r="BB117">
        <v>466.358</v>
      </c>
      <c r="BC117">
        <v>4867.2640000000001</v>
      </c>
      <c r="BD117">
        <v>1308.2149999999999</v>
      </c>
      <c r="BE117">
        <v>2325.8910000000001</v>
      </c>
      <c r="BF117">
        <v>1037.9590000000001</v>
      </c>
      <c r="BG117">
        <v>2523</v>
      </c>
      <c r="BH117">
        <v>3684.4769999999999</v>
      </c>
      <c r="BI117">
        <v>1280.7159999999999</v>
      </c>
      <c r="BJ117">
        <v>1178.338</v>
      </c>
      <c r="BK117">
        <v>711.98500000000001</v>
      </c>
      <c r="BL117">
        <v>9.8010000000000002</v>
      </c>
      <c r="BM117">
        <v>221.70699999999999</v>
      </c>
      <c r="BQ117" s="1">
        <v>26799</v>
      </c>
      <c r="BR117">
        <v>826.8</v>
      </c>
      <c r="BS117" s="3">
        <v>64</v>
      </c>
      <c r="BT117">
        <v>76648</v>
      </c>
      <c r="BU117">
        <v>4.9000000000000004</v>
      </c>
    </row>
    <row r="118" spans="1:73" x14ac:dyDescent="0.2">
      <c r="A118" s="1">
        <v>33557</v>
      </c>
      <c r="B118">
        <v>-8.0990000000000002</v>
      </c>
      <c r="C118">
        <v>26.042000000000002</v>
      </c>
      <c r="D118">
        <v>7.2039999999999997</v>
      </c>
      <c r="E118">
        <v>134.25399999999999</v>
      </c>
      <c r="F118">
        <v>-9.9030000000000005</v>
      </c>
      <c r="G118">
        <v>158.476</v>
      </c>
      <c r="H118">
        <v>32.735999999999997</v>
      </c>
      <c r="I118">
        <v>43.753999999999998</v>
      </c>
      <c r="J118">
        <v>133.13800000000001</v>
      </c>
      <c r="K118">
        <v>5.9240000000000004</v>
      </c>
      <c r="L118">
        <v>17.651</v>
      </c>
      <c r="M118">
        <v>11.859</v>
      </c>
      <c r="N118">
        <v>39.695999999999998</v>
      </c>
      <c r="O118">
        <v>-0.02</v>
      </c>
      <c r="P118">
        <v>0</v>
      </c>
      <c r="Q118">
        <v>43.043999999999997</v>
      </c>
      <c r="R118">
        <v>538.74</v>
      </c>
      <c r="S118">
        <v>50.661000000000001</v>
      </c>
      <c r="T118">
        <v>278.428</v>
      </c>
      <c r="U118">
        <v>151.74</v>
      </c>
      <c r="V118">
        <v>211.22300000000001</v>
      </c>
      <c r="W118">
        <v>246.50399999999999</v>
      </c>
      <c r="X118">
        <v>-150.09700000000001</v>
      </c>
      <c r="Y118">
        <v>-29.635000000000002</v>
      </c>
      <c r="Z118">
        <v>60.131999999999998</v>
      </c>
      <c r="AA118">
        <v>0.84</v>
      </c>
      <c r="AB118">
        <v>87.768000000000001</v>
      </c>
      <c r="AC118">
        <v>5245.2659999999996</v>
      </c>
      <c r="AD118">
        <v>3516.989</v>
      </c>
      <c r="AE118">
        <v>2857.9549999999999</v>
      </c>
      <c r="AF118">
        <v>129.49100000000001</v>
      </c>
      <c r="AG118">
        <v>52.606999999999999</v>
      </c>
      <c r="AH118">
        <v>19.695</v>
      </c>
      <c r="AI118">
        <v>37.286000000000001</v>
      </c>
      <c r="AJ118">
        <v>362.55500000000001</v>
      </c>
      <c r="AL118" s="1">
        <v>33557</v>
      </c>
      <c r="AM118">
        <v>3124.7190000000001</v>
      </c>
      <c r="AN118">
        <v>258.51100000000002</v>
      </c>
      <c r="AO118">
        <v>138.55500000000001</v>
      </c>
      <c r="AP118">
        <v>59.005000000000003</v>
      </c>
      <c r="AQ118">
        <v>99.534000000000006</v>
      </c>
      <c r="AR118">
        <v>1004.605</v>
      </c>
      <c r="AS118">
        <v>509.69099999999997</v>
      </c>
      <c r="AT118">
        <v>249.822</v>
      </c>
      <c r="AU118">
        <v>50.915999999999997</v>
      </c>
      <c r="AV118">
        <v>34.238999999999997</v>
      </c>
      <c r="AW118">
        <v>75.358000000000004</v>
      </c>
      <c r="AX118">
        <v>1346.8710000000001</v>
      </c>
      <c r="AY118">
        <v>108.051</v>
      </c>
      <c r="AZ118">
        <v>12.249000000000001</v>
      </c>
      <c r="BA118">
        <v>0</v>
      </c>
      <c r="BB118">
        <v>477.11900000000003</v>
      </c>
      <c r="BC118">
        <v>5009.8770000000004</v>
      </c>
      <c r="BD118">
        <v>1313.5730000000001</v>
      </c>
      <c r="BE118">
        <v>2409.2370000000001</v>
      </c>
      <c r="BF118">
        <v>1068.5840000000001</v>
      </c>
      <c r="BG118">
        <v>2583.6089999999999</v>
      </c>
      <c r="BH118">
        <v>3765.7179999999998</v>
      </c>
      <c r="BI118">
        <v>1242.8720000000001</v>
      </c>
      <c r="BJ118">
        <v>1169.7439999999999</v>
      </c>
      <c r="BK118">
        <v>738.12599999999998</v>
      </c>
      <c r="BL118">
        <v>10.010999999999999</v>
      </c>
      <c r="BM118">
        <v>244.73400000000001</v>
      </c>
      <c r="BQ118" s="1">
        <v>26830</v>
      </c>
      <c r="BR118">
        <v>833.3</v>
      </c>
      <c r="BS118" s="3">
        <v>64.2</v>
      </c>
      <c r="BT118">
        <v>76887</v>
      </c>
      <c r="BU118">
        <v>4.9000000000000004</v>
      </c>
    </row>
    <row r="119" spans="1:73" x14ac:dyDescent="0.2">
      <c r="A119" s="1">
        <v>33649</v>
      </c>
      <c r="B119">
        <v>-86.619</v>
      </c>
      <c r="C119">
        <v>-22.905000000000001</v>
      </c>
      <c r="D119">
        <v>21.736000000000001</v>
      </c>
      <c r="E119">
        <v>-92.921000000000006</v>
      </c>
      <c r="F119">
        <v>-8.1379999999999999</v>
      </c>
      <c r="G119">
        <v>-92.896000000000001</v>
      </c>
      <c r="H119">
        <v>130.77199999999999</v>
      </c>
      <c r="I119">
        <v>5.6829999999999998</v>
      </c>
      <c r="J119">
        <v>-94.165000000000006</v>
      </c>
      <c r="K119">
        <v>2.7490000000000001</v>
      </c>
      <c r="L119">
        <v>-2.347</v>
      </c>
      <c r="M119">
        <v>170.05500000000001</v>
      </c>
      <c r="N119">
        <v>-35.518000000000001</v>
      </c>
      <c r="O119">
        <v>0.42799999999999999</v>
      </c>
      <c r="P119">
        <v>0</v>
      </c>
      <c r="Q119">
        <v>54.468000000000004</v>
      </c>
      <c r="R119">
        <v>341.04700000000003</v>
      </c>
      <c r="S119">
        <v>98.915999999999997</v>
      </c>
      <c r="T119">
        <v>307.33600000000001</v>
      </c>
      <c r="U119">
        <v>-1.389</v>
      </c>
      <c r="V119">
        <v>198.80500000000001</v>
      </c>
      <c r="W119">
        <v>203.44399999999999</v>
      </c>
      <c r="X119">
        <v>-79.819000000000003</v>
      </c>
      <c r="Y119">
        <v>-18.189</v>
      </c>
      <c r="Z119">
        <v>55.348999999999997</v>
      </c>
      <c r="AA119">
        <v>0.156</v>
      </c>
      <c r="AB119">
        <v>-74.331000000000003</v>
      </c>
      <c r="AC119">
        <v>5369.2650000000003</v>
      </c>
      <c r="AD119">
        <v>3595.67</v>
      </c>
      <c r="AE119">
        <v>2912.8560000000002</v>
      </c>
      <c r="AF119">
        <v>127.754</v>
      </c>
      <c r="AG119">
        <v>44.09</v>
      </c>
      <c r="AH119">
        <v>24.23</v>
      </c>
      <c r="AI119">
        <v>55.204000000000001</v>
      </c>
      <c r="AJ119">
        <v>378.71199999999999</v>
      </c>
      <c r="AL119" s="1">
        <v>33649</v>
      </c>
      <c r="AM119">
        <v>2986.2579999999998</v>
      </c>
      <c r="AN119">
        <v>243.74299999999999</v>
      </c>
      <c r="AO119">
        <v>143.989</v>
      </c>
      <c r="AP119">
        <v>31.837</v>
      </c>
      <c r="AQ119">
        <v>98.436999999999998</v>
      </c>
      <c r="AR119">
        <v>1017.117</v>
      </c>
      <c r="AS119">
        <v>522.88900000000001</v>
      </c>
      <c r="AT119">
        <v>242.20099999999999</v>
      </c>
      <c r="AU119">
        <v>23.390999999999998</v>
      </c>
      <c r="AV119">
        <v>32.176000000000002</v>
      </c>
      <c r="AW119">
        <v>70.924999999999997</v>
      </c>
      <c r="AX119">
        <v>1393.7149999999999</v>
      </c>
      <c r="AY119">
        <v>97.078999999999994</v>
      </c>
      <c r="AZ119">
        <v>12.356</v>
      </c>
      <c r="BA119">
        <v>0</v>
      </c>
      <c r="BB119">
        <v>490.73599999999999</v>
      </c>
      <c r="BC119">
        <v>5096.3459999999995</v>
      </c>
      <c r="BD119">
        <v>1345.8889999999999</v>
      </c>
      <c r="BE119">
        <v>2489.5859999999998</v>
      </c>
      <c r="BF119">
        <v>1070.5319999999999</v>
      </c>
      <c r="BG119">
        <v>2638.712</v>
      </c>
      <c r="BH119">
        <v>3783.864</v>
      </c>
      <c r="BI119">
        <v>1232.4269999999999</v>
      </c>
      <c r="BJ119">
        <v>1162.451</v>
      </c>
      <c r="BK119">
        <v>734.84500000000003</v>
      </c>
      <c r="BL119">
        <v>10.050000000000001</v>
      </c>
      <c r="BM119">
        <v>219.988</v>
      </c>
      <c r="BQ119" s="1">
        <v>26860</v>
      </c>
      <c r="BR119">
        <v>836.5</v>
      </c>
      <c r="BS119" s="3">
        <v>64.2</v>
      </c>
      <c r="BT119">
        <v>76913</v>
      </c>
      <c r="BU119">
        <v>4.8</v>
      </c>
    </row>
    <row r="120" spans="1:73" x14ac:dyDescent="0.2">
      <c r="A120" s="1">
        <v>33739</v>
      </c>
      <c r="B120">
        <v>-81.897000000000006</v>
      </c>
      <c r="C120">
        <v>6.9429999999999996</v>
      </c>
      <c r="D120">
        <v>10.54</v>
      </c>
      <c r="E120">
        <v>10.311999999999999</v>
      </c>
      <c r="F120">
        <v>-6.4820000000000002</v>
      </c>
      <c r="G120">
        <v>-25.184000000000001</v>
      </c>
      <c r="H120">
        <v>39.177</v>
      </c>
      <c r="I120">
        <v>15.247</v>
      </c>
      <c r="J120">
        <v>8.548</v>
      </c>
      <c r="K120">
        <v>2.1150000000000002</v>
      </c>
      <c r="L120">
        <v>-1.95</v>
      </c>
      <c r="M120">
        <v>-18.341000000000001</v>
      </c>
      <c r="N120">
        <v>90.802000000000007</v>
      </c>
      <c r="O120">
        <v>0.81599999999999995</v>
      </c>
      <c r="P120">
        <v>0</v>
      </c>
      <c r="Q120">
        <v>-32.375999999999998</v>
      </c>
      <c r="R120">
        <v>548.55700000000002</v>
      </c>
      <c r="S120">
        <v>71.605000000000004</v>
      </c>
      <c r="T120">
        <v>307.88200000000001</v>
      </c>
      <c r="U120">
        <v>21.847000000000001</v>
      </c>
      <c r="V120">
        <v>277.892</v>
      </c>
      <c r="W120">
        <v>146.297</v>
      </c>
      <c r="X120">
        <v>-71.186000000000007</v>
      </c>
      <c r="Y120">
        <v>-30.062999999999999</v>
      </c>
      <c r="Z120">
        <v>55.466999999999999</v>
      </c>
      <c r="AA120">
        <v>-0.2</v>
      </c>
      <c r="AB120">
        <v>39.746000000000002</v>
      </c>
      <c r="AC120">
        <v>5452.21</v>
      </c>
      <c r="AD120">
        <v>3651.9</v>
      </c>
      <c r="AE120">
        <v>2951.982</v>
      </c>
      <c r="AF120">
        <v>132.11199999999999</v>
      </c>
      <c r="AG120">
        <v>44.423999999999999</v>
      </c>
      <c r="AH120">
        <v>35.320999999999998</v>
      </c>
      <c r="AI120">
        <v>57.094999999999999</v>
      </c>
      <c r="AJ120">
        <v>395.20600000000002</v>
      </c>
      <c r="AL120" s="1">
        <v>33739</v>
      </c>
      <c r="AM120">
        <v>2960.2150000000001</v>
      </c>
      <c r="AN120">
        <v>241.822</v>
      </c>
      <c r="AO120">
        <v>146.624</v>
      </c>
      <c r="AP120">
        <v>60.517000000000003</v>
      </c>
      <c r="AQ120">
        <v>94.69</v>
      </c>
      <c r="AR120">
        <v>1001.86</v>
      </c>
      <c r="AS120">
        <v>530.86300000000006</v>
      </c>
      <c r="AT120">
        <v>242.35599999999999</v>
      </c>
      <c r="AU120">
        <v>48.970999999999997</v>
      </c>
      <c r="AV120">
        <v>34.152000000000001</v>
      </c>
      <c r="AW120">
        <v>71.147000000000006</v>
      </c>
      <c r="AX120">
        <v>1383.61</v>
      </c>
      <c r="AY120">
        <v>120.387</v>
      </c>
      <c r="AZ120">
        <v>12.56</v>
      </c>
      <c r="BA120">
        <v>0</v>
      </c>
      <c r="BB120">
        <v>482.642</v>
      </c>
      <c r="BC120">
        <v>5235.4769999999999</v>
      </c>
      <c r="BD120">
        <v>1366.7380000000001</v>
      </c>
      <c r="BE120">
        <v>2548.3789999999999</v>
      </c>
      <c r="BF120">
        <v>1080.174</v>
      </c>
      <c r="BG120">
        <v>2706.7910000000002</v>
      </c>
      <c r="BH120">
        <v>3825.5830000000001</v>
      </c>
      <c r="BI120">
        <v>1214.0139999999999</v>
      </c>
      <c r="BJ120">
        <v>1158.1990000000001</v>
      </c>
      <c r="BK120">
        <v>749.31200000000001</v>
      </c>
      <c r="BL120">
        <v>10</v>
      </c>
      <c r="BM120">
        <v>231.21299999999999</v>
      </c>
      <c r="BQ120" s="1">
        <v>26891</v>
      </c>
      <c r="BR120">
        <v>838.8</v>
      </c>
      <c r="BS120" s="3">
        <v>64.3</v>
      </c>
      <c r="BT120">
        <v>77168</v>
      </c>
      <c r="BU120">
        <v>4.8</v>
      </c>
    </row>
    <row r="121" spans="1:73" x14ac:dyDescent="0.2">
      <c r="A121" s="1">
        <v>33831</v>
      </c>
      <c r="B121">
        <v>8.9779999999999998</v>
      </c>
      <c r="C121">
        <v>6.2880000000000003</v>
      </c>
      <c r="D121">
        <v>15.128</v>
      </c>
      <c r="E121">
        <v>78.974000000000004</v>
      </c>
      <c r="F121">
        <v>9.2159999999999993</v>
      </c>
      <c r="G121">
        <v>-86.754000000000005</v>
      </c>
      <c r="H121">
        <v>85.146000000000001</v>
      </c>
      <c r="I121">
        <v>5.7519999999999998</v>
      </c>
      <c r="J121">
        <v>79.513999999999996</v>
      </c>
      <c r="K121">
        <v>9.6069999999999993</v>
      </c>
      <c r="L121">
        <v>21.300999999999998</v>
      </c>
      <c r="M121">
        <v>127.01</v>
      </c>
      <c r="N121">
        <v>-17.684000000000001</v>
      </c>
      <c r="O121">
        <v>1.92</v>
      </c>
      <c r="P121">
        <v>0</v>
      </c>
      <c r="Q121">
        <v>22.707999999999998</v>
      </c>
      <c r="R121">
        <v>552.10400000000004</v>
      </c>
      <c r="S121">
        <v>63.545000000000002</v>
      </c>
      <c r="T121">
        <v>339.05799999999999</v>
      </c>
      <c r="U121">
        <v>56.34</v>
      </c>
      <c r="V121">
        <v>256.01</v>
      </c>
      <c r="W121">
        <v>208.673</v>
      </c>
      <c r="X121">
        <v>-21.158999999999999</v>
      </c>
      <c r="Y121">
        <v>-33.884</v>
      </c>
      <c r="Z121">
        <v>40.436999999999998</v>
      </c>
      <c r="AA121">
        <v>-0.2</v>
      </c>
      <c r="AB121">
        <v>15.773</v>
      </c>
      <c r="AC121">
        <v>5492.8620000000001</v>
      </c>
      <c r="AD121">
        <v>3688.5140000000001</v>
      </c>
      <c r="AE121">
        <v>2976.5540000000001</v>
      </c>
      <c r="AF121">
        <v>133.77699999999999</v>
      </c>
      <c r="AG121">
        <v>43.488</v>
      </c>
      <c r="AH121">
        <v>22.664000000000001</v>
      </c>
      <c r="AI121">
        <v>57.465000000000003</v>
      </c>
      <c r="AJ121">
        <v>407.85700000000003</v>
      </c>
      <c r="AL121" s="1">
        <v>33831</v>
      </c>
      <c r="AM121">
        <v>2955.4940000000001</v>
      </c>
      <c r="AN121">
        <v>242.03100000000001</v>
      </c>
      <c r="AO121">
        <v>150.40600000000001</v>
      </c>
      <c r="AP121">
        <v>71.316000000000003</v>
      </c>
      <c r="AQ121">
        <v>96.659000000000006</v>
      </c>
      <c r="AR121">
        <v>982.12199999999996</v>
      </c>
      <c r="AS121">
        <v>554.34400000000005</v>
      </c>
      <c r="AT121">
        <v>242.43100000000001</v>
      </c>
      <c r="AU121">
        <v>59.308999999999997</v>
      </c>
      <c r="AV121">
        <v>35.542000000000002</v>
      </c>
      <c r="AW121">
        <v>74.45</v>
      </c>
      <c r="AX121">
        <v>1408.4390000000001</v>
      </c>
      <c r="AY121">
        <v>115.587</v>
      </c>
      <c r="AZ121">
        <v>13.04</v>
      </c>
      <c r="BA121">
        <v>0</v>
      </c>
      <c r="BB121">
        <v>488.31900000000002</v>
      </c>
      <c r="BC121">
        <v>5383.8630000000003</v>
      </c>
      <c r="BD121">
        <v>1379.38</v>
      </c>
      <c r="BE121">
        <v>2624.1990000000001</v>
      </c>
      <c r="BF121">
        <v>1093.769</v>
      </c>
      <c r="BG121">
        <v>2774.0880000000002</v>
      </c>
      <c r="BH121">
        <v>3892.6260000000002</v>
      </c>
      <c r="BI121">
        <v>1198.019</v>
      </c>
      <c r="BJ121">
        <v>1150.049</v>
      </c>
      <c r="BK121">
        <v>764.553</v>
      </c>
      <c r="BL121">
        <v>9.9499999999999993</v>
      </c>
      <c r="BM121">
        <v>236.85</v>
      </c>
      <c r="BQ121" s="1">
        <v>26922</v>
      </c>
      <c r="BR121">
        <v>839.3</v>
      </c>
      <c r="BS121" s="3">
        <v>64.3</v>
      </c>
      <c r="BT121">
        <v>77276</v>
      </c>
      <c r="BU121">
        <v>4.8</v>
      </c>
    </row>
    <row r="122" spans="1:73" x14ac:dyDescent="0.2">
      <c r="A122" s="1">
        <v>33923</v>
      </c>
      <c r="B122">
        <v>63.914000000000001</v>
      </c>
      <c r="C122">
        <v>-22.558</v>
      </c>
      <c r="D122">
        <v>1.968</v>
      </c>
      <c r="E122">
        <v>-55.332999999999998</v>
      </c>
      <c r="F122">
        <v>-11.188000000000001</v>
      </c>
      <c r="G122">
        <v>51.829000000000001</v>
      </c>
      <c r="H122">
        <v>176.876</v>
      </c>
      <c r="I122">
        <v>-28.474</v>
      </c>
      <c r="J122">
        <v>-61.313000000000002</v>
      </c>
      <c r="K122">
        <v>1.073</v>
      </c>
      <c r="L122">
        <v>-12.964</v>
      </c>
      <c r="M122">
        <v>-77.036000000000001</v>
      </c>
      <c r="N122">
        <v>58.893000000000001</v>
      </c>
      <c r="O122">
        <v>-0.25600000000000001</v>
      </c>
      <c r="P122">
        <v>0</v>
      </c>
      <c r="Q122">
        <v>-12.98</v>
      </c>
      <c r="R122">
        <v>451.74400000000003</v>
      </c>
      <c r="S122">
        <v>88.826999999999998</v>
      </c>
      <c r="T122">
        <v>215.96</v>
      </c>
      <c r="U122">
        <v>-10.234</v>
      </c>
      <c r="V122">
        <v>204.13300000000001</v>
      </c>
      <c r="W122">
        <v>235.45400000000001</v>
      </c>
      <c r="X122">
        <v>-91.793000000000006</v>
      </c>
      <c r="Y122">
        <v>-23.158000000000001</v>
      </c>
      <c r="Z122">
        <v>53.582999999999998</v>
      </c>
      <c r="AA122">
        <v>-0.32</v>
      </c>
      <c r="AB122">
        <v>6.5640000000000001</v>
      </c>
      <c r="AC122">
        <v>5588.2510000000002</v>
      </c>
      <c r="AD122">
        <v>3736.9050000000002</v>
      </c>
      <c r="AE122">
        <v>3020.7710000000002</v>
      </c>
      <c r="AF122">
        <v>143.422</v>
      </c>
      <c r="AG122">
        <v>44.826000000000001</v>
      </c>
      <c r="AH122">
        <v>31.23</v>
      </c>
      <c r="AI122">
        <v>49.598999999999997</v>
      </c>
      <c r="AJ122">
        <v>418.846</v>
      </c>
      <c r="AL122" s="1">
        <v>33923</v>
      </c>
      <c r="AM122">
        <v>2988.527</v>
      </c>
      <c r="AN122">
        <v>250.453</v>
      </c>
      <c r="AO122">
        <v>150.898</v>
      </c>
      <c r="AP122">
        <v>44.627000000000002</v>
      </c>
      <c r="AQ122">
        <v>95.385999999999996</v>
      </c>
      <c r="AR122">
        <v>997.83</v>
      </c>
      <c r="AS122">
        <v>617.68399999999997</v>
      </c>
      <c r="AT122">
        <v>249.374</v>
      </c>
      <c r="AU122">
        <v>31.741</v>
      </c>
      <c r="AV122">
        <v>38.125</v>
      </c>
      <c r="AW122">
        <v>76.367999999999995</v>
      </c>
      <c r="AX122">
        <v>1410.8030000000001</v>
      </c>
      <c r="AY122">
        <v>132.173</v>
      </c>
      <c r="AZ122">
        <v>12.976000000000001</v>
      </c>
      <c r="BA122">
        <v>0</v>
      </c>
      <c r="BB122">
        <v>485.07400000000001</v>
      </c>
      <c r="BC122">
        <v>5489.0110000000004</v>
      </c>
      <c r="BD122">
        <v>1394.296</v>
      </c>
      <c r="BE122">
        <v>2701.7959999999998</v>
      </c>
      <c r="BF122">
        <v>1085.2249999999999</v>
      </c>
      <c r="BG122">
        <v>2833.3969999999999</v>
      </c>
      <c r="BH122">
        <v>3964.1849999999999</v>
      </c>
      <c r="BI122">
        <v>1180.0530000000001</v>
      </c>
      <c r="BJ122">
        <v>1143.421</v>
      </c>
      <c r="BK122">
        <v>789.33500000000004</v>
      </c>
      <c r="BL122">
        <v>9.8699999999999992</v>
      </c>
      <c r="BM122">
        <v>241.672</v>
      </c>
      <c r="BQ122" s="1">
        <v>26952</v>
      </c>
      <c r="BR122">
        <v>842.6</v>
      </c>
      <c r="BS122" s="3">
        <v>64.400000000000006</v>
      </c>
      <c r="BT122">
        <v>77607</v>
      </c>
      <c r="BU122">
        <v>4.5999999999999996</v>
      </c>
    </row>
    <row r="123" spans="1:73" x14ac:dyDescent="0.2">
      <c r="A123" s="1">
        <v>34015</v>
      </c>
      <c r="B123">
        <v>-288.12</v>
      </c>
      <c r="C123">
        <v>45.902999999999999</v>
      </c>
      <c r="D123">
        <v>12.364000000000001</v>
      </c>
      <c r="E123">
        <v>-17.972000000000001</v>
      </c>
      <c r="F123">
        <v>7.0380000000000003</v>
      </c>
      <c r="G123">
        <v>-157.738</v>
      </c>
      <c r="H123">
        <v>-39.686999999999998</v>
      </c>
      <c r="I123">
        <v>36.139000000000003</v>
      </c>
      <c r="J123">
        <v>-20.452000000000002</v>
      </c>
      <c r="K123">
        <v>5.7919999999999998</v>
      </c>
      <c r="L123">
        <v>23.643000000000001</v>
      </c>
      <c r="M123">
        <v>88.531000000000006</v>
      </c>
      <c r="N123">
        <v>-42.442999999999998</v>
      </c>
      <c r="O123">
        <v>1.248</v>
      </c>
      <c r="P123">
        <v>0</v>
      </c>
      <c r="Q123">
        <v>25.591999999999999</v>
      </c>
      <c r="R123">
        <v>590.4</v>
      </c>
      <c r="S123">
        <v>228.203</v>
      </c>
      <c r="T123">
        <v>180.298</v>
      </c>
      <c r="U123">
        <v>65.518000000000001</v>
      </c>
      <c r="V123">
        <v>206.41</v>
      </c>
      <c r="W123">
        <v>166.44800000000001</v>
      </c>
      <c r="X123">
        <v>-123.714</v>
      </c>
      <c r="Y123">
        <v>-37.863999999999997</v>
      </c>
      <c r="Z123">
        <v>55.244</v>
      </c>
      <c r="AA123">
        <v>-0.48</v>
      </c>
      <c r="AB123">
        <v>94.328000000000003</v>
      </c>
      <c r="AC123">
        <v>5597.05</v>
      </c>
      <c r="AD123">
        <v>3745.569</v>
      </c>
      <c r="AE123">
        <v>3015.9369999999999</v>
      </c>
      <c r="AF123">
        <v>144.92599999999999</v>
      </c>
      <c r="AG123">
        <v>50.93</v>
      </c>
      <c r="AH123">
        <v>32.485999999999997</v>
      </c>
      <c r="AI123">
        <v>23.491</v>
      </c>
      <c r="AJ123">
        <v>418.92899999999997</v>
      </c>
      <c r="AL123" s="1">
        <v>34015</v>
      </c>
      <c r="AM123">
        <v>2920.41</v>
      </c>
      <c r="AN123">
        <v>247.803</v>
      </c>
      <c r="AO123">
        <v>153.989</v>
      </c>
      <c r="AP123">
        <v>36.723999999999997</v>
      </c>
      <c r="AQ123">
        <v>97.355999999999995</v>
      </c>
      <c r="AR123">
        <v>955.64800000000002</v>
      </c>
      <c r="AS123">
        <v>594.08100000000002</v>
      </c>
      <c r="AT123">
        <v>244.28299999999999</v>
      </c>
      <c r="AU123">
        <v>22.661000000000001</v>
      </c>
      <c r="AV123">
        <v>36.491</v>
      </c>
      <c r="AW123">
        <v>75.831999999999994</v>
      </c>
      <c r="AX123">
        <v>1441.0630000000001</v>
      </c>
      <c r="AY123">
        <v>118.61499999999999</v>
      </c>
      <c r="AZ123">
        <v>13.288</v>
      </c>
      <c r="BA123">
        <v>0</v>
      </c>
      <c r="BB123">
        <v>491.47199999999998</v>
      </c>
      <c r="BC123">
        <v>5665.7520000000004</v>
      </c>
      <c r="BD123">
        <v>1460.069</v>
      </c>
      <c r="BE123">
        <v>2756.9659999999999</v>
      </c>
      <c r="BF123">
        <v>1102.8820000000001</v>
      </c>
      <c r="BG123">
        <v>2881.2939999999999</v>
      </c>
      <c r="BH123">
        <v>3969.5219999999999</v>
      </c>
      <c r="BI123">
        <v>1158.934</v>
      </c>
      <c r="BJ123">
        <v>1131.4480000000001</v>
      </c>
      <c r="BK123">
        <v>786.04</v>
      </c>
      <c r="BL123">
        <v>9.75</v>
      </c>
      <c r="BM123">
        <v>257.584</v>
      </c>
      <c r="BQ123" s="1">
        <v>26983</v>
      </c>
      <c r="BR123">
        <v>848.9</v>
      </c>
      <c r="BS123" s="3">
        <v>65</v>
      </c>
      <c r="BT123">
        <v>77920</v>
      </c>
      <c r="BU123">
        <v>4.8</v>
      </c>
    </row>
    <row r="124" spans="1:73" x14ac:dyDescent="0.2">
      <c r="A124" s="1">
        <v>34104</v>
      </c>
      <c r="B124">
        <v>-33.387999999999998</v>
      </c>
      <c r="C124">
        <v>51.963999999999999</v>
      </c>
      <c r="D124">
        <v>4.5359999999999996</v>
      </c>
      <c r="E124">
        <v>65.766000000000005</v>
      </c>
      <c r="F124">
        <v>2.4820000000000002</v>
      </c>
      <c r="G124">
        <v>-71.826999999999998</v>
      </c>
      <c r="H124">
        <v>39.962000000000003</v>
      </c>
      <c r="I124">
        <v>40.484000000000002</v>
      </c>
      <c r="J124">
        <v>65.686000000000007</v>
      </c>
      <c r="K124">
        <v>3.4180000000000001</v>
      </c>
      <c r="L124">
        <v>3.01</v>
      </c>
      <c r="M124">
        <v>-101.3</v>
      </c>
      <c r="N124">
        <v>22.3</v>
      </c>
      <c r="O124">
        <v>0.39200000000000002</v>
      </c>
      <c r="P124">
        <v>0</v>
      </c>
      <c r="Q124">
        <v>53.204000000000001</v>
      </c>
      <c r="R124">
        <v>728.58100000000002</v>
      </c>
      <c r="S124">
        <v>214.773</v>
      </c>
      <c r="T124">
        <v>288.61</v>
      </c>
      <c r="U124">
        <v>79.980999999999995</v>
      </c>
      <c r="V124">
        <v>164.113</v>
      </c>
      <c r="W124">
        <v>240.82599999999999</v>
      </c>
      <c r="X124">
        <v>-64.716999999999999</v>
      </c>
      <c r="Y124">
        <v>-15.37</v>
      </c>
      <c r="Z124">
        <v>75.965000000000003</v>
      </c>
      <c r="AA124">
        <v>-0.54800000000000004</v>
      </c>
      <c r="AB124">
        <v>106.624</v>
      </c>
      <c r="AC124">
        <v>5697.3779999999997</v>
      </c>
      <c r="AD124">
        <v>3800.22</v>
      </c>
      <c r="AE124">
        <v>3066.45</v>
      </c>
      <c r="AF124">
        <v>145.6</v>
      </c>
      <c r="AG124">
        <v>50.783999999999999</v>
      </c>
      <c r="AH124">
        <v>50.997</v>
      </c>
      <c r="AI124">
        <v>28.661000000000001</v>
      </c>
      <c r="AJ124">
        <v>429.55500000000001</v>
      </c>
      <c r="AL124" s="1">
        <v>34104</v>
      </c>
      <c r="AM124">
        <v>2916.79</v>
      </c>
      <c r="AN124">
        <v>257.16899999999998</v>
      </c>
      <c r="AO124">
        <v>155.12299999999999</v>
      </c>
      <c r="AP124">
        <v>75.787999999999997</v>
      </c>
      <c r="AQ124">
        <v>96.07</v>
      </c>
      <c r="AR124">
        <v>932.41</v>
      </c>
      <c r="AS124">
        <v>613.93600000000004</v>
      </c>
      <c r="AT124">
        <v>250.779</v>
      </c>
      <c r="AU124">
        <v>61.834000000000003</v>
      </c>
      <c r="AV124">
        <v>39.106000000000002</v>
      </c>
      <c r="AW124">
        <v>77.796999999999997</v>
      </c>
      <c r="AX124">
        <v>1419.885</v>
      </c>
      <c r="AY124">
        <v>124.767</v>
      </c>
      <c r="AZ124">
        <v>13.385999999999999</v>
      </c>
      <c r="BA124">
        <v>0</v>
      </c>
      <c r="BB124">
        <v>504.77300000000002</v>
      </c>
      <c r="BC124">
        <v>5818.8649999999998</v>
      </c>
      <c r="BD124">
        <v>1517.14</v>
      </c>
      <c r="BE124">
        <v>2807.2629999999999</v>
      </c>
      <c r="BF124">
        <v>1128.5609999999999</v>
      </c>
      <c r="BG124">
        <v>2920.04</v>
      </c>
      <c r="BH124">
        <v>4034.61</v>
      </c>
      <c r="BI124">
        <v>1143.3920000000001</v>
      </c>
      <c r="BJ124">
        <v>1130.991</v>
      </c>
      <c r="BK124">
        <v>806.35900000000004</v>
      </c>
      <c r="BL124">
        <v>9.6129999999999995</v>
      </c>
      <c r="BM124">
        <v>286.57799999999997</v>
      </c>
      <c r="BQ124" s="1">
        <v>27013</v>
      </c>
      <c r="BR124">
        <v>855.5</v>
      </c>
      <c r="BS124" s="3">
        <v>64.8</v>
      </c>
      <c r="BT124">
        <v>78031</v>
      </c>
      <c r="BU124">
        <v>4.9000000000000004</v>
      </c>
    </row>
    <row r="125" spans="1:73" x14ac:dyDescent="0.2">
      <c r="A125" s="1">
        <v>34196</v>
      </c>
      <c r="B125">
        <v>125.79900000000001</v>
      </c>
      <c r="C125">
        <v>-27.34</v>
      </c>
      <c r="D125">
        <v>1.28</v>
      </c>
      <c r="E125">
        <v>14.805</v>
      </c>
      <c r="F125">
        <v>6.2249999999999996</v>
      </c>
      <c r="G125">
        <v>-54.182000000000002</v>
      </c>
      <c r="H125">
        <v>137.91399999999999</v>
      </c>
      <c r="I125">
        <v>-14.724</v>
      </c>
      <c r="J125">
        <v>12.425000000000001</v>
      </c>
      <c r="K125">
        <v>5.8689999999999998</v>
      </c>
      <c r="L125">
        <v>1.306</v>
      </c>
      <c r="M125">
        <v>76.691000000000003</v>
      </c>
      <c r="N125">
        <v>75.191999999999993</v>
      </c>
      <c r="O125">
        <v>0.26800000000000002</v>
      </c>
      <c r="P125">
        <v>0</v>
      </c>
      <c r="Q125">
        <v>-2.0920000000000001</v>
      </c>
      <c r="R125">
        <v>737.34100000000001</v>
      </c>
      <c r="S125">
        <v>194.49700000000001</v>
      </c>
      <c r="T125">
        <v>233.41800000000001</v>
      </c>
      <c r="U125">
        <v>81.254000000000005</v>
      </c>
      <c r="V125">
        <v>418.238</v>
      </c>
      <c r="W125">
        <v>282.529</v>
      </c>
      <c r="X125">
        <v>-24.989000000000001</v>
      </c>
      <c r="Y125">
        <v>-21.187999999999999</v>
      </c>
      <c r="Z125">
        <v>40.497</v>
      </c>
      <c r="AA125">
        <v>-0.7</v>
      </c>
      <c r="AB125">
        <v>35.146000000000001</v>
      </c>
      <c r="AC125">
        <v>5744.585</v>
      </c>
      <c r="AD125">
        <v>3834.11</v>
      </c>
      <c r="AE125">
        <v>3093.6190000000001</v>
      </c>
      <c r="AF125">
        <v>148.75399999999999</v>
      </c>
      <c r="AG125">
        <v>51.649000000000001</v>
      </c>
      <c r="AH125">
        <v>55.030999999999999</v>
      </c>
      <c r="AI125">
        <v>26.597999999999999</v>
      </c>
      <c r="AJ125">
        <v>423.44900000000001</v>
      </c>
      <c r="AL125" s="1">
        <v>34196</v>
      </c>
      <c r="AM125">
        <v>2925.9169999999999</v>
      </c>
      <c r="AN125">
        <v>250.44200000000001</v>
      </c>
      <c r="AO125">
        <v>155.44399999999999</v>
      </c>
      <c r="AP125">
        <v>68.367999999999995</v>
      </c>
      <c r="AQ125">
        <v>96.748000000000005</v>
      </c>
      <c r="AR125">
        <v>922.36500000000001</v>
      </c>
      <c r="AS125">
        <v>639.26</v>
      </c>
      <c r="AT125">
        <v>247.20699999999999</v>
      </c>
      <c r="AU125">
        <v>53.892000000000003</v>
      </c>
      <c r="AV125">
        <v>39.192</v>
      </c>
      <c r="AW125">
        <v>76.817999999999998</v>
      </c>
      <c r="AX125">
        <v>1425.4459999999999</v>
      </c>
      <c r="AY125">
        <v>143.30500000000001</v>
      </c>
      <c r="AZ125">
        <v>13.452999999999999</v>
      </c>
      <c r="BA125">
        <v>0</v>
      </c>
      <c r="BB125">
        <v>504.25</v>
      </c>
      <c r="BC125">
        <v>6019.47</v>
      </c>
      <c r="BD125">
        <v>1562.0419999999999</v>
      </c>
      <c r="BE125">
        <v>2853.951</v>
      </c>
      <c r="BF125">
        <v>1143.6289999999999</v>
      </c>
      <c r="BG125">
        <v>3026.78</v>
      </c>
      <c r="BH125">
        <v>4119.643</v>
      </c>
      <c r="BI125">
        <v>1126.5640000000001</v>
      </c>
      <c r="BJ125">
        <v>1126.1030000000001</v>
      </c>
      <c r="BK125">
        <v>820.56299999999999</v>
      </c>
      <c r="BL125">
        <v>9.4380000000000006</v>
      </c>
      <c r="BM125">
        <v>296.54599999999999</v>
      </c>
      <c r="BQ125" s="1">
        <v>27044</v>
      </c>
      <c r="BR125">
        <v>859.7</v>
      </c>
      <c r="BS125" s="3">
        <v>64.5</v>
      </c>
      <c r="BT125">
        <v>78100</v>
      </c>
      <c r="BU125">
        <v>5.0999999999999996</v>
      </c>
    </row>
    <row r="126" spans="1:73" x14ac:dyDescent="0.2">
      <c r="A126" s="1">
        <v>34288</v>
      </c>
      <c r="B126">
        <v>-87.795000000000002</v>
      </c>
      <c r="C126">
        <v>65.668000000000006</v>
      </c>
      <c r="D126">
        <v>8.3879999999999999</v>
      </c>
      <c r="E126">
        <v>21.588000000000001</v>
      </c>
      <c r="F126">
        <v>-16.489999999999998</v>
      </c>
      <c r="G126">
        <v>28.736000000000001</v>
      </c>
      <c r="H126">
        <v>76.971000000000004</v>
      </c>
      <c r="I126">
        <v>28.416</v>
      </c>
      <c r="J126">
        <v>25.335999999999999</v>
      </c>
      <c r="K126">
        <v>-6.859</v>
      </c>
      <c r="L126">
        <v>-6.6230000000000002</v>
      </c>
      <c r="M126">
        <v>92.066999999999993</v>
      </c>
      <c r="N126">
        <v>-15.037000000000001</v>
      </c>
      <c r="O126">
        <v>0.72399999999999998</v>
      </c>
      <c r="P126">
        <v>0</v>
      </c>
      <c r="Q126">
        <v>-14.688000000000001</v>
      </c>
      <c r="R126">
        <v>515.08199999999999</v>
      </c>
      <c r="S126">
        <v>157.95099999999999</v>
      </c>
      <c r="T126">
        <v>244.47399999999999</v>
      </c>
      <c r="U126">
        <v>7.875</v>
      </c>
      <c r="V126">
        <v>349.35199999999998</v>
      </c>
      <c r="W126">
        <v>294.34100000000001</v>
      </c>
      <c r="X126">
        <v>-40.829000000000001</v>
      </c>
      <c r="Y126">
        <v>-5.4029999999999996</v>
      </c>
      <c r="Z126">
        <v>54.302</v>
      </c>
      <c r="AA126">
        <v>-1.1200000000000001</v>
      </c>
      <c r="AB126">
        <v>32.957999999999998</v>
      </c>
      <c r="AC126">
        <v>5884.1559999999999</v>
      </c>
      <c r="AD126">
        <v>3889.2579999999998</v>
      </c>
      <c r="AE126">
        <v>3141.3560000000002</v>
      </c>
      <c r="AF126">
        <v>157.446</v>
      </c>
      <c r="AG126">
        <v>54.353999999999999</v>
      </c>
      <c r="AH126">
        <v>68.986999999999995</v>
      </c>
      <c r="AI126">
        <v>29.774000000000001</v>
      </c>
      <c r="AJ126">
        <v>440.00400000000002</v>
      </c>
      <c r="AL126" s="1">
        <v>34288</v>
      </c>
      <c r="AM126">
        <v>2918.944</v>
      </c>
      <c r="AN126">
        <v>284.50200000000001</v>
      </c>
      <c r="AO126">
        <v>157.54</v>
      </c>
      <c r="AP126">
        <v>65.292000000000002</v>
      </c>
      <c r="AQ126">
        <v>95.2</v>
      </c>
      <c r="AR126">
        <v>934.14</v>
      </c>
      <c r="AS126">
        <v>671.47400000000005</v>
      </c>
      <c r="AT126">
        <v>271.95299999999997</v>
      </c>
      <c r="AU126">
        <v>52.188000000000002</v>
      </c>
      <c r="AV126">
        <v>40.18</v>
      </c>
      <c r="AW126">
        <v>81.701999999999998</v>
      </c>
      <c r="AX126">
        <v>1478.8489999999999</v>
      </c>
      <c r="AY126">
        <v>142.18100000000001</v>
      </c>
      <c r="AZ126">
        <v>15.084</v>
      </c>
      <c r="BA126">
        <v>0</v>
      </c>
      <c r="BB126">
        <v>500.57799999999997</v>
      </c>
      <c r="BC126">
        <v>6147.06</v>
      </c>
      <c r="BD126">
        <v>1593.8630000000001</v>
      </c>
      <c r="BE126">
        <v>2938.4960000000001</v>
      </c>
      <c r="BF126">
        <v>1143.8820000000001</v>
      </c>
      <c r="BG126">
        <v>3123.2939999999999</v>
      </c>
      <c r="BH126">
        <v>4212.5870000000004</v>
      </c>
      <c r="BI126">
        <v>1128.2339999999999</v>
      </c>
      <c r="BJ126">
        <v>1123.4649999999999</v>
      </c>
      <c r="BK126">
        <v>845.83699999999999</v>
      </c>
      <c r="BL126">
        <v>9.1579999999999995</v>
      </c>
      <c r="BM126">
        <v>308.93599999999998</v>
      </c>
      <c r="BQ126" s="1">
        <v>27075</v>
      </c>
      <c r="BR126">
        <v>864.2</v>
      </c>
      <c r="BS126" s="3">
        <v>64.599999999999994</v>
      </c>
      <c r="BT126">
        <v>78254</v>
      </c>
      <c r="BU126">
        <v>5.2</v>
      </c>
    </row>
    <row r="127" spans="1:73" x14ac:dyDescent="0.2">
      <c r="A127" s="1">
        <v>34380</v>
      </c>
      <c r="B127">
        <v>-130.97200000000001</v>
      </c>
      <c r="C127">
        <v>30.789000000000001</v>
      </c>
      <c r="D127">
        <v>19.692</v>
      </c>
      <c r="E127">
        <v>-12.656000000000001</v>
      </c>
      <c r="F127">
        <v>11.977</v>
      </c>
      <c r="G127">
        <v>-26.26</v>
      </c>
      <c r="H127">
        <v>-48.247</v>
      </c>
      <c r="I127">
        <v>59.737000000000002</v>
      </c>
      <c r="J127">
        <v>-12.16</v>
      </c>
      <c r="K127">
        <v>11.782999999999999</v>
      </c>
      <c r="L127">
        <v>29.748999999999999</v>
      </c>
      <c r="M127">
        <v>355.86799999999999</v>
      </c>
      <c r="N127">
        <v>42.316000000000003</v>
      </c>
      <c r="O127">
        <v>-9.7759999999999998</v>
      </c>
      <c r="P127">
        <v>0</v>
      </c>
      <c r="Q127">
        <v>-8.8919999999999995</v>
      </c>
      <c r="R127">
        <v>190.96799999999999</v>
      </c>
      <c r="S127">
        <v>167.99</v>
      </c>
      <c r="T127">
        <v>69.131</v>
      </c>
      <c r="U127">
        <v>-20.292999999999999</v>
      </c>
      <c r="V127">
        <v>556.21799999999996</v>
      </c>
      <c r="W127">
        <v>287.47899999999998</v>
      </c>
      <c r="X127">
        <v>55.875</v>
      </c>
      <c r="Y127">
        <v>5.5250000000000004</v>
      </c>
      <c r="Z127">
        <v>33.329000000000001</v>
      </c>
      <c r="AA127">
        <v>-1.6E-2</v>
      </c>
      <c r="AB127">
        <v>3.6619999999999999</v>
      </c>
      <c r="AC127">
        <v>5950.3</v>
      </c>
      <c r="AD127">
        <v>3913.3850000000002</v>
      </c>
      <c r="AE127">
        <v>3152.7130000000002</v>
      </c>
      <c r="AF127">
        <v>151.88200000000001</v>
      </c>
      <c r="AG127">
        <v>58.66</v>
      </c>
      <c r="AH127">
        <v>92.075000000000003</v>
      </c>
      <c r="AI127">
        <v>35.578000000000003</v>
      </c>
      <c r="AJ127">
        <v>450.22899999999998</v>
      </c>
      <c r="AL127" s="1">
        <v>34380</v>
      </c>
      <c r="AM127">
        <v>2896.556</v>
      </c>
      <c r="AN127">
        <v>278.12099999999998</v>
      </c>
      <c r="AO127">
        <v>162.464</v>
      </c>
      <c r="AP127">
        <v>59.673000000000002</v>
      </c>
      <c r="AQ127">
        <v>98.150999999999996</v>
      </c>
      <c r="AR127">
        <v>921.77300000000002</v>
      </c>
      <c r="AS127">
        <v>648.16499999999996</v>
      </c>
      <c r="AT127">
        <v>272.81</v>
      </c>
      <c r="AU127">
        <v>45.981999999999999</v>
      </c>
      <c r="AV127">
        <v>40.119999999999997</v>
      </c>
      <c r="AW127">
        <v>81.962999999999994</v>
      </c>
      <c r="AX127">
        <v>1581.847</v>
      </c>
      <c r="AY127">
        <v>148.71899999999999</v>
      </c>
      <c r="AZ127">
        <v>12.64</v>
      </c>
      <c r="BA127">
        <v>0</v>
      </c>
      <c r="BB127">
        <v>498.35500000000002</v>
      </c>
      <c r="BC127">
        <v>6182.5910000000003</v>
      </c>
      <c r="BD127">
        <v>1643.9780000000001</v>
      </c>
      <c r="BE127">
        <v>2990.8879999999999</v>
      </c>
      <c r="BF127">
        <v>1140.838</v>
      </c>
      <c r="BG127">
        <v>3258.6010000000001</v>
      </c>
      <c r="BH127">
        <v>4243.5129999999999</v>
      </c>
      <c r="BI127">
        <v>1156.913</v>
      </c>
      <c r="BJ127">
        <v>1122.2560000000001</v>
      </c>
      <c r="BK127">
        <v>836.75800000000004</v>
      </c>
      <c r="BL127">
        <v>9.1539999999999999</v>
      </c>
      <c r="BM127">
        <v>301.20499999999998</v>
      </c>
      <c r="BQ127" s="1">
        <v>27103</v>
      </c>
      <c r="BR127">
        <v>870.1</v>
      </c>
      <c r="BS127" s="3">
        <v>64.599999999999994</v>
      </c>
      <c r="BT127">
        <v>78296</v>
      </c>
      <c r="BU127">
        <v>5.0999999999999996</v>
      </c>
    </row>
    <row r="128" spans="1:73" x14ac:dyDescent="0.2">
      <c r="A128" s="1">
        <v>34469</v>
      </c>
      <c r="B128">
        <v>-173.69900000000001</v>
      </c>
      <c r="C128">
        <v>29.359000000000002</v>
      </c>
      <c r="D128">
        <v>13.092000000000001</v>
      </c>
      <c r="E128">
        <v>-67.37</v>
      </c>
      <c r="F128">
        <v>0.21299999999999999</v>
      </c>
      <c r="G128">
        <v>0.90100000000000002</v>
      </c>
      <c r="H128">
        <v>-77.944999999999993</v>
      </c>
      <c r="I128">
        <v>25.902999999999999</v>
      </c>
      <c r="J128">
        <v>-66.89</v>
      </c>
      <c r="K128">
        <v>-2.8450000000000002</v>
      </c>
      <c r="L128">
        <v>7.6619999999999999</v>
      </c>
      <c r="M128">
        <v>396.2</v>
      </c>
      <c r="N128">
        <v>-9.7210000000000001</v>
      </c>
      <c r="O128">
        <v>17.664000000000001</v>
      </c>
      <c r="P128">
        <v>0</v>
      </c>
      <c r="Q128">
        <v>12.612</v>
      </c>
      <c r="R128">
        <v>186.43799999999999</v>
      </c>
      <c r="S128">
        <v>102.27800000000001</v>
      </c>
      <c r="T128">
        <v>246.17599999999999</v>
      </c>
      <c r="U128">
        <v>-73.581000000000003</v>
      </c>
      <c r="V128">
        <v>395.012</v>
      </c>
      <c r="W128">
        <v>311.68799999999999</v>
      </c>
      <c r="X128">
        <v>83.194999999999993</v>
      </c>
      <c r="Y128">
        <v>13.87</v>
      </c>
      <c r="Z128">
        <v>32.384</v>
      </c>
      <c r="AA128">
        <v>0.34399999999999997</v>
      </c>
      <c r="AB128">
        <v>-33.341000000000001</v>
      </c>
      <c r="AC128">
        <v>6074.0929999999998</v>
      </c>
      <c r="AD128">
        <v>3991.5320000000002</v>
      </c>
      <c r="AE128">
        <v>3223.3209999999999</v>
      </c>
      <c r="AF128">
        <v>159.726</v>
      </c>
      <c r="AG128">
        <v>61.959000000000003</v>
      </c>
      <c r="AH128">
        <v>100.485</v>
      </c>
      <c r="AI128">
        <v>28.052</v>
      </c>
      <c r="AJ128">
        <v>454.12299999999999</v>
      </c>
      <c r="AL128" s="1">
        <v>34469</v>
      </c>
      <c r="AM128">
        <v>2855.3809999999999</v>
      </c>
      <c r="AN128">
        <v>281.49200000000002</v>
      </c>
      <c r="AO128">
        <v>165.73599999999999</v>
      </c>
      <c r="AP128">
        <v>65.706999999999994</v>
      </c>
      <c r="AQ128">
        <v>96.433000000000007</v>
      </c>
      <c r="AR128">
        <v>917.07299999999998</v>
      </c>
      <c r="AS128">
        <v>638.40800000000002</v>
      </c>
      <c r="AT128">
        <v>275.31599999999997</v>
      </c>
      <c r="AU128">
        <v>51.683999999999997</v>
      </c>
      <c r="AV128">
        <v>41.198</v>
      </c>
      <c r="AW128">
        <v>84.879000000000005</v>
      </c>
      <c r="AX128">
        <v>1664.672</v>
      </c>
      <c r="AY128">
        <v>146.13200000000001</v>
      </c>
      <c r="AZ128">
        <v>17.056000000000001</v>
      </c>
      <c r="BA128">
        <v>0</v>
      </c>
      <c r="BB128">
        <v>501.50799999999998</v>
      </c>
      <c r="BC128">
        <v>6188.6580000000004</v>
      </c>
      <c r="BD128">
        <v>1673.96</v>
      </c>
      <c r="BE128">
        <v>2999.18</v>
      </c>
      <c r="BF128">
        <v>1128.085</v>
      </c>
      <c r="BG128">
        <v>3358.3969999999999</v>
      </c>
      <c r="BH128">
        <v>4327.2529999999997</v>
      </c>
      <c r="BI128">
        <v>1174.2809999999999</v>
      </c>
      <c r="BJ128">
        <v>1129.433</v>
      </c>
      <c r="BK128">
        <v>845.61800000000005</v>
      </c>
      <c r="BL128">
        <v>9.24</v>
      </c>
      <c r="BM128">
        <v>296.166</v>
      </c>
      <c r="BQ128" s="1">
        <v>27134</v>
      </c>
      <c r="BR128">
        <v>872.9</v>
      </c>
      <c r="BS128" s="3">
        <v>64.3</v>
      </c>
      <c r="BT128">
        <v>78382</v>
      </c>
      <c r="BU128">
        <v>5.0999999999999996</v>
      </c>
    </row>
    <row r="129" spans="1:73" x14ac:dyDescent="0.2">
      <c r="A129" s="1">
        <v>34561</v>
      </c>
      <c r="B129">
        <v>138.41</v>
      </c>
      <c r="C129">
        <v>-19.234999999999999</v>
      </c>
      <c r="D129">
        <v>20.48</v>
      </c>
      <c r="E129">
        <v>-18.95</v>
      </c>
      <c r="F129">
        <v>1.0640000000000001</v>
      </c>
      <c r="G129">
        <v>-6.8849999999999998</v>
      </c>
      <c r="H129">
        <v>11.090999999999999</v>
      </c>
      <c r="I129">
        <v>10.180999999999999</v>
      </c>
      <c r="J129">
        <v>-19.321999999999999</v>
      </c>
      <c r="K129">
        <v>-3.7810000000000001</v>
      </c>
      <c r="L129">
        <v>-5.1989999999999998</v>
      </c>
      <c r="M129">
        <v>136.744</v>
      </c>
      <c r="N129">
        <v>-11.573</v>
      </c>
      <c r="O129">
        <v>2.6040000000000001</v>
      </c>
      <c r="P129">
        <v>0</v>
      </c>
      <c r="Q129">
        <v>27.103999999999999</v>
      </c>
      <c r="R129">
        <v>358.37200000000001</v>
      </c>
      <c r="S129">
        <v>86.525999999999996</v>
      </c>
      <c r="T129">
        <v>175.20400000000001</v>
      </c>
      <c r="U129">
        <v>-8.1240000000000006</v>
      </c>
      <c r="V129">
        <v>378.57299999999998</v>
      </c>
      <c r="W129">
        <v>283.017</v>
      </c>
      <c r="X129">
        <v>110.221</v>
      </c>
      <c r="Y129">
        <v>23.824999999999999</v>
      </c>
      <c r="Z129">
        <v>29.738</v>
      </c>
      <c r="AA129">
        <v>1.772</v>
      </c>
      <c r="AB129">
        <v>12.272</v>
      </c>
      <c r="AC129">
        <v>6164.875</v>
      </c>
      <c r="AD129">
        <v>4031.7510000000002</v>
      </c>
      <c r="AE129">
        <v>3258.7040000000002</v>
      </c>
      <c r="AF129">
        <v>156.279</v>
      </c>
      <c r="AG129">
        <v>62.648000000000003</v>
      </c>
      <c r="AH129">
        <v>113.914</v>
      </c>
      <c r="AI129">
        <v>37.375</v>
      </c>
      <c r="AJ129">
        <v>456.767</v>
      </c>
      <c r="AL129" s="1">
        <v>34561</v>
      </c>
      <c r="AM129">
        <v>2863.2719999999999</v>
      </c>
      <c r="AN129">
        <v>280.42</v>
      </c>
      <c r="AO129">
        <v>170.857</v>
      </c>
      <c r="AP129">
        <v>50.213999999999999</v>
      </c>
      <c r="AQ129">
        <v>95.43</v>
      </c>
      <c r="AR129">
        <v>918.73900000000003</v>
      </c>
      <c r="AS129">
        <v>628.19399999999996</v>
      </c>
      <c r="AT129">
        <v>281.59899999999999</v>
      </c>
      <c r="AU129">
        <v>36.393999999999998</v>
      </c>
      <c r="AV129">
        <v>38.874000000000002</v>
      </c>
      <c r="AW129">
        <v>82.915000000000006</v>
      </c>
      <c r="AX129">
        <v>1695.2239999999999</v>
      </c>
      <c r="AY129">
        <v>143.81100000000001</v>
      </c>
      <c r="AZ129">
        <v>17.707000000000001</v>
      </c>
      <c r="BA129">
        <v>0</v>
      </c>
      <c r="BB129">
        <v>508.28399999999999</v>
      </c>
      <c r="BC129">
        <v>6260.64</v>
      </c>
      <c r="BD129">
        <v>1691.9549999999999</v>
      </c>
      <c r="BE129">
        <v>3039.6529999999998</v>
      </c>
      <c r="BF129">
        <v>1115.6420000000001</v>
      </c>
      <c r="BG129">
        <v>3456.1350000000002</v>
      </c>
      <c r="BH129">
        <v>4415.268</v>
      </c>
      <c r="BI129">
        <v>1190.8820000000001</v>
      </c>
      <c r="BJ129">
        <v>1135.53</v>
      </c>
      <c r="BK129">
        <v>856.52099999999996</v>
      </c>
      <c r="BL129">
        <v>9.6829999999999998</v>
      </c>
      <c r="BM129">
        <v>300.25099999999998</v>
      </c>
      <c r="BQ129" s="1">
        <v>27164</v>
      </c>
      <c r="BR129">
        <v>874.6</v>
      </c>
      <c r="BS129" s="3">
        <v>64.8</v>
      </c>
      <c r="BT129">
        <v>78549</v>
      </c>
      <c r="BU129">
        <v>5.0999999999999996</v>
      </c>
    </row>
    <row r="130" spans="1:73" x14ac:dyDescent="0.2">
      <c r="A130" s="1">
        <v>34653</v>
      </c>
      <c r="B130">
        <v>-47.924999999999997</v>
      </c>
      <c r="C130">
        <v>11.271000000000001</v>
      </c>
      <c r="D130">
        <v>10.364000000000001</v>
      </c>
      <c r="E130">
        <v>9.9489999999999998</v>
      </c>
      <c r="F130">
        <v>5.4980000000000002</v>
      </c>
      <c r="G130">
        <v>39.125</v>
      </c>
      <c r="H130">
        <v>2.198</v>
      </c>
      <c r="I130">
        <v>-16.489000000000001</v>
      </c>
      <c r="J130">
        <v>11.449</v>
      </c>
      <c r="K130">
        <v>2.4660000000000002</v>
      </c>
      <c r="L130">
        <v>-3.8519999999999999</v>
      </c>
      <c r="M130">
        <v>440.524</v>
      </c>
      <c r="N130">
        <v>-3.5579999999999998</v>
      </c>
      <c r="O130">
        <v>8.9480000000000004</v>
      </c>
      <c r="P130">
        <v>0</v>
      </c>
      <c r="Q130">
        <v>-72.703999999999994</v>
      </c>
      <c r="R130">
        <v>140.91200000000001</v>
      </c>
      <c r="S130">
        <v>113.538</v>
      </c>
      <c r="T130">
        <v>158.78899999999999</v>
      </c>
      <c r="U130">
        <v>-81.759</v>
      </c>
      <c r="V130">
        <v>490.529</v>
      </c>
      <c r="W130">
        <v>403.91800000000001</v>
      </c>
      <c r="X130">
        <v>87.125</v>
      </c>
      <c r="Y130">
        <v>18.138999999999999</v>
      </c>
      <c r="Z130">
        <v>29.213999999999999</v>
      </c>
      <c r="AA130">
        <v>-0.51600000000000001</v>
      </c>
      <c r="AB130">
        <v>37.343000000000004</v>
      </c>
      <c r="AC130">
        <v>6272.11</v>
      </c>
      <c r="AD130">
        <v>4088.0970000000002</v>
      </c>
      <c r="AE130">
        <v>3311.62</v>
      </c>
      <c r="AF130">
        <v>164.018</v>
      </c>
      <c r="AG130">
        <v>66.391999999999996</v>
      </c>
      <c r="AH130">
        <v>123.658</v>
      </c>
      <c r="AI130">
        <v>28.834</v>
      </c>
      <c r="AJ130">
        <v>465.45699999999999</v>
      </c>
      <c r="AL130" s="1">
        <v>34653</v>
      </c>
      <c r="AM130">
        <v>2865.5030000000002</v>
      </c>
      <c r="AN130">
        <v>297.548</v>
      </c>
      <c r="AO130">
        <v>173.44800000000001</v>
      </c>
      <c r="AP130">
        <v>41.235999999999997</v>
      </c>
      <c r="AQ130">
        <v>99.888000000000005</v>
      </c>
      <c r="AR130">
        <v>935.71</v>
      </c>
      <c r="AS130">
        <v>643.24699999999996</v>
      </c>
      <c r="AT130">
        <v>291.78699999999998</v>
      </c>
      <c r="AU130">
        <v>27.818999999999999</v>
      </c>
      <c r="AV130">
        <v>42.085999999999999</v>
      </c>
      <c r="AW130">
        <v>88.792000000000002</v>
      </c>
      <c r="AX130">
        <v>1821.825</v>
      </c>
      <c r="AY130">
        <v>146.524</v>
      </c>
      <c r="AZ130">
        <v>19.943999999999999</v>
      </c>
      <c r="BA130">
        <v>0</v>
      </c>
      <c r="BB130">
        <v>490.108</v>
      </c>
      <c r="BC130">
        <v>6310.01</v>
      </c>
      <c r="BD130">
        <v>1711.4459999999999</v>
      </c>
      <c r="BE130">
        <v>3100.8220000000001</v>
      </c>
      <c r="BF130">
        <v>1097.943</v>
      </c>
      <c r="BG130">
        <v>3586.4580000000001</v>
      </c>
      <c r="BH130">
        <v>4534.1130000000003</v>
      </c>
      <c r="BI130">
        <v>1218.6869999999999</v>
      </c>
      <c r="BJ130">
        <v>1138.806</v>
      </c>
      <c r="BK130">
        <v>877.00300000000004</v>
      </c>
      <c r="BL130">
        <v>9.5540000000000003</v>
      </c>
      <c r="BM130">
        <v>313.92</v>
      </c>
      <c r="BQ130" s="1">
        <v>27195</v>
      </c>
      <c r="BR130">
        <v>877.8</v>
      </c>
      <c r="BS130" s="3">
        <v>64.599999999999994</v>
      </c>
      <c r="BT130">
        <v>78604</v>
      </c>
      <c r="BU130">
        <v>5.4</v>
      </c>
    </row>
    <row r="131" spans="1:73" x14ac:dyDescent="0.2">
      <c r="A131" s="1">
        <v>34745</v>
      </c>
      <c r="B131">
        <v>124.529</v>
      </c>
      <c r="C131">
        <v>-121.235</v>
      </c>
      <c r="D131">
        <v>26.84</v>
      </c>
      <c r="E131">
        <v>-8.2319999999999993</v>
      </c>
      <c r="F131">
        <v>12.478999999999999</v>
      </c>
      <c r="G131">
        <v>58.945999999999998</v>
      </c>
      <c r="H131">
        <v>9.8770000000000007</v>
      </c>
      <c r="I131">
        <v>-36.978999999999999</v>
      </c>
      <c r="J131">
        <v>-12.096</v>
      </c>
      <c r="K131">
        <v>1.9019999999999999</v>
      </c>
      <c r="L131">
        <v>9.0229999999999997</v>
      </c>
      <c r="M131">
        <v>-214.36</v>
      </c>
      <c r="N131">
        <v>-55.875999999999998</v>
      </c>
      <c r="O131">
        <v>8.6280000000000001</v>
      </c>
      <c r="P131">
        <v>0</v>
      </c>
      <c r="Q131">
        <v>52.787999999999997</v>
      </c>
      <c r="R131">
        <v>478.28399999999999</v>
      </c>
      <c r="S131">
        <v>52.335000000000001</v>
      </c>
      <c r="T131">
        <v>135.30500000000001</v>
      </c>
      <c r="U131">
        <v>-62.414999999999999</v>
      </c>
      <c r="V131">
        <v>321.74200000000002</v>
      </c>
      <c r="W131">
        <v>293.61599999999999</v>
      </c>
      <c r="X131">
        <v>184.00800000000001</v>
      </c>
      <c r="Y131">
        <v>46.543999999999997</v>
      </c>
      <c r="Z131">
        <v>12.436999999999999</v>
      </c>
      <c r="AA131">
        <v>0.436</v>
      </c>
      <c r="AB131">
        <v>16.109000000000002</v>
      </c>
      <c r="AC131">
        <v>6332.6059999999998</v>
      </c>
      <c r="AD131">
        <v>4134.4409999999998</v>
      </c>
      <c r="AE131">
        <v>3358.1019999999999</v>
      </c>
      <c r="AF131">
        <v>167.24799999999999</v>
      </c>
      <c r="AG131">
        <v>69.769000000000005</v>
      </c>
      <c r="AH131">
        <v>133.02600000000001</v>
      </c>
      <c r="AI131">
        <v>18.741</v>
      </c>
      <c r="AJ131">
        <v>467.35700000000003</v>
      </c>
      <c r="AL131" s="1">
        <v>34745</v>
      </c>
      <c r="AM131">
        <v>2893.0990000000002</v>
      </c>
      <c r="AN131">
        <v>259.90699999999998</v>
      </c>
      <c r="AO131">
        <v>180.15799999999999</v>
      </c>
      <c r="AP131">
        <v>33.03</v>
      </c>
      <c r="AQ131">
        <v>102.056</v>
      </c>
      <c r="AR131">
        <v>941.524</v>
      </c>
      <c r="AS131">
        <v>623.19500000000005</v>
      </c>
      <c r="AT131">
        <v>275.20999999999998</v>
      </c>
      <c r="AU131">
        <v>16.327999999999999</v>
      </c>
      <c r="AV131">
        <v>39.274999999999999</v>
      </c>
      <c r="AW131">
        <v>83.366</v>
      </c>
      <c r="AX131">
        <v>1793.818</v>
      </c>
      <c r="AY131">
        <v>128.196</v>
      </c>
      <c r="AZ131">
        <v>22.100999999999999</v>
      </c>
      <c r="BA131">
        <v>0</v>
      </c>
      <c r="BB131">
        <v>503.30500000000001</v>
      </c>
      <c r="BC131">
        <v>6462.9040000000005</v>
      </c>
      <c r="BD131">
        <v>1734.1790000000001</v>
      </c>
      <c r="BE131">
        <v>3174.056</v>
      </c>
      <c r="BF131">
        <v>1083.1300000000001</v>
      </c>
      <c r="BG131">
        <v>3660.62</v>
      </c>
      <c r="BH131">
        <v>4561.8490000000002</v>
      </c>
      <c r="BI131">
        <v>1267.356</v>
      </c>
      <c r="BJ131">
        <v>1147.7449999999999</v>
      </c>
      <c r="BK131">
        <v>860.76</v>
      </c>
      <c r="BL131">
        <v>9.6630000000000003</v>
      </c>
      <c r="BM131">
        <v>308.27800000000002</v>
      </c>
      <c r="BQ131" s="1">
        <v>27225</v>
      </c>
      <c r="BR131">
        <v>881.4</v>
      </c>
      <c r="BS131" s="3">
        <v>64.5</v>
      </c>
      <c r="BT131">
        <v>78636</v>
      </c>
      <c r="BU131">
        <v>5.5</v>
      </c>
    </row>
    <row r="132" spans="1:73" x14ac:dyDescent="0.2">
      <c r="A132" s="1">
        <v>34834</v>
      </c>
      <c r="B132">
        <v>175.30699999999999</v>
      </c>
      <c r="C132">
        <v>37.771000000000001</v>
      </c>
      <c r="D132">
        <v>12.288</v>
      </c>
      <c r="E132">
        <v>73.67</v>
      </c>
      <c r="F132">
        <v>6.0170000000000003</v>
      </c>
      <c r="G132">
        <v>165.36099999999999</v>
      </c>
      <c r="H132">
        <v>-24.398</v>
      </c>
      <c r="I132">
        <v>6.2270000000000003</v>
      </c>
      <c r="J132">
        <v>70.766000000000005</v>
      </c>
      <c r="K132">
        <v>2.0049999999999999</v>
      </c>
      <c r="L132">
        <v>3.3109999999999999</v>
      </c>
      <c r="M132">
        <v>-46.942</v>
      </c>
      <c r="N132">
        <v>104.824</v>
      </c>
      <c r="O132">
        <v>4.2240000000000002</v>
      </c>
      <c r="P132">
        <v>0</v>
      </c>
      <c r="Q132">
        <v>-142.24799999999999</v>
      </c>
      <c r="R132">
        <v>679.84500000000003</v>
      </c>
      <c r="S132">
        <v>136.21199999999999</v>
      </c>
      <c r="T132">
        <v>376.41899999999998</v>
      </c>
      <c r="U132">
        <v>-58.771999999999998</v>
      </c>
      <c r="V132">
        <v>385.09899999999999</v>
      </c>
      <c r="W132">
        <v>329.22800000000001</v>
      </c>
      <c r="X132">
        <v>127.946</v>
      </c>
      <c r="Y132">
        <v>36.298999999999999</v>
      </c>
      <c r="Z132">
        <v>36.069000000000003</v>
      </c>
      <c r="AA132">
        <v>-0.14799999999999999</v>
      </c>
      <c r="AB132">
        <v>35.347999999999999</v>
      </c>
      <c r="AC132">
        <v>6397.8379999999997</v>
      </c>
      <c r="AD132">
        <v>4172.8630000000003</v>
      </c>
      <c r="AE132">
        <v>3395.1880000000001</v>
      </c>
      <c r="AF132">
        <v>169.709</v>
      </c>
      <c r="AG132">
        <v>70.974999999999994</v>
      </c>
      <c r="AH132">
        <v>138.31299999999999</v>
      </c>
      <c r="AI132">
        <v>25.584</v>
      </c>
      <c r="AJ132">
        <v>471.97</v>
      </c>
      <c r="AL132" s="1">
        <v>34834</v>
      </c>
      <c r="AM132">
        <v>2936.4270000000001</v>
      </c>
      <c r="AN132">
        <v>265.70400000000001</v>
      </c>
      <c r="AO132">
        <v>183.23</v>
      </c>
      <c r="AP132">
        <v>78.963999999999999</v>
      </c>
      <c r="AQ132">
        <v>102.52500000000001</v>
      </c>
      <c r="AR132">
        <v>975.4</v>
      </c>
      <c r="AS132">
        <v>627.94200000000001</v>
      </c>
      <c r="AT132">
        <v>273.12099999999998</v>
      </c>
      <c r="AU132">
        <v>59.027000000000001</v>
      </c>
      <c r="AV132">
        <v>41.93</v>
      </c>
      <c r="AW132">
        <v>85.186000000000007</v>
      </c>
      <c r="AX132">
        <v>1763.1559999999999</v>
      </c>
      <c r="AY132">
        <v>153.32</v>
      </c>
      <c r="AZ132">
        <v>23.157</v>
      </c>
      <c r="BA132">
        <v>0</v>
      </c>
      <c r="BB132">
        <v>467.74299999999999</v>
      </c>
      <c r="BC132">
        <v>6624.375</v>
      </c>
      <c r="BD132">
        <v>1773.316</v>
      </c>
      <c r="BE132">
        <v>3199.5329999999999</v>
      </c>
      <c r="BF132">
        <v>1074.431</v>
      </c>
      <c r="BG132">
        <v>3763.172</v>
      </c>
      <c r="BH132">
        <v>4651.5469999999996</v>
      </c>
      <c r="BI132">
        <v>1296.47</v>
      </c>
      <c r="BJ132">
        <v>1160.6220000000001</v>
      </c>
      <c r="BK132">
        <v>870.88400000000001</v>
      </c>
      <c r="BL132">
        <v>9.6259999999999994</v>
      </c>
      <c r="BM132">
        <v>320.685</v>
      </c>
      <c r="BQ132" s="1">
        <v>27256</v>
      </c>
      <c r="BR132">
        <v>884.1</v>
      </c>
      <c r="BS132" s="3">
        <v>64.5</v>
      </c>
      <c r="BT132">
        <v>78619</v>
      </c>
      <c r="BU132">
        <v>5.5</v>
      </c>
    </row>
    <row r="133" spans="1:73" x14ac:dyDescent="0.2">
      <c r="A133" s="1">
        <v>34926</v>
      </c>
      <c r="B133">
        <v>131.46199999999999</v>
      </c>
      <c r="C133">
        <v>18.207000000000001</v>
      </c>
      <c r="D133">
        <v>19.579999999999998</v>
      </c>
      <c r="E133">
        <v>-34.968000000000004</v>
      </c>
      <c r="F133">
        <v>8.3409999999999993</v>
      </c>
      <c r="G133">
        <v>-20.658999999999999</v>
      </c>
      <c r="H133">
        <v>-58.381</v>
      </c>
      <c r="I133">
        <v>21.823</v>
      </c>
      <c r="J133">
        <v>-39.892000000000003</v>
      </c>
      <c r="K133">
        <v>0.623</v>
      </c>
      <c r="L133">
        <v>3.01</v>
      </c>
      <c r="M133">
        <v>159.03299999999999</v>
      </c>
      <c r="N133">
        <v>-124.559</v>
      </c>
      <c r="O133">
        <v>6.4240000000000004</v>
      </c>
      <c r="P133">
        <v>0</v>
      </c>
      <c r="Q133">
        <v>-82.052000000000007</v>
      </c>
      <c r="R133">
        <v>378.66300000000001</v>
      </c>
      <c r="S133">
        <v>59.475000000000001</v>
      </c>
      <c r="T133">
        <v>108.93899999999999</v>
      </c>
      <c r="U133">
        <v>-57.152000000000001</v>
      </c>
      <c r="V133">
        <v>464.19</v>
      </c>
      <c r="W133">
        <v>374.596</v>
      </c>
      <c r="X133">
        <v>80.02</v>
      </c>
      <c r="Y133">
        <v>53.853999999999999</v>
      </c>
      <c r="Z133">
        <v>16.503</v>
      </c>
      <c r="AA133">
        <v>2.3559999999999999</v>
      </c>
      <c r="AB133">
        <v>19.001999999999999</v>
      </c>
      <c r="AC133">
        <v>6498.5720000000001</v>
      </c>
      <c r="AD133">
        <v>4219.7259999999997</v>
      </c>
      <c r="AE133">
        <v>3438.9050000000002</v>
      </c>
      <c r="AF133">
        <v>185.09800000000001</v>
      </c>
      <c r="AG133">
        <v>74.72</v>
      </c>
      <c r="AH133">
        <v>134.262</v>
      </c>
      <c r="AI133">
        <v>28.213999999999999</v>
      </c>
      <c r="AJ133">
        <v>484.46100000000001</v>
      </c>
      <c r="AL133" s="1">
        <v>34926</v>
      </c>
      <c r="AM133">
        <v>2934.5</v>
      </c>
      <c r="AN133">
        <v>274.452</v>
      </c>
      <c r="AO133">
        <v>188.126</v>
      </c>
      <c r="AP133">
        <v>60.34</v>
      </c>
      <c r="AQ133">
        <v>103.498</v>
      </c>
      <c r="AR133">
        <v>973.37300000000005</v>
      </c>
      <c r="AS133">
        <v>594.20100000000002</v>
      </c>
      <c r="AT133">
        <v>282.774</v>
      </c>
      <c r="AU133">
        <v>38.689</v>
      </c>
      <c r="AV133">
        <v>40.796999999999997</v>
      </c>
      <c r="AW133">
        <v>86.403999999999996</v>
      </c>
      <c r="AX133">
        <v>1799.2149999999999</v>
      </c>
      <c r="AY133">
        <v>123.03</v>
      </c>
      <c r="AZ133">
        <v>24.763000000000002</v>
      </c>
      <c r="BA133">
        <v>0</v>
      </c>
      <c r="BB133">
        <v>447.23</v>
      </c>
      <c r="BC133">
        <v>6712.4629999999997</v>
      </c>
      <c r="BD133">
        <v>1784.09</v>
      </c>
      <c r="BE133">
        <v>3226.5729999999999</v>
      </c>
      <c r="BF133">
        <v>1048.5820000000001</v>
      </c>
      <c r="BG133">
        <v>3880.04</v>
      </c>
      <c r="BH133">
        <v>4763.9340000000002</v>
      </c>
      <c r="BI133">
        <v>1306.643</v>
      </c>
      <c r="BJ133">
        <v>1174.0139999999999</v>
      </c>
      <c r="BK133">
        <v>878.45699999999999</v>
      </c>
      <c r="BL133">
        <v>10.215</v>
      </c>
      <c r="BM133">
        <v>326.01799999999997</v>
      </c>
      <c r="BQ133" s="1">
        <v>27287</v>
      </c>
      <c r="BR133">
        <v>887.9</v>
      </c>
      <c r="BS133" s="3">
        <v>64.2</v>
      </c>
      <c r="BT133">
        <v>78610</v>
      </c>
      <c r="BU133">
        <v>5.9</v>
      </c>
    </row>
    <row r="134" spans="1:73" x14ac:dyDescent="0.2">
      <c r="A134" s="1">
        <v>35018</v>
      </c>
      <c r="B134">
        <v>-74.631</v>
      </c>
      <c r="C134">
        <v>95.745000000000005</v>
      </c>
      <c r="D134">
        <v>12.56</v>
      </c>
      <c r="E134">
        <v>-18.62</v>
      </c>
      <c r="F134">
        <v>10.946999999999999</v>
      </c>
      <c r="G134">
        <v>-122.02</v>
      </c>
      <c r="H134">
        <v>-112.58499999999999</v>
      </c>
      <c r="I134">
        <v>73.320999999999998</v>
      </c>
      <c r="J134">
        <v>-18.783999999999999</v>
      </c>
      <c r="K134">
        <v>-1.2310000000000001</v>
      </c>
      <c r="L134">
        <v>-3.5</v>
      </c>
      <c r="M134">
        <v>-13.611000000000001</v>
      </c>
      <c r="N134">
        <v>40.771000000000001</v>
      </c>
      <c r="O134">
        <v>4.3</v>
      </c>
      <c r="P134">
        <v>0</v>
      </c>
      <c r="Q134">
        <v>-87.1</v>
      </c>
      <c r="R134">
        <v>656.69200000000001</v>
      </c>
      <c r="S134">
        <v>96.566999999999993</v>
      </c>
      <c r="T134">
        <v>80.253</v>
      </c>
      <c r="U134">
        <v>-65.272999999999996</v>
      </c>
      <c r="V134">
        <v>539.76900000000001</v>
      </c>
      <c r="W134">
        <v>294.19600000000003</v>
      </c>
      <c r="X134">
        <v>45.372999999999998</v>
      </c>
      <c r="Y134">
        <v>48.73</v>
      </c>
      <c r="Z134">
        <v>-69.254000000000005</v>
      </c>
      <c r="AA134">
        <v>-2.0920000000000001</v>
      </c>
      <c r="AB134">
        <v>74.433000000000007</v>
      </c>
      <c r="AC134">
        <v>6583.6189999999997</v>
      </c>
      <c r="AD134">
        <v>4265.3149999999996</v>
      </c>
      <c r="AE134">
        <v>3479.893</v>
      </c>
      <c r="AF134">
        <v>190.04400000000001</v>
      </c>
      <c r="AG134">
        <v>75.534000000000006</v>
      </c>
      <c r="AH134">
        <v>129.09</v>
      </c>
      <c r="AI134">
        <v>23.006</v>
      </c>
      <c r="AJ134">
        <v>500.95400000000001</v>
      </c>
      <c r="AL134" s="1">
        <v>35018</v>
      </c>
      <c r="AM134">
        <v>2954.752</v>
      </c>
      <c r="AN134">
        <v>305.17</v>
      </c>
      <c r="AO134">
        <v>191.26599999999999</v>
      </c>
      <c r="AP134">
        <v>43.569000000000003</v>
      </c>
      <c r="AQ134">
        <v>109.334</v>
      </c>
      <c r="AR134">
        <v>951.24400000000003</v>
      </c>
      <c r="AS134">
        <v>596.87400000000002</v>
      </c>
      <c r="AT134">
        <v>307.88600000000002</v>
      </c>
      <c r="AU134">
        <v>22.172999999999998</v>
      </c>
      <c r="AV134">
        <v>42.911000000000001</v>
      </c>
      <c r="AW134">
        <v>91.753</v>
      </c>
      <c r="AX134">
        <v>1851.096</v>
      </c>
      <c r="AY134">
        <v>137.852</v>
      </c>
      <c r="AZ134">
        <v>25.838000000000001</v>
      </c>
      <c r="BA134">
        <v>0</v>
      </c>
      <c r="BB134">
        <v>425.45499999999998</v>
      </c>
      <c r="BC134">
        <v>6905.2879999999996</v>
      </c>
      <c r="BD134">
        <v>1797.5930000000001</v>
      </c>
      <c r="BE134">
        <v>3276.0509999999999</v>
      </c>
      <c r="BF134">
        <v>1037.04</v>
      </c>
      <c r="BG134">
        <v>4017.0880000000002</v>
      </c>
      <c r="BH134">
        <v>4857.0240000000003</v>
      </c>
      <c r="BI134">
        <v>1343.829</v>
      </c>
      <c r="BJ134">
        <v>1185.165</v>
      </c>
      <c r="BK134">
        <v>875.94200000000001</v>
      </c>
      <c r="BL134">
        <v>9.6920000000000002</v>
      </c>
      <c r="BM134">
        <v>350.14299999999997</v>
      </c>
      <c r="BQ134" s="1">
        <v>27317</v>
      </c>
      <c r="BR134">
        <v>893.3</v>
      </c>
      <c r="BS134" s="3">
        <v>63.9</v>
      </c>
      <c r="BT134">
        <v>78630</v>
      </c>
      <c r="BU134">
        <v>6</v>
      </c>
    </row>
    <row r="135" spans="1:73" x14ac:dyDescent="0.2">
      <c r="A135" s="1">
        <v>35110</v>
      </c>
      <c r="B135">
        <v>278.05200000000002</v>
      </c>
      <c r="C135">
        <v>-109.71</v>
      </c>
      <c r="D135">
        <v>19.456</v>
      </c>
      <c r="E135">
        <v>25.49</v>
      </c>
      <c r="F135">
        <v>9.9239999999999995</v>
      </c>
      <c r="G135">
        <v>-87.587999999999994</v>
      </c>
      <c r="H135">
        <v>34.097000000000001</v>
      </c>
      <c r="I135">
        <v>-88.957999999999998</v>
      </c>
      <c r="J135">
        <v>21.13</v>
      </c>
      <c r="K135">
        <v>-3.024</v>
      </c>
      <c r="L135">
        <v>2.5680000000000001</v>
      </c>
      <c r="M135">
        <v>-46.993000000000002</v>
      </c>
      <c r="N135">
        <v>-34.576000000000001</v>
      </c>
      <c r="O135">
        <v>6.1360000000000001</v>
      </c>
      <c r="P135">
        <v>0</v>
      </c>
      <c r="Q135">
        <v>25.123999999999999</v>
      </c>
      <c r="R135">
        <v>417.339</v>
      </c>
      <c r="S135">
        <v>116.425</v>
      </c>
      <c r="T135">
        <v>183.613</v>
      </c>
      <c r="U135">
        <v>-21.95</v>
      </c>
      <c r="V135">
        <v>338.44799999999998</v>
      </c>
      <c r="W135">
        <v>432.149</v>
      </c>
      <c r="X135">
        <v>61.323999999999998</v>
      </c>
      <c r="Y135">
        <v>64.623000000000005</v>
      </c>
      <c r="Z135">
        <v>69.477999999999994</v>
      </c>
      <c r="AA135">
        <v>0.53200000000000003</v>
      </c>
      <c r="AB135">
        <v>120.405</v>
      </c>
      <c r="AC135">
        <v>6701.9530000000004</v>
      </c>
      <c r="AD135">
        <v>4314.5379999999996</v>
      </c>
      <c r="AE135">
        <v>3524.4380000000001</v>
      </c>
      <c r="AF135">
        <v>186.95</v>
      </c>
      <c r="AG135">
        <v>82.643000000000001</v>
      </c>
      <c r="AH135">
        <v>142.72900000000001</v>
      </c>
      <c r="AI135">
        <v>24.222000000000001</v>
      </c>
      <c r="AJ135">
        <v>523.31200000000001</v>
      </c>
      <c r="AL135" s="1">
        <v>35110</v>
      </c>
      <c r="AM135">
        <v>3014.9639999999999</v>
      </c>
      <c r="AN135">
        <v>275.23500000000001</v>
      </c>
      <c r="AO135">
        <v>196.13</v>
      </c>
      <c r="AP135">
        <v>46.412999999999997</v>
      </c>
      <c r="AQ135">
        <v>110.351</v>
      </c>
      <c r="AR135">
        <v>924.90300000000002</v>
      </c>
      <c r="AS135">
        <v>582.97900000000004</v>
      </c>
      <c r="AT135">
        <v>283.13900000000001</v>
      </c>
      <c r="AU135">
        <v>24.178999999999998</v>
      </c>
      <c r="AV135">
        <v>38.79</v>
      </c>
      <c r="AW135">
        <v>85.24</v>
      </c>
      <c r="AX135">
        <v>1841.864</v>
      </c>
      <c r="AY135">
        <v>124.15900000000001</v>
      </c>
      <c r="AZ135">
        <v>27.372</v>
      </c>
      <c r="BA135">
        <v>0</v>
      </c>
      <c r="BB135">
        <v>431.73599999999999</v>
      </c>
      <c r="BC135">
        <v>7020.1319999999996</v>
      </c>
      <c r="BD135">
        <v>1837.097</v>
      </c>
      <c r="BE135">
        <v>3354.4560000000001</v>
      </c>
      <c r="BF135">
        <v>1032.29</v>
      </c>
      <c r="BG135">
        <v>4099.1120000000001</v>
      </c>
      <c r="BH135">
        <v>4924.7179999999998</v>
      </c>
      <c r="BI135">
        <v>1352.9269999999999</v>
      </c>
      <c r="BJ135">
        <v>1198.5070000000001</v>
      </c>
      <c r="BK135">
        <v>873.60900000000004</v>
      </c>
      <c r="BL135">
        <v>9.8249999999999993</v>
      </c>
      <c r="BM135">
        <v>369.60500000000002</v>
      </c>
      <c r="BQ135" s="1">
        <v>27348</v>
      </c>
      <c r="BR135">
        <v>898.6</v>
      </c>
      <c r="BS135" s="3">
        <v>63</v>
      </c>
      <c r="BT135">
        <v>78265</v>
      </c>
      <c r="BU135">
        <v>6.6</v>
      </c>
    </row>
    <row r="136" spans="1:73" x14ac:dyDescent="0.2">
      <c r="A136" s="1">
        <v>35200</v>
      </c>
      <c r="B136">
        <v>35.75</v>
      </c>
      <c r="C136">
        <v>51.054000000000002</v>
      </c>
      <c r="D136">
        <v>30.672000000000001</v>
      </c>
      <c r="E136">
        <v>-8.8260000000000005</v>
      </c>
      <c r="F136">
        <v>6.31</v>
      </c>
      <c r="G136">
        <v>20.603000000000002</v>
      </c>
      <c r="H136">
        <v>-87.492000000000004</v>
      </c>
      <c r="I136">
        <v>48.106000000000002</v>
      </c>
      <c r="J136">
        <v>-21.866</v>
      </c>
      <c r="K136">
        <v>-1.5449999999999999</v>
      </c>
      <c r="L136">
        <v>12.038</v>
      </c>
      <c r="M136">
        <v>180.80199999999999</v>
      </c>
      <c r="N136">
        <v>62.16</v>
      </c>
      <c r="O136">
        <v>8.5559999999999992</v>
      </c>
      <c r="P136">
        <v>0</v>
      </c>
      <c r="Q136">
        <v>38.9</v>
      </c>
      <c r="R136">
        <v>441.54500000000002</v>
      </c>
      <c r="S136">
        <v>122.904</v>
      </c>
      <c r="T136">
        <v>208.84</v>
      </c>
      <c r="U136">
        <v>-16.11</v>
      </c>
      <c r="V136">
        <v>596.65300000000002</v>
      </c>
      <c r="W136">
        <v>358.03699999999998</v>
      </c>
      <c r="X136">
        <v>115.18899999999999</v>
      </c>
      <c r="Y136">
        <v>71.816000000000003</v>
      </c>
      <c r="Z136">
        <v>49.530999999999999</v>
      </c>
      <c r="AA136">
        <v>2.2360000000000002</v>
      </c>
      <c r="AB136">
        <v>18.353999999999999</v>
      </c>
      <c r="AC136">
        <v>6828.6850000000004</v>
      </c>
      <c r="AD136">
        <v>4387.5020000000004</v>
      </c>
      <c r="AE136">
        <v>3589.95</v>
      </c>
      <c r="AF136">
        <v>191.37899999999999</v>
      </c>
      <c r="AG136">
        <v>83.956999999999994</v>
      </c>
      <c r="AH136">
        <v>143.523</v>
      </c>
      <c r="AI136">
        <v>23.538</v>
      </c>
      <c r="AJ136">
        <v>547.49900000000002</v>
      </c>
      <c r="AL136" s="1">
        <v>35200</v>
      </c>
      <c r="AM136">
        <v>3013.4780000000001</v>
      </c>
      <c r="AN136">
        <v>288.39999999999998</v>
      </c>
      <c r="AO136">
        <v>203.797</v>
      </c>
      <c r="AP136">
        <v>68.108999999999995</v>
      </c>
      <c r="AQ136">
        <v>111.456</v>
      </c>
      <c r="AR136">
        <v>920.50300000000004</v>
      </c>
      <c r="AS136">
        <v>564.76</v>
      </c>
      <c r="AT136">
        <v>295.56599999999997</v>
      </c>
      <c r="AU136">
        <v>42.762999999999998</v>
      </c>
      <c r="AV136">
        <v>40.173999999999999</v>
      </c>
      <c r="AW136">
        <v>88.948999999999998</v>
      </c>
      <c r="AX136">
        <v>1919.703</v>
      </c>
      <c r="AY136">
        <v>138.94300000000001</v>
      </c>
      <c r="AZ136">
        <v>29.510999999999999</v>
      </c>
      <c r="BA136">
        <v>0</v>
      </c>
      <c r="BB136">
        <v>441.46100000000001</v>
      </c>
      <c r="BC136">
        <v>7032.17</v>
      </c>
      <c r="BD136">
        <v>1873.2280000000001</v>
      </c>
      <c r="BE136">
        <v>3330.9589999999998</v>
      </c>
      <c r="BF136">
        <v>1033.5119999999999</v>
      </c>
      <c r="BG136">
        <v>4254.3209999999999</v>
      </c>
      <c r="BH136">
        <v>5021.6880000000001</v>
      </c>
      <c r="BI136">
        <v>1376.5139999999999</v>
      </c>
      <c r="BJ136">
        <v>1220.2950000000001</v>
      </c>
      <c r="BK136">
        <v>885.44799999999998</v>
      </c>
      <c r="BL136">
        <v>10.384</v>
      </c>
      <c r="BM136">
        <v>377.48200000000003</v>
      </c>
      <c r="BQ136" s="1">
        <v>27378</v>
      </c>
      <c r="BR136">
        <v>902.1</v>
      </c>
      <c r="BS136" s="3">
        <v>62.4</v>
      </c>
      <c r="BT136">
        <v>77652</v>
      </c>
      <c r="BU136">
        <v>7.2</v>
      </c>
    </row>
    <row r="137" spans="1:73" x14ac:dyDescent="0.2">
      <c r="A137" s="1">
        <v>35292</v>
      </c>
      <c r="B137">
        <v>180.227</v>
      </c>
      <c r="C137">
        <v>66.472999999999999</v>
      </c>
      <c r="D137">
        <v>19.552</v>
      </c>
      <c r="E137">
        <v>29.742999999999999</v>
      </c>
      <c r="F137">
        <v>5.2960000000000003</v>
      </c>
      <c r="G137">
        <v>119.60899999999999</v>
      </c>
      <c r="H137">
        <v>-9.4930000000000003</v>
      </c>
      <c r="I137">
        <v>41.137</v>
      </c>
      <c r="J137">
        <v>33.439</v>
      </c>
      <c r="K137">
        <v>-2.1040000000000001</v>
      </c>
      <c r="L137">
        <v>18.175000000000001</v>
      </c>
      <c r="M137">
        <v>123.545</v>
      </c>
      <c r="N137">
        <v>-15.255000000000001</v>
      </c>
      <c r="O137">
        <v>3.1480000000000001</v>
      </c>
      <c r="P137">
        <v>0</v>
      </c>
      <c r="Q137">
        <v>-93.74</v>
      </c>
      <c r="R137">
        <v>286.14999999999998</v>
      </c>
      <c r="S137">
        <v>48.889000000000003</v>
      </c>
      <c r="T137">
        <v>164.47399999999999</v>
      </c>
      <c r="U137">
        <v>-36.579000000000001</v>
      </c>
      <c r="V137">
        <v>389.94499999999999</v>
      </c>
      <c r="W137">
        <v>274.34300000000002</v>
      </c>
      <c r="X137">
        <v>132.74700000000001</v>
      </c>
      <c r="Y137">
        <v>82.698999999999998</v>
      </c>
      <c r="Z137">
        <v>26.68</v>
      </c>
      <c r="AA137">
        <v>1.012</v>
      </c>
      <c r="AB137">
        <v>16.481000000000002</v>
      </c>
      <c r="AC137">
        <v>6910.6970000000001</v>
      </c>
      <c r="AD137">
        <v>4451.2299999999996</v>
      </c>
      <c r="AE137">
        <v>3647.2370000000001</v>
      </c>
      <c r="AF137">
        <v>202.059</v>
      </c>
      <c r="AG137">
        <v>87.28</v>
      </c>
      <c r="AH137">
        <v>132.14599999999999</v>
      </c>
      <c r="AI137">
        <v>17.143000000000001</v>
      </c>
      <c r="AJ137">
        <v>547.476</v>
      </c>
      <c r="AL137" s="1">
        <v>35292</v>
      </c>
      <c r="AM137">
        <v>3035.3649999999998</v>
      </c>
      <c r="AN137">
        <v>311.13</v>
      </c>
      <c r="AO137">
        <v>208.685</v>
      </c>
      <c r="AP137">
        <v>68.319000000000003</v>
      </c>
      <c r="AQ137">
        <v>111.408</v>
      </c>
      <c r="AR137">
        <v>955.08100000000002</v>
      </c>
      <c r="AS137">
        <v>547.50300000000004</v>
      </c>
      <c r="AT137">
        <v>311.96199999999999</v>
      </c>
      <c r="AU137">
        <v>47.478999999999999</v>
      </c>
      <c r="AV137">
        <v>38.334000000000003</v>
      </c>
      <c r="AW137">
        <v>94.088999999999999</v>
      </c>
      <c r="AX137">
        <v>1934.4190000000001</v>
      </c>
      <c r="AY137">
        <v>135.84299999999999</v>
      </c>
      <c r="AZ137">
        <v>30.297999999999998</v>
      </c>
      <c r="BA137">
        <v>0</v>
      </c>
      <c r="BB137">
        <v>418.02600000000001</v>
      </c>
      <c r="BC137">
        <v>7107.1769999999997</v>
      </c>
      <c r="BD137">
        <v>1880.751</v>
      </c>
      <c r="BE137">
        <v>3372.1289999999999</v>
      </c>
      <c r="BF137">
        <v>1014.241</v>
      </c>
      <c r="BG137">
        <v>4351.348</v>
      </c>
      <c r="BH137">
        <v>5117.1130000000003</v>
      </c>
      <c r="BI137">
        <v>1400.68</v>
      </c>
      <c r="BJ137">
        <v>1240.931</v>
      </c>
      <c r="BK137">
        <v>896.68299999999999</v>
      </c>
      <c r="BL137">
        <v>10.637</v>
      </c>
      <c r="BM137">
        <v>382.02100000000002</v>
      </c>
      <c r="BQ137" s="1">
        <v>27409</v>
      </c>
      <c r="BR137">
        <v>906.3</v>
      </c>
      <c r="BS137" s="3">
        <v>61.7</v>
      </c>
      <c r="BT137">
        <v>77293</v>
      </c>
      <c r="BU137">
        <v>8.1</v>
      </c>
    </row>
    <row r="138" spans="1:73" x14ac:dyDescent="0.2">
      <c r="A138" s="1">
        <v>35384</v>
      </c>
      <c r="B138">
        <v>-134.13200000000001</v>
      </c>
      <c r="C138">
        <v>160.21899999999999</v>
      </c>
      <c r="D138">
        <v>21.216000000000001</v>
      </c>
      <c r="E138">
        <v>7.8780000000000001</v>
      </c>
      <c r="F138">
        <v>3.03</v>
      </c>
      <c r="G138">
        <v>256.87799999999999</v>
      </c>
      <c r="H138">
        <v>-175.49600000000001</v>
      </c>
      <c r="I138">
        <v>81.314999999999998</v>
      </c>
      <c r="J138">
        <v>11.15</v>
      </c>
      <c r="K138">
        <v>-2.4790000000000001</v>
      </c>
      <c r="L138">
        <v>11.159000000000001</v>
      </c>
      <c r="M138">
        <v>-45.597999999999999</v>
      </c>
      <c r="N138">
        <v>-8.7449999999999992</v>
      </c>
      <c r="O138">
        <v>3.516</v>
      </c>
      <c r="P138">
        <v>0</v>
      </c>
      <c r="Q138">
        <v>-107.752</v>
      </c>
      <c r="R138">
        <v>344.87900000000002</v>
      </c>
      <c r="S138">
        <v>78.534999999999997</v>
      </c>
      <c r="T138">
        <v>-6.2080000000000002</v>
      </c>
      <c r="U138">
        <v>11.837999999999999</v>
      </c>
      <c r="V138">
        <v>576.04499999999996</v>
      </c>
      <c r="W138">
        <v>307.75400000000002</v>
      </c>
      <c r="X138">
        <v>18.367999999999999</v>
      </c>
      <c r="Y138">
        <v>73.11</v>
      </c>
      <c r="Z138">
        <v>67.951999999999998</v>
      </c>
      <c r="AA138">
        <v>-23.152000000000001</v>
      </c>
      <c r="AB138">
        <v>197.203</v>
      </c>
      <c r="AC138">
        <v>7045.2939999999999</v>
      </c>
      <c r="AD138">
        <v>4514.4989999999998</v>
      </c>
      <c r="AE138">
        <v>3704.252</v>
      </c>
      <c r="AF138">
        <v>209.81</v>
      </c>
      <c r="AG138">
        <v>89.766000000000005</v>
      </c>
      <c r="AH138">
        <v>135.37</v>
      </c>
      <c r="AI138">
        <v>5.3209999999999997</v>
      </c>
      <c r="AJ138">
        <v>556.84699999999998</v>
      </c>
      <c r="AL138" s="1">
        <v>35384</v>
      </c>
      <c r="AM138">
        <v>3044.3069999999998</v>
      </c>
      <c r="AN138">
        <v>347.17899999999997</v>
      </c>
      <c r="AO138">
        <v>213.989</v>
      </c>
      <c r="AP138">
        <v>58.225999999999999</v>
      </c>
      <c r="AQ138">
        <v>115.474</v>
      </c>
      <c r="AR138">
        <v>1032.202</v>
      </c>
      <c r="AS138">
        <v>537.26199999999994</v>
      </c>
      <c r="AT138">
        <v>328.28500000000003</v>
      </c>
      <c r="AU138">
        <v>38.314</v>
      </c>
      <c r="AV138">
        <v>40.622999999999998</v>
      </c>
      <c r="AW138">
        <v>102.755</v>
      </c>
      <c r="AX138">
        <v>1961.51</v>
      </c>
      <c r="AY138">
        <v>138.732</v>
      </c>
      <c r="AZ138">
        <v>31.177</v>
      </c>
      <c r="BA138">
        <v>0</v>
      </c>
      <c r="BB138">
        <v>391.08800000000002</v>
      </c>
      <c r="BC138">
        <v>7248.0990000000002</v>
      </c>
      <c r="BD138">
        <v>1889.2809999999999</v>
      </c>
      <c r="BE138">
        <v>3413.7310000000002</v>
      </c>
      <c r="BF138">
        <v>1021.34</v>
      </c>
      <c r="BG138">
        <v>4492.3609999999999</v>
      </c>
      <c r="BH138">
        <v>5214.1080000000002</v>
      </c>
      <c r="BI138">
        <v>1413.32</v>
      </c>
      <c r="BJ138">
        <v>1258.2260000000001</v>
      </c>
      <c r="BK138">
        <v>929.35199999999998</v>
      </c>
      <c r="BL138">
        <v>4.8490000000000002</v>
      </c>
      <c r="BM138">
        <v>438.25400000000002</v>
      </c>
      <c r="BQ138" s="1">
        <v>27440</v>
      </c>
      <c r="BR138">
        <v>914.1</v>
      </c>
      <c r="BS138" s="3">
        <v>60.9</v>
      </c>
      <c r="BT138">
        <v>76918</v>
      </c>
      <c r="BU138">
        <v>8.1</v>
      </c>
    </row>
    <row r="139" spans="1:73" x14ac:dyDescent="0.2">
      <c r="A139" s="1">
        <v>35476</v>
      </c>
      <c r="B139">
        <v>82.524000000000001</v>
      </c>
      <c r="C139">
        <v>33.273000000000003</v>
      </c>
      <c r="D139">
        <v>31.08</v>
      </c>
      <c r="E139">
        <v>21.021000000000001</v>
      </c>
      <c r="F139">
        <v>11.587</v>
      </c>
      <c r="G139">
        <v>150.88200000000001</v>
      </c>
      <c r="H139">
        <v>-28.172000000000001</v>
      </c>
      <c r="I139">
        <v>35.156999999999996</v>
      </c>
      <c r="J139">
        <v>24.945</v>
      </c>
      <c r="K139">
        <v>4.0919999999999996</v>
      </c>
      <c r="L139">
        <v>-11.254</v>
      </c>
      <c r="M139">
        <v>-229.83</v>
      </c>
      <c r="N139">
        <v>-13.45</v>
      </c>
      <c r="O139">
        <v>6.8040000000000003</v>
      </c>
      <c r="P139">
        <v>0</v>
      </c>
      <c r="Q139">
        <v>-65.900000000000006</v>
      </c>
      <c r="R139">
        <v>553.80999999999995</v>
      </c>
      <c r="S139">
        <v>124.631</v>
      </c>
      <c r="T139">
        <v>54.579000000000001</v>
      </c>
      <c r="U139">
        <v>-0.36299999999999999</v>
      </c>
      <c r="V139">
        <v>324.49599999999998</v>
      </c>
      <c r="W139">
        <v>345.75700000000001</v>
      </c>
      <c r="X139">
        <v>104.64700000000001</v>
      </c>
      <c r="Y139">
        <v>94.356999999999999</v>
      </c>
      <c r="Z139">
        <v>52.039000000000001</v>
      </c>
      <c r="AA139">
        <v>21.564</v>
      </c>
      <c r="AB139">
        <v>-16.074999999999999</v>
      </c>
      <c r="AC139">
        <v>7159.7619999999997</v>
      </c>
      <c r="AD139">
        <v>4592.4040000000005</v>
      </c>
      <c r="AE139">
        <v>3776.357</v>
      </c>
      <c r="AF139">
        <v>207.95099999999999</v>
      </c>
      <c r="AG139">
        <v>92.798000000000002</v>
      </c>
      <c r="AH139">
        <v>142.56800000000001</v>
      </c>
      <c r="AI139">
        <v>17.724</v>
      </c>
      <c r="AJ139">
        <v>575.56200000000001</v>
      </c>
      <c r="AL139" s="1">
        <v>35476</v>
      </c>
      <c r="AM139">
        <v>3057.6889999999999</v>
      </c>
      <c r="AN139">
        <v>353.24200000000002</v>
      </c>
      <c r="AO139">
        <v>221.76</v>
      </c>
      <c r="AP139">
        <v>56.750999999999998</v>
      </c>
      <c r="AQ139">
        <v>116.121</v>
      </c>
      <c r="AR139">
        <v>1067.059</v>
      </c>
      <c r="AS139">
        <v>510.43</v>
      </c>
      <c r="AT139">
        <v>334.82</v>
      </c>
      <c r="AU139">
        <v>39.963000000000001</v>
      </c>
      <c r="AV139">
        <v>38.042000000000002</v>
      </c>
      <c r="AW139">
        <v>92.254999999999995</v>
      </c>
      <c r="AX139">
        <v>1851.0889999999999</v>
      </c>
      <c r="AY139">
        <v>131.44499999999999</v>
      </c>
      <c r="AZ139">
        <v>32.878</v>
      </c>
      <c r="BA139">
        <v>0</v>
      </c>
      <c r="BB139">
        <v>374.613</v>
      </c>
      <c r="BC139">
        <v>7412.3779999999997</v>
      </c>
      <c r="BD139">
        <v>1931.085</v>
      </c>
      <c r="BE139">
        <v>3459.3510000000001</v>
      </c>
      <c r="BF139">
        <v>1024.126</v>
      </c>
      <c r="BG139">
        <v>4562.5060000000003</v>
      </c>
      <c r="BH139">
        <v>5245.5119999999997</v>
      </c>
      <c r="BI139">
        <v>1450.5260000000001</v>
      </c>
      <c r="BJ139">
        <v>1279.069</v>
      </c>
      <c r="BK139">
        <v>921.9</v>
      </c>
      <c r="BL139">
        <v>10.24</v>
      </c>
      <c r="BM139">
        <v>422.44299999999998</v>
      </c>
      <c r="BQ139" s="1">
        <v>27468</v>
      </c>
      <c r="BR139">
        <v>925</v>
      </c>
      <c r="BS139" s="3">
        <v>60.3</v>
      </c>
      <c r="BT139">
        <v>76648</v>
      </c>
      <c r="BU139">
        <v>8.6</v>
      </c>
    </row>
    <row r="140" spans="1:73" x14ac:dyDescent="0.2">
      <c r="A140" s="1">
        <v>35565</v>
      </c>
      <c r="B140">
        <v>166.59700000000001</v>
      </c>
      <c r="C140">
        <v>26.349</v>
      </c>
      <c r="D140">
        <v>36.863999999999997</v>
      </c>
      <c r="E140">
        <v>-29.68</v>
      </c>
      <c r="F140">
        <v>6.2249999999999996</v>
      </c>
      <c r="G140">
        <v>201.22300000000001</v>
      </c>
      <c r="H140">
        <v>5.2160000000000002</v>
      </c>
      <c r="I140">
        <v>-20.471</v>
      </c>
      <c r="J140">
        <v>-32.884</v>
      </c>
      <c r="K140">
        <v>3.8439999999999999</v>
      </c>
      <c r="L140">
        <v>45.567</v>
      </c>
      <c r="M140">
        <v>-95.462000000000003</v>
      </c>
      <c r="N140">
        <v>-65.122</v>
      </c>
      <c r="O140">
        <v>2.984</v>
      </c>
      <c r="P140">
        <v>0</v>
      </c>
      <c r="Q140">
        <v>36.707999999999998</v>
      </c>
      <c r="R140">
        <v>807.42</v>
      </c>
      <c r="S140">
        <v>173.08699999999999</v>
      </c>
      <c r="T140">
        <v>61.802</v>
      </c>
      <c r="U140">
        <v>31.175999999999998</v>
      </c>
      <c r="V140">
        <v>595.59299999999996</v>
      </c>
      <c r="W140">
        <v>320.01</v>
      </c>
      <c r="X140">
        <v>126.377</v>
      </c>
      <c r="Y140">
        <v>97.012</v>
      </c>
      <c r="Z140">
        <v>42.619</v>
      </c>
      <c r="AA140">
        <v>-0.89600000000000002</v>
      </c>
      <c r="AB140">
        <v>132.10300000000001</v>
      </c>
      <c r="AC140">
        <v>7274.2659999999996</v>
      </c>
      <c r="AD140">
        <v>4659.9759999999997</v>
      </c>
      <c r="AE140">
        <v>3835.645</v>
      </c>
      <c r="AF140">
        <v>210.185</v>
      </c>
      <c r="AG140">
        <v>94.063000000000002</v>
      </c>
      <c r="AH140">
        <v>146.297</v>
      </c>
      <c r="AI140">
        <v>20.984999999999999</v>
      </c>
      <c r="AJ140">
        <v>575.13699999999994</v>
      </c>
      <c r="AL140" s="1">
        <v>35565</v>
      </c>
      <c r="AM140">
        <v>3079.1039999999998</v>
      </c>
      <c r="AN140">
        <v>364.34899999999999</v>
      </c>
      <c r="AO140">
        <v>230.976</v>
      </c>
      <c r="AP140">
        <v>75.584000000000003</v>
      </c>
      <c r="AQ140">
        <v>117.41200000000001</v>
      </c>
      <c r="AR140">
        <v>1105.0450000000001</v>
      </c>
      <c r="AS140">
        <v>505.61500000000001</v>
      </c>
      <c r="AT140">
        <v>334.22199999999998</v>
      </c>
      <c r="AU140">
        <v>57.758000000000003</v>
      </c>
      <c r="AV140">
        <v>40.619999999999997</v>
      </c>
      <c r="AW140">
        <v>104.026</v>
      </c>
      <c r="AX140">
        <v>1864.913</v>
      </c>
      <c r="AY140">
        <v>114.84099999999999</v>
      </c>
      <c r="AZ140">
        <v>33.624000000000002</v>
      </c>
      <c r="BA140">
        <v>0</v>
      </c>
      <c r="BB140">
        <v>383.79</v>
      </c>
      <c r="BC140">
        <v>7555.7640000000001</v>
      </c>
      <c r="BD140">
        <v>1979.8050000000001</v>
      </c>
      <c r="BE140">
        <v>3388.3040000000001</v>
      </c>
      <c r="BF140">
        <v>1036.877</v>
      </c>
      <c r="BG140">
        <v>4705.5079999999998</v>
      </c>
      <c r="BH140">
        <v>5336.7160000000003</v>
      </c>
      <c r="BI140">
        <v>1476.829</v>
      </c>
      <c r="BJ140">
        <v>1306.894</v>
      </c>
      <c r="BK140">
        <v>933.25300000000004</v>
      </c>
      <c r="BL140">
        <v>10.016</v>
      </c>
      <c r="BM140">
        <v>458.18400000000003</v>
      </c>
      <c r="BQ140" s="1">
        <v>27499</v>
      </c>
      <c r="BR140">
        <v>935.1</v>
      </c>
      <c r="BS140" s="3">
        <v>60.2</v>
      </c>
      <c r="BT140">
        <v>76460</v>
      </c>
      <c r="BU140">
        <v>8.8000000000000007</v>
      </c>
    </row>
    <row r="141" spans="1:73" x14ac:dyDescent="0.2">
      <c r="A141" s="1">
        <v>35657</v>
      </c>
      <c r="B141">
        <v>183.84</v>
      </c>
      <c r="C141">
        <v>-20.103000000000002</v>
      </c>
      <c r="D141">
        <v>30.547999999999998</v>
      </c>
      <c r="E141">
        <v>-6.3339999999999996</v>
      </c>
      <c r="F141">
        <v>16.631</v>
      </c>
      <c r="G141">
        <v>-64.537999999999997</v>
      </c>
      <c r="H141">
        <v>-89.543999999999997</v>
      </c>
      <c r="I141">
        <v>19.504999999999999</v>
      </c>
      <c r="J141">
        <v>-6.25</v>
      </c>
      <c r="K141">
        <v>5.5419999999999998</v>
      </c>
      <c r="L141">
        <v>-10.119</v>
      </c>
      <c r="M141">
        <v>136.33799999999999</v>
      </c>
      <c r="N141">
        <v>-32.871000000000002</v>
      </c>
      <c r="O141">
        <v>3.956</v>
      </c>
      <c r="P141">
        <v>0</v>
      </c>
      <c r="Q141">
        <v>-78.116</v>
      </c>
      <c r="R141">
        <v>515.59699999999998</v>
      </c>
      <c r="S141">
        <v>243.33</v>
      </c>
      <c r="T141">
        <v>22.068000000000001</v>
      </c>
      <c r="U141">
        <v>71.171999999999997</v>
      </c>
      <c r="V141">
        <v>411.89600000000002</v>
      </c>
      <c r="W141">
        <v>383.214</v>
      </c>
      <c r="X141">
        <v>174.26900000000001</v>
      </c>
      <c r="Y141">
        <v>106.443</v>
      </c>
      <c r="Z141">
        <v>57.965000000000003</v>
      </c>
      <c r="AA141">
        <v>2.0840000000000001</v>
      </c>
      <c r="AB141">
        <v>65.516000000000005</v>
      </c>
      <c r="AC141">
        <v>7424.2160000000003</v>
      </c>
      <c r="AD141">
        <v>4738.8590000000004</v>
      </c>
      <c r="AE141">
        <v>3902.9609999999998</v>
      </c>
      <c r="AF141">
        <v>216.97900000000001</v>
      </c>
      <c r="AG141">
        <v>97.367000000000004</v>
      </c>
      <c r="AH141">
        <v>161.42099999999999</v>
      </c>
      <c r="AI141">
        <v>22.945</v>
      </c>
      <c r="AJ141">
        <v>588.53800000000001</v>
      </c>
      <c r="AL141" s="1">
        <v>35657</v>
      </c>
      <c r="AM141">
        <v>3108.5720000000001</v>
      </c>
      <c r="AN141">
        <v>363.67899999999997</v>
      </c>
      <c r="AO141">
        <v>238.613</v>
      </c>
      <c r="AP141">
        <v>66.825999999999993</v>
      </c>
      <c r="AQ141">
        <v>120.34699999999999</v>
      </c>
      <c r="AR141">
        <v>1089.085</v>
      </c>
      <c r="AS141">
        <v>471.95299999999997</v>
      </c>
      <c r="AT141">
        <v>343.45400000000001</v>
      </c>
      <c r="AU141">
        <v>49.307000000000002</v>
      </c>
      <c r="AV141">
        <v>40.639000000000003</v>
      </c>
      <c r="AW141">
        <v>101.261</v>
      </c>
      <c r="AX141">
        <v>1890.3</v>
      </c>
      <c r="AY141">
        <v>107.80500000000001</v>
      </c>
      <c r="AZ141">
        <v>34.613</v>
      </c>
      <c r="BA141">
        <v>0</v>
      </c>
      <c r="BB141">
        <v>364.26100000000002</v>
      </c>
      <c r="BC141">
        <v>7703.6959999999999</v>
      </c>
      <c r="BD141">
        <v>2034.6579999999999</v>
      </c>
      <c r="BE141">
        <v>3395.6210000000001</v>
      </c>
      <c r="BF141">
        <v>1045.0930000000001</v>
      </c>
      <c r="BG141">
        <v>4780.402</v>
      </c>
      <c r="BH141">
        <v>5454.7250000000004</v>
      </c>
      <c r="BI141">
        <v>1507.5250000000001</v>
      </c>
      <c r="BJ141">
        <v>1333.5809999999999</v>
      </c>
      <c r="BK141">
        <v>952.11599999999999</v>
      </c>
      <c r="BL141">
        <v>10.537000000000001</v>
      </c>
      <c r="BM141">
        <v>475.74599999999998</v>
      </c>
      <c r="BQ141" s="1">
        <v>27529</v>
      </c>
      <c r="BR141">
        <v>947.9</v>
      </c>
      <c r="BS141" s="3">
        <v>60.5</v>
      </c>
      <c r="BT141">
        <v>76624</v>
      </c>
      <c r="BU141">
        <v>9</v>
      </c>
    </row>
    <row r="142" spans="1:73" x14ac:dyDescent="0.2">
      <c r="A142" s="1">
        <v>35749</v>
      </c>
      <c r="B142">
        <v>54.283000000000001</v>
      </c>
      <c r="C142">
        <v>36.929000000000002</v>
      </c>
      <c r="D142">
        <v>33.752000000000002</v>
      </c>
      <c r="E142">
        <v>31.010999999999999</v>
      </c>
      <c r="F142">
        <v>-1.7909999999999999</v>
      </c>
      <c r="G142">
        <v>281.80799999999999</v>
      </c>
      <c r="H142">
        <v>-31.183</v>
      </c>
      <c r="I142">
        <v>13.121</v>
      </c>
      <c r="J142">
        <v>12.023</v>
      </c>
      <c r="K142">
        <v>-4.5460000000000003</v>
      </c>
      <c r="L142">
        <v>16.314</v>
      </c>
      <c r="M142">
        <v>-114.12</v>
      </c>
      <c r="N142">
        <v>-46.607999999999997</v>
      </c>
      <c r="O142">
        <v>3.1920000000000002</v>
      </c>
      <c r="P142">
        <v>0</v>
      </c>
      <c r="Q142">
        <v>4.0439999999999996</v>
      </c>
      <c r="R142">
        <v>793.88300000000004</v>
      </c>
      <c r="S142">
        <v>92.292000000000002</v>
      </c>
      <c r="T142">
        <v>-135.196</v>
      </c>
      <c r="U142">
        <v>80.481999999999999</v>
      </c>
      <c r="V142">
        <v>659.89400000000001</v>
      </c>
      <c r="W142">
        <v>311.72300000000001</v>
      </c>
      <c r="X142">
        <v>224.345</v>
      </c>
      <c r="Y142">
        <v>120.373</v>
      </c>
      <c r="Z142">
        <v>97.760999999999996</v>
      </c>
      <c r="AA142">
        <v>-2.1920000000000002</v>
      </c>
      <c r="AB142">
        <v>89.28</v>
      </c>
      <c r="AC142">
        <v>7546.8519999999999</v>
      </c>
      <c r="AD142">
        <v>4844.0370000000003</v>
      </c>
      <c r="AE142">
        <v>3992.413</v>
      </c>
      <c r="AF142">
        <v>228.67</v>
      </c>
      <c r="AG142">
        <v>102.89400000000001</v>
      </c>
      <c r="AH142">
        <v>148.90899999999999</v>
      </c>
      <c r="AI142">
        <v>27.088999999999999</v>
      </c>
      <c r="AJ142">
        <v>596.59299999999996</v>
      </c>
      <c r="AL142" s="1">
        <v>35749</v>
      </c>
      <c r="AM142">
        <v>3154.6640000000002</v>
      </c>
      <c r="AN142">
        <v>366.291</v>
      </c>
      <c r="AO142">
        <v>247.05099999999999</v>
      </c>
      <c r="AP142">
        <v>63.567999999999998</v>
      </c>
      <c r="AQ142">
        <v>123.637</v>
      </c>
      <c r="AR142">
        <v>1182.479</v>
      </c>
      <c r="AS142">
        <v>501.34</v>
      </c>
      <c r="AT142">
        <v>340.11399999999998</v>
      </c>
      <c r="AU142">
        <v>41.582000000000001</v>
      </c>
      <c r="AV142">
        <v>42.856000000000002</v>
      </c>
      <c r="AW142">
        <v>112.88200000000001</v>
      </c>
      <c r="AX142">
        <v>1910.3710000000001</v>
      </c>
      <c r="AY142">
        <v>99.247</v>
      </c>
      <c r="AZ142">
        <v>35.411000000000001</v>
      </c>
      <c r="BA142">
        <v>0</v>
      </c>
      <c r="BB142">
        <v>365.27199999999999</v>
      </c>
      <c r="BC142">
        <v>7969.75</v>
      </c>
      <c r="BD142">
        <v>2046.0830000000001</v>
      </c>
      <c r="BE142">
        <v>3414.5439999999999</v>
      </c>
      <c r="BF142">
        <v>1066.9570000000001</v>
      </c>
      <c r="BG142">
        <v>4970.223</v>
      </c>
      <c r="BH142">
        <v>5546.7860000000001</v>
      </c>
      <c r="BI142">
        <v>1577.4549999999999</v>
      </c>
      <c r="BJ142">
        <v>1362.7760000000001</v>
      </c>
      <c r="BK142">
        <v>991.94799999999998</v>
      </c>
      <c r="BL142">
        <v>9.9890000000000008</v>
      </c>
      <c r="BM142">
        <v>505.96</v>
      </c>
      <c r="BQ142" s="1">
        <v>27560</v>
      </c>
      <c r="BR142">
        <v>963</v>
      </c>
      <c r="BS142" s="3">
        <v>60.5</v>
      </c>
      <c r="BT142">
        <v>76521</v>
      </c>
      <c r="BU142">
        <v>8.8000000000000007</v>
      </c>
    </row>
    <row r="143" spans="1:73" x14ac:dyDescent="0.2">
      <c r="A143" s="1">
        <v>35841</v>
      </c>
      <c r="B143">
        <v>-50.277999999999999</v>
      </c>
      <c r="C143">
        <v>247.06800000000001</v>
      </c>
      <c r="D143">
        <v>39.783999999999999</v>
      </c>
      <c r="E143">
        <v>43.122</v>
      </c>
      <c r="F143">
        <v>21.646000000000001</v>
      </c>
      <c r="G143">
        <v>-194.626</v>
      </c>
      <c r="H143">
        <v>-81.525999999999996</v>
      </c>
      <c r="I143">
        <v>69.587999999999994</v>
      </c>
      <c r="J143">
        <v>44.35</v>
      </c>
      <c r="K143">
        <v>0.30199999999999999</v>
      </c>
      <c r="L143">
        <v>7.4189999999999996</v>
      </c>
      <c r="M143">
        <v>37.484000000000002</v>
      </c>
      <c r="N143">
        <v>-16.806000000000001</v>
      </c>
      <c r="O143">
        <v>7.3879999999999999</v>
      </c>
      <c r="P143">
        <v>0</v>
      </c>
      <c r="Q143">
        <v>-60.991999999999997</v>
      </c>
      <c r="R143">
        <v>1110.8699999999999</v>
      </c>
      <c r="S143">
        <v>375.995</v>
      </c>
      <c r="T143">
        <v>-91.647999999999996</v>
      </c>
      <c r="U143">
        <v>62.546999999999997</v>
      </c>
      <c r="V143">
        <v>774.11300000000006</v>
      </c>
      <c r="W143">
        <v>416.94</v>
      </c>
      <c r="X143">
        <v>83.05</v>
      </c>
      <c r="Y143">
        <v>172.346</v>
      </c>
      <c r="Z143">
        <v>96.363</v>
      </c>
      <c r="AA143">
        <v>-0.06</v>
      </c>
      <c r="AB143">
        <v>185.405</v>
      </c>
      <c r="AC143">
        <v>7638.3879999999999</v>
      </c>
      <c r="AD143">
        <v>4941.9880000000003</v>
      </c>
      <c r="AE143">
        <v>4074.893</v>
      </c>
      <c r="AF143">
        <v>237.71799999999999</v>
      </c>
      <c r="AG143">
        <v>101.38800000000001</v>
      </c>
      <c r="AH143">
        <v>83.94</v>
      </c>
      <c r="AI143">
        <v>7.5069999999999997</v>
      </c>
      <c r="AJ143">
        <v>617.38300000000004</v>
      </c>
      <c r="AL143" s="1">
        <v>35841</v>
      </c>
      <c r="AM143">
        <v>3146.201</v>
      </c>
      <c r="AN143">
        <v>423.91300000000001</v>
      </c>
      <c r="AO143">
        <v>256.99599999999998</v>
      </c>
      <c r="AP143">
        <v>59.396000000000001</v>
      </c>
      <c r="AQ143">
        <v>125.697</v>
      </c>
      <c r="AR143">
        <v>1132.231</v>
      </c>
      <c r="AS143">
        <v>466.346</v>
      </c>
      <c r="AT143">
        <v>353.36500000000001</v>
      </c>
      <c r="AU143">
        <v>37.856999999999999</v>
      </c>
      <c r="AV143">
        <v>39.287999999999997</v>
      </c>
      <c r="AW143">
        <v>105.666</v>
      </c>
      <c r="AX143">
        <v>1912.7819999999999</v>
      </c>
      <c r="AY143">
        <v>91.667000000000002</v>
      </c>
      <c r="AZ143">
        <v>37.258000000000003</v>
      </c>
      <c r="BA143">
        <v>0</v>
      </c>
      <c r="BB143">
        <v>350.024</v>
      </c>
      <c r="BC143">
        <v>8281.5949999999993</v>
      </c>
      <c r="BD143">
        <v>2151.5610000000001</v>
      </c>
      <c r="BE143">
        <v>3425.2460000000001</v>
      </c>
      <c r="BF143">
        <v>1086.7829999999999</v>
      </c>
      <c r="BG143">
        <v>5145.7460000000001</v>
      </c>
      <c r="BH143">
        <v>5597.5910000000003</v>
      </c>
      <c r="BI143">
        <v>1601.289</v>
      </c>
      <c r="BJ143">
        <v>1403.1320000000001</v>
      </c>
      <c r="BK143">
        <v>995.91700000000003</v>
      </c>
      <c r="BL143">
        <v>9.9740000000000002</v>
      </c>
      <c r="BM143">
        <v>541.43200000000002</v>
      </c>
      <c r="BQ143" s="1">
        <v>27590</v>
      </c>
      <c r="BR143">
        <v>975.1</v>
      </c>
      <c r="BS143" s="3">
        <v>60.7</v>
      </c>
      <c r="BT143">
        <v>76770</v>
      </c>
      <c r="BU143">
        <v>8.6</v>
      </c>
    </row>
    <row r="144" spans="1:73" x14ac:dyDescent="0.2">
      <c r="A144" s="1">
        <v>35930</v>
      </c>
      <c r="B144">
        <v>78.301000000000002</v>
      </c>
      <c r="C144">
        <v>-50.19</v>
      </c>
      <c r="D144">
        <v>39.804000000000002</v>
      </c>
      <c r="E144">
        <v>90.406000000000006</v>
      </c>
      <c r="F144">
        <v>13.675000000000001</v>
      </c>
      <c r="G144">
        <v>104.77800000000001</v>
      </c>
      <c r="H144">
        <v>57.932000000000002</v>
      </c>
      <c r="I144">
        <v>-12.862</v>
      </c>
      <c r="J144">
        <v>85.197999999999993</v>
      </c>
      <c r="K144">
        <v>5.2770000000000001</v>
      </c>
      <c r="L144">
        <v>-0.81799999999999995</v>
      </c>
      <c r="M144">
        <v>375.88200000000001</v>
      </c>
      <c r="N144">
        <v>-37.789000000000001</v>
      </c>
      <c r="O144">
        <v>6.3879999999999999</v>
      </c>
      <c r="P144">
        <v>0</v>
      </c>
      <c r="Q144">
        <v>119.9</v>
      </c>
      <c r="R144">
        <v>789.25199999999995</v>
      </c>
      <c r="S144">
        <v>367.80200000000002</v>
      </c>
      <c r="T144">
        <v>11.111000000000001</v>
      </c>
      <c r="U144">
        <v>71.03</v>
      </c>
      <c r="V144">
        <v>924.98500000000001</v>
      </c>
      <c r="W144">
        <v>480.39299999999997</v>
      </c>
      <c r="X144">
        <v>154.58000000000001</v>
      </c>
      <c r="Y144">
        <v>192.75700000000001</v>
      </c>
      <c r="Z144">
        <v>99.403999999999996</v>
      </c>
      <c r="AA144">
        <v>0.432</v>
      </c>
      <c r="AB144">
        <v>155.94800000000001</v>
      </c>
      <c r="AC144">
        <v>7768.9489999999996</v>
      </c>
      <c r="AD144">
        <v>5028.3140000000003</v>
      </c>
      <c r="AE144">
        <v>4145.4920000000002</v>
      </c>
      <c r="AF144">
        <v>243.441</v>
      </c>
      <c r="AG144">
        <v>104.196</v>
      </c>
      <c r="AH144">
        <v>85.108999999999995</v>
      </c>
      <c r="AI144">
        <v>-0.34799999999999998</v>
      </c>
      <c r="AJ144">
        <v>630.197</v>
      </c>
      <c r="AL144" s="1">
        <v>35930</v>
      </c>
      <c r="AM144">
        <v>3140.9349999999999</v>
      </c>
      <c r="AN144">
        <v>416.221</v>
      </c>
      <c r="AO144">
        <v>266.947</v>
      </c>
      <c r="AP144">
        <v>105.52500000000001</v>
      </c>
      <c r="AQ144">
        <v>129.351</v>
      </c>
      <c r="AR144">
        <v>1144.991</v>
      </c>
      <c r="AS144">
        <v>471.423</v>
      </c>
      <c r="AT144">
        <v>355.005</v>
      </c>
      <c r="AU144">
        <v>82.927999999999997</v>
      </c>
      <c r="AV144">
        <v>41.91</v>
      </c>
      <c r="AW144">
        <v>106.22199999999999</v>
      </c>
      <c r="AX144">
        <v>2022.7840000000001</v>
      </c>
      <c r="AY144">
        <v>82.587999999999994</v>
      </c>
      <c r="AZ144">
        <v>38.854999999999997</v>
      </c>
      <c r="BA144">
        <v>0</v>
      </c>
      <c r="BB144">
        <v>379.99900000000002</v>
      </c>
      <c r="BC144">
        <v>8400.2569999999996</v>
      </c>
      <c r="BD144">
        <v>2252.0700000000002</v>
      </c>
      <c r="BE144">
        <v>3327.9029999999998</v>
      </c>
      <c r="BF144">
        <v>1110.8800000000001</v>
      </c>
      <c r="BG144">
        <v>5370.0429999999997</v>
      </c>
      <c r="BH144">
        <v>5731.54</v>
      </c>
      <c r="BI144">
        <v>1636.3810000000001</v>
      </c>
      <c r="BJ144">
        <v>1454.989</v>
      </c>
      <c r="BK144">
        <v>1022.521</v>
      </c>
      <c r="BL144">
        <v>10.082000000000001</v>
      </c>
      <c r="BM144">
        <v>582.25599999999997</v>
      </c>
      <c r="BQ144" s="1">
        <v>27621</v>
      </c>
      <c r="BR144">
        <v>983.1</v>
      </c>
      <c r="BS144" s="3">
        <v>61.4</v>
      </c>
      <c r="BT144">
        <v>77153</v>
      </c>
      <c r="BU144">
        <v>8.4</v>
      </c>
    </row>
    <row r="145" spans="1:73" x14ac:dyDescent="0.2">
      <c r="A145" s="1">
        <v>36022</v>
      </c>
      <c r="B145">
        <v>25.106999999999999</v>
      </c>
      <c r="C145">
        <v>-47.499000000000002</v>
      </c>
      <c r="D145">
        <v>51.872</v>
      </c>
      <c r="E145">
        <v>-115.57899999999999</v>
      </c>
      <c r="F145">
        <v>9.3190000000000008</v>
      </c>
      <c r="G145">
        <v>204.70099999999999</v>
      </c>
      <c r="H145">
        <v>-6.9569999999999999</v>
      </c>
      <c r="I145">
        <v>-23.991</v>
      </c>
      <c r="J145">
        <v>-124.607</v>
      </c>
      <c r="K145">
        <v>-0.97199999999999998</v>
      </c>
      <c r="L145">
        <v>13.282999999999999</v>
      </c>
      <c r="M145">
        <v>164.857</v>
      </c>
      <c r="N145">
        <v>11.362</v>
      </c>
      <c r="O145">
        <v>4.3879999999999999</v>
      </c>
      <c r="P145">
        <v>0</v>
      </c>
      <c r="Q145">
        <v>70.408000000000001</v>
      </c>
      <c r="R145">
        <v>684.20799999999997</v>
      </c>
      <c r="S145">
        <v>199.21799999999999</v>
      </c>
      <c r="T145">
        <v>-200.44499999999999</v>
      </c>
      <c r="U145">
        <v>62.152999999999999</v>
      </c>
      <c r="V145">
        <v>875.99699999999996</v>
      </c>
      <c r="W145">
        <v>353.35300000000001</v>
      </c>
      <c r="X145">
        <v>212.71799999999999</v>
      </c>
      <c r="Y145">
        <v>181.036</v>
      </c>
      <c r="Z145">
        <v>81.254000000000005</v>
      </c>
      <c r="AA145">
        <v>1.056</v>
      </c>
      <c r="AB145">
        <v>183.911</v>
      </c>
      <c r="AC145">
        <v>7901.5910000000003</v>
      </c>
      <c r="AD145">
        <v>5114.8590000000004</v>
      </c>
      <c r="AE145">
        <v>4217.415</v>
      </c>
      <c r="AF145">
        <v>239.26599999999999</v>
      </c>
      <c r="AG145">
        <v>103.422</v>
      </c>
      <c r="AH145">
        <v>99.843000000000004</v>
      </c>
      <c r="AI145">
        <v>-3.3420000000000001</v>
      </c>
      <c r="AJ145">
        <v>645.41700000000003</v>
      </c>
      <c r="AL145" s="1">
        <v>36022</v>
      </c>
      <c r="AM145">
        <v>3141.4839999999999</v>
      </c>
      <c r="AN145">
        <v>409.084</v>
      </c>
      <c r="AO145">
        <v>279.91500000000002</v>
      </c>
      <c r="AP145">
        <v>72.302999999999997</v>
      </c>
      <c r="AQ145">
        <v>129.47</v>
      </c>
      <c r="AR145">
        <v>1193.546</v>
      </c>
      <c r="AS145">
        <v>460.654</v>
      </c>
      <c r="AT145">
        <v>353.745</v>
      </c>
      <c r="AU145">
        <v>47.052999999999997</v>
      </c>
      <c r="AV145">
        <v>39.92</v>
      </c>
      <c r="AW145">
        <v>108.965</v>
      </c>
      <c r="AX145">
        <v>2079.3710000000001</v>
      </c>
      <c r="AY145">
        <v>86.759</v>
      </c>
      <c r="AZ145">
        <v>39.951999999999998</v>
      </c>
      <c r="BA145">
        <v>0</v>
      </c>
      <c r="BB145">
        <v>397.601</v>
      </c>
      <c r="BC145">
        <v>8613.59</v>
      </c>
      <c r="BD145">
        <v>2295.087</v>
      </c>
      <c r="BE145">
        <v>3290.54</v>
      </c>
      <c r="BF145">
        <v>1114.893</v>
      </c>
      <c r="BG145">
        <v>5581.7839999999997</v>
      </c>
      <c r="BH145">
        <v>5845.6049999999996</v>
      </c>
      <c r="BI145">
        <v>1678.3779999999999</v>
      </c>
      <c r="BJ145">
        <v>1499.548</v>
      </c>
      <c r="BK145">
        <v>1045.835</v>
      </c>
      <c r="BL145">
        <v>10.346</v>
      </c>
      <c r="BM145">
        <v>630.279</v>
      </c>
      <c r="BQ145" s="1">
        <v>27652</v>
      </c>
      <c r="BR145">
        <v>991.5</v>
      </c>
      <c r="BS145" s="3">
        <v>61.6</v>
      </c>
      <c r="BT145">
        <v>77228</v>
      </c>
      <c r="BU145">
        <v>8.4</v>
      </c>
    </row>
    <row r="146" spans="1:73" x14ac:dyDescent="0.2">
      <c r="A146" s="1">
        <v>36114</v>
      </c>
      <c r="B146">
        <v>345.62799999999999</v>
      </c>
      <c r="C146">
        <v>-69.239000000000004</v>
      </c>
      <c r="D146">
        <v>55.956000000000003</v>
      </c>
      <c r="E146">
        <v>-59.506</v>
      </c>
      <c r="F146">
        <v>15.896000000000001</v>
      </c>
      <c r="G146">
        <v>127.748</v>
      </c>
      <c r="H146">
        <v>103.251</v>
      </c>
      <c r="I146">
        <v>-70.522999999999996</v>
      </c>
      <c r="J146">
        <v>-71.674000000000007</v>
      </c>
      <c r="K146">
        <v>-1.5780000000000001</v>
      </c>
      <c r="L146">
        <v>1.6950000000000001</v>
      </c>
      <c r="M146">
        <v>-399.78</v>
      </c>
      <c r="N146">
        <v>47.201000000000001</v>
      </c>
      <c r="O146">
        <v>3.3879999999999999</v>
      </c>
      <c r="P146">
        <v>0</v>
      </c>
      <c r="Q146">
        <v>169.98400000000001</v>
      </c>
      <c r="R146">
        <v>865.18600000000004</v>
      </c>
      <c r="S146">
        <v>110.565</v>
      </c>
      <c r="T146">
        <v>-94.99</v>
      </c>
      <c r="U146">
        <v>70.986999999999995</v>
      </c>
      <c r="V146">
        <v>917.79700000000003</v>
      </c>
      <c r="W146">
        <v>519.99099999999999</v>
      </c>
      <c r="X146">
        <v>284.52999999999997</v>
      </c>
      <c r="Y146">
        <v>184.624</v>
      </c>
      <c r="Z146">
        <v>53.331000000000003</v>
      </c>
      <c r="AA146">
        <v>-0.91600000000000004</v>
      </c>
      <c r="AB146">
        <v>106.983</v>
      </c>
      <c r="AC146">
        <v>7998.6059999999998</v>
      </c>
      <c r="AD146">
        <v>5199.3940000000002</v>
      </c>
      <c r="AE146">
        <v>4288.6639999999998</v>
      </c>
      <c r="AF146">
        <v>243.708</v>
      </c>
      <c r="AG146">
        <v>104.30500000000001</v>
      </c>
      <c r="AH146">
        <v>77.917000000000002</v>
      </c>
      <c r="AI146">
        <v>-7.1619999999999999</v>
      </c>
      <c r="AJ146">
        <v>668.10799999999995</v>
      </c>
      <c r="AL146" s="1">
        <v>36114</v>
      </c>
      <c r="AM146">
        <v>3250.8809999999999</v>
      </c>
      <c r="AN146">
        <v>386.32600000000002</v>
      </c>
      <c r="AO146">
        <v>293.904</v>
      </c>
      <c r="AP146">
        <v>52.256999999999998</v>
      </c>
      <c r="AQ146">
        <v>138.77099999999999</v>
      </c>
      <c r="AR146">
        <v>1243.2550000000001</v>
      </c>
      <c r="AS146">
        <v>519.51599999999996</v>
      </c>
      <c r="AT146">
        <v>330.666</v>
      </c>
      <c r="AU146">
        <v>23.186</v>
      </c>
      <c r="AV146">
        <v>43.613</v>
      </c>
      <c r="AW146">
        <v>118.277</v>
      </c>
      <c r="AX146">
        <v>1967.2190000000001</v>
      </c>
      <c r="AY146">
        <v>100.255</v>
      </c>
      <c r="AZ146">
        <v>40.798999999999999</v>
      </c>
      <c r="BA146">
        <v>0</v>
      </c>
      <c r="BB146">
        <v>440.09699999999998</v>
      </c>
      <c r="BC146">
        <v>8858.9719999999998</v>
      </c>
      <c r="BD146">
        <v>2309.4780000000001</v>
      </c>
      <c r="BE146">
        <v>3320.55</v>
      </c>
      <c r="BF146">
        <v>1133.636</v>
      </c>
      <c r="BG146">
        <v>5843.4459999999999</v>
      </c>
      <c r="BH146">
        <v>5989.4560000000001</v>
      </c>
      <c r="BI146">
        <v>1761.13</v>
      </c>
      <c r="BJ146">
        <v>1545.4649999999999</v>
      </c>
      <c r="BK146">
        <v>1074.5360000000001</v>
      </c>
      <c r="BL146">
        <v>10.117000000000001</v>
      </c>
      <c r="BM146">
        <v>664.02200000000005</v>
      </c>
      <c r="BQ146" s="1">
        <v>27682</v>
      </c>
      <c r="BR146">
        <v>997.8</v>
      </c>
      <c r="BS146" s="3">
        <v>61.8</v>
      </c>
      <c r="BT146">
        <v>77540</v>
      </c>
      <c r="BU146">
        <v>8.4</v>
      </c>
    </row>
    <row r="147" spans="1:73" x14ac:dyDescent="0.2">
      <c r="A147" s="1">
        <v>36206</v>
      </c>
      <c r="B147">
        <v>-126.018</v>
      </c>
      <c r="C147">
        <v>23.178000000000001</v>
      </c>
      <c r="D147">
        <v>46.076000000000001</v>
      </c>
      <c r="E147">
        <v>86.682000000000002</v>
      </c>
      <c r="F147">
        <v>13.762</v>
      </c>
      <c r="G147">
        <v>-63.353999999999999</v>
      </c>
      <c r="H147">
        <v>1.4059999999999999</v>
      </c>
      <c r="I147">
        <v>-16.853999999999999</v>
      </c>
      <c r="J147">
        <v>89.513999999999996</v>
      </c>
      <c r="K147">
        <v>0.83799999999999997</v>
      </c>
      <c r="L147">
        <v>-5.94</v>
      </c>
      <c r="M147">
        <v>146.691</v>
      </c>
      <c r="N147">
        <v>15.029</v>
      </c>
      <c r="O147">
        <v>-2.9239999999999999</v>
      </c>
      <c r="P147">
        <v>0</v>
      </c>
      <c r="Q147">
        <v>95.403999999999996</v>
      </c>
      <c r="R147">
        <v>1014.3819999999999</v>
      </c>
      <c r="S147">
        <v>280.72300000000001</v>
      </c>
      <c r="T147">
        <v>-104.51300000000001</v>
      </c>
      <c r="U147">
        <v>62.228000000000002</v>
      </c>
      <c r="V147">
        <v>1110.925</v>
      </c>
      <c r="W147">
        <v>553.73500000000001</v>
      </c>
      <c r="X147">
        <v>195.137</v>
      </c>
      <c r="Y147">
        <v>192.679</v>
      </c>
      <c r="Z147">
        <v>44.908000000000001</v>
      </c>
      <c r="AA147">
        <v>0</v>
      </c>
      <c r="AB147">
        <v>37.131</v>
      </c>
      <c r="AC147">
        <v>8153.2870000000003</v>
      </c>
      <c r="AD147">
        <v>5286.9530000000004</v>
      </c>
      <c r="AE147">
        <v>4364.6220000000003</v>
      </c>
      <c r="AF147">
        <v>224.93299999999999</v>
      </c>
      <c r="AG147">
        <v>108.096</v>
      </c>
      <c r="AH147">
        <v>92.421999999999997</v>
      </c>
      <c r="AI147">
        <v>12.403</v>
      </c>
      <c r="AJ147">
        <v>682.44100000000003</v>
      </c>
      <c r="AL147" s="1">
        <v>36206</v>
      </c>
      <c r="AM147">
        <v>3235.357</v>
      </c>
      <c r="AN147">
        <v>386.12099999999998</v>
      </c>
      <c r="AO147">
        <v>305.42399999999998</v>
      </c>
      <c r="AP147">
        <v>58.424999999999997</v>
      </c>
      <c r="AQ147">
        <v>139.017</v>
      </c>
      <c r="AR147">
        <v>1223.3620000000001</v>
      </c>
      <c r="AS147">
        <v>507.64699999999999</v>
      </c>
      <c r="AT147">
        <v>320.45400000000001</v>
      </c>
      <c r="AU147">
        <v>29.145</v>
      </c>
      <c r="AV147">
        <v>40.335999999999999</v>
      </c>
      <c r="AW147">
        <v>107.547</v>
      </c>
      <c r="AX147">
        <v>1957.2940000000001</v>
      </c>
      <c r="AY147">
        <v>100.327</v>
      </c>
      <c r="AZ147">
        <v>40.067999999999998</v>
      </c>
      <c r="BA147">
        <v>0</v>
      </c>
      <c r="BB147">
        <v>463.94799999999998</v>
      </c>
      <c r="BC147">
        <v>9117.7009999999991</v>
      </c>
      <c r="BD147">
        <v>2395.7159999999999</v>
      </c>
      <c r="BE147">
        <v>3326.607</v>
      </c>
      <c r="BF147">
        <v>1152.6679999999999</v>
      </c>
      <c r="BG147">
        <v>6103.61</v>
      </c>
      <c r="BH147">
        <v>6072.9369999999999</v>
      </c>
      <c r="BI147">
        <v>1813.2270000000001</v>
      </c>
      <c r="BJ147">
        <v>1590.8489999999999</v>
      </c>
      <c r="BK147">
        <v>1065.578</v>
      </c>
      <c r="BL147">
        <v>10.117000000000001</v>
      </c>
      <c r="BM147">
        <v>663.149</v>
      </c>
      <c r="BQ147" s="1">
        <v>27713</v>
      </c>
      <c r="BR147">
        <v>1006.9</v>
      </c>
      <c r="BS147" s="3">
        <v>61.9</v>
      </c>
      <c r="BT147">
        <v>77685</v>
      </c>
      <c r="BU147">
        <v>8.3000000000000007</v>
      </c>
    </row>
    <row r="148" spans="1:73" x14ac:dyDescent="0.2">
      <c r="A148" s="1">
        <v>36295</v>
      </c>
      <c r="B148">
        <v>-1.5289999999999999</v>
      </c>
      <c r="C148">
        <v>98.691999999999993</v>
      </c>
      <c r="D148">
        <v>52.171999999999997</v>
      </c>
      <c r="E148">
        <v>27.914000000000001</v>
      </c>
      <c r="F148">
        <v>14.706</v>
      </c>
      <c r="G148">
        <v>114.642</v>
      </c>
      <c r="H148">
        <v>-71.164000000000001</v>
      </c>
      <c r="I148">
        <v>52.936</v>
      </c>
      <c r="J148">
        <v>32.262</v>
      </c>
      <c r="K148">
        <v>1.681</v>
      </c>
      <c r="L148">
        <v>33.420999999999999</v>
      </c>
      <c r="M148">
        <v>5.5419999999999998</v>
      </c>
      <c r="N148">
        <v>4.2409999999999997</v>
      </c>
      <c r="O148">
        <v>-1.92</v>
      </c>
      <c r="P148">
        <v>0</v>
      </c>
      <c r="Q148">
        <v>88.924000000000007</v>
      </c>
      <c r="R148">
        <v>991.63</v>
      </c>
      <c r="S148">
        <v>246.58</v>
      </c>
      <c r="T148">
        <v>-51.954000000000001</v>
      </c>
      <c r="U148">
        <v>20.664999999999999</v>
      </c>
      <c r="V148">
        <v>930.38599999999997</v>
      </c>
      <c r="W148">
        <v>559.63199999999995</v>
      </c>
      <c r="X148">
        <v>27.411999999999999</v>
      </c>
      <c r="Y148">
        <v>147.34700000000001</v>
      </c>
      <c r="Z148">
        <v>46.703000000000003</v>
      </c>
      <c r="AA148">
        <v>0.32800000000000001</v>
      </c>
      <c r="AB148">
        <v>135.32499999999999</v>
      </c>
      <c r="AC148">
        <v>8215.5709999999999</v>
      </c>
      <c r="AD148">
        <v>5343.9040000000005</v>
      </c>
      <c r="AE148">
        <v>4409.3220000000001</v>
      </c>
      <c r="AF148">
        <v>226.499</v>
      </c>
      <c r="AG148">
        <v>108.755</v>
      </c>
      <c r="AH148">
        <v>107.577</v>
      </c>
      <c r="AI148">
        <v>8.891</v>
      </c>
      <c r="AJ148">
        <v>690.22299999999996</v>
      </c>
      <c r="AL148" s="1">
        <v>36295</v>
      </c>
      <c r="AM148">
        <v>3208.0070000000001</v>
      </c>
      <c r="AN148">
        <v>416.42700000000002</v>
      </c>
      <c r="AO148">
        <v>318.46699999999998</v>
      </c>
      <c r="AP148">
        <v>88.947000000000003</v>
      </c>
      <c r="AQ148">
        <v>142.90600000000001</v>
      </c>
      <c r="AR148">
        <v>1240.6959999999999</v>
      </c>
      <c r="AS148">
        <v>479.44900000000001</v>
      </c>
      <c r="AT148">
        <v>339.32100000000003</v>
      </c>
      <c r="AU148">
        <v>61.206000000000003</v>
      </c>
      <c r="AV148">
        <v>41.901000000000003</v>
      </c>
      <c r="AW148">
        <v>116.673</v>
      </c>
      <c r="AX148">
        <v>1898.252</v>
      </c>
      <c r="AY148">
        <v>101.694</v>
      </c>
      <c r="AZ148">
        <v>39.588000000000001</v>
      </c>
      <c r="BA148">
        <v>0</v>
      </c>
      <c r="BB148">
        <v>486.17899999999997</v>
      </c>
      <c r="BC148">
        <v>9222.08</v>
      </c>
      <c r="BD148">
        <v>2466.6089999999999</v>
      </c>
      <c r="BE148">
        <v>3215.299</v>
      </c>
      <c r="BF148">
        <v>1165.057</v>
      </c>
      <c r="BG148">
        <v>6328.2169999999996</v>
      </c>
      <c r="BH148">
        <v>6224.5519999999997</v>
      </c>
      <c r="BI148">
        <v>1816.5350000000001</v>
      </c>
      <c r="BJ148">
        <v>1631.3530000000001</v>
      </c>
      <c r="BK148">
        <v>1079.0630000000001</v>
      </c>
      <c r="BL148">
        <v>10.199</v>
      </c>
      <c r="BM148">
        <v>698.66600000000005</v>
      </c>
      <c r="BQ148" s="1">
        <v>27743</v>
      </c>
      <c r="BR148">
        <v>1016.2</v>
      </c>
      <c r="BS148" s="3">
        <v>62.4</v>
      </c>
      <c r="BT148">
        <v>78017</v>
      </c>
      <c r="BU148">
        <v>8.1999999999999993</v>
      </c>
    </row>
    <row r="149" spans="1:73" x14ac:dyDescent="0.2">
      <c r="A149" s="1">
        <v>36387</v>
      </c>
      <c r="B149">
        <v>134.988</v>
      </c>
      <c r="C149">
        <v>23.367000000000001</v>
      </c>
      <c r="D149">
        <v>65.215999999999994</v>
      </c>
      <c r="E149">
        <v>14.689</v>
      </c>
      <c r="F149">
        <v>23.175999999999998</v>
      </c>
      <c r="G149">
        <v>13.837999999999999</v>
      </c>
      <c r="H149">
        <v>-32.421999999999997</v>
      </c>
      <c r="I149">
        <v>14.111000000000001</v>
      </c>
      <c r="J149">
        <v>21.280999999999999</v>
      </c>
      <c r="K149">
        <v>7.2839999999999998</v>
      </c>
      <c r="L149">
        <v>-8.7999999999999995E-2</v>
      </c>
      <c r="M149">
        <v>101.13200000000001</v>
      </c>
      <c r="N149">
        <v>33.125999999999998</v>
      </c>
      <c r="O149">
        <v>0.08</v>
      </c>
      <c r="P149">
        <v>0</v>
      </c>
      <c r="Q149">
        <v>90.531999999999996</v>
      </c>
      <c r="R149">
        <v>685.35699999999997</v>
      </c>
      <c r="S149">
        <v>326.41699999999997</v>
      </c>
      <c r="T149">
        <v>-118.26</v>
      </c>
      <c r="U149">
        <v>55.363999999999997</v>
      </c>
      <c r="V149">
        <v>918.02099999999996</v>
      </c>
      <c r="W149">
        <v>534.70500000000004</v>
      </c>
      <c r="X149">
        <v>154.96799999999999</v>
      </c>
      <c r="Y149">
        <v>214.29400000000001</v>
      </c>
      <c r="Z149">
        <v>30.481000000000002</v>
      </c>
      <c r="AA149">
        <v>-0.14399999999999999</v>
      </c>
      <c r="AB149">
        <v>208.52699999999999</v>
      </c>
      <c r="AC149">
        <v>8313.8379999999997</v>
      </c>
      <c r="AD149">
        <v>5423.9790000000003</v>
      </c>
      <c r="AE149">
        <v>4473.6769999999997</v>
      </c>
      <c r="AF149">
        <v>213.08</v>
      </c>
      <c r="AG149">
        <v>104.473</v>
      </c>
      <c r="AH149">
        <v>108.215</v>
      </c>
      <c r="AI149">
        <v>25.01</v>
      </c>
      <c r="AJ149">
        <v>699.48800000000006</v>
      </c>
      <c r="AL149" s="1">
        <v>36387</v>
      </c>
      <c r="AM149">
        <v>3237.3530000000001</v>
      </c>
      <c r="AN149">
        <v>426.89499999999998</v>
      </c>
      <c r="AO149">
        <v>334.77100000000002</v>
      </c>
      <c r="AP149">
        <v>89.808999999999997</v>
      </c>
      <c r="AQ149">
        <v>146.33600000000001</v>
      </c>
      <c r="AR149">
        <v>1241.2840000000001</v>
      </c>
      <c r="AS149">
        <v>463.58199999999999</v>
      </c>
      <c r="AT149">
        <v>347.47500000000002</v>
      </c>
      <c r="AU149">
        <v>62.915999999999997</v>
      </c>
      <c r="AV149">
        <v>41.929000000000002</v>
      </c>
      <c r="AW149">
        <v>116.134</v>
      </c>
      <c r="AX149">
        <v>1855.5809999999999</v>
      </c>
      <c r="AY149">
        <v>111.411</v>
      </c>
      <c r="AZ149">
        <v>39.607999999999997</v>
      </c>
      <c r="BA149">
        <v>0</v>
      </c>
      <c r="BB149">
        <v>508.81200000000001</v>
      </c>
      <c r="BC149">
        <v>9377.1319999999996</v>
      </c>
      <c r="BD149">
        <v>2542.8760000000002</v>
      </c>
      <c r="BE149">
        <v>3201.2350000000001</v>
      </c>
      <c r="BF149">
        <v>1166.567</v>
      </c>
      <c r="BG149">
        <v>6550.9939999999997</v>
      </c>
      <c r="BH149">
        <v>6381.6980000000003</v>
      </c>
      <c r="BI149">
        <v>1878.78</v>
      </c>
      <c r="BJ149">
        <v>1684.18</v>
      </c>
      <c r="BK149">
        <v>1089.529</v>
      </c>
      <c r="BL149">
        <v>10.163</v>
      </c>
      <c r="BM149">
        <v>753.38</v>
      </c>
      <c r="BQ149" s="1">
        <v>27774</v>
      </c>
      <c r="BR149">
        <v>1026.5999999999999</v>
      </c>
      <c r="BS149" s="3">
        <v>63.1</v>
      </c>
      <c r="BT149">
        <v>78503</v>
      </c>
      <c r="BU149">
        <v>7.9</v>
      </c>
    </row>
    <row r="150" spans="1:73" x14ac:dyDescent="0.2">
      <c r="A150" s="1">
        <v>36479</v>
      </c>
      <c r="B150">
        <v>246.453</v>
      </c>
      <c r="C150">
        <v>153.983</v>
      </c>
      <c r="D150">
        <v>69.168000000000006</v>
      </c>
      <c r="E150">
        <v>118.79600000000001</v>
      </c>
      <c r="F150">
        <v>15.768000000000001</v>
      </c>
      <c r="G150">
        <v>450.25299999999999</v>
      </c>
      <c r="H150">
        <v>18.863</v>
      </c>
      <c r="I150">
        <v>88.531000000000006</v>
      </c>
      <c r="J150">
        <v>121.62</v>
      </c>
      <c r="K150">
        <v>2.8490000000000002</v>
      </c>
      <c r="L150">
        <v>121.39100000000001</v>
      </c>
      <c r="M150">
        <v>-389.44200000000001</v>
      </c>
      <c r="N150">
        <v>-31.248000000000001</v>
      </c>
      <c r="O150">
        <v>1.0760000000000001</v>
      </c>
      <c r="P150">
        <v>0</v>
      </c>
      <c r="Q150">
        <v>130.66399999999999</v>
      </c>
      <c r="R150">
        <v>1076.58</v>
      </c>
      <c r="S150">
        <v>144.636</v>
      </c>
      <c r="T150">
        <v>-9.9570000000000007</v>
      </c>
      <c r="U150">
        <v>17.283000000000001</v>
      </c>
      <c r="V150">
        <v>730.23599999999999</v>
      </c>
      <c r="W150">
        <v>590.96</v>
      </c>
      <c r="X150">
        <v>112.843</v>
      </c>
      <c r="Y150">
        <v>234.755</v>
      </c>
      <c r="Z150">
        <v>42.247</v>
      </c>
      <c r="AA150">
        <v>-6.7</v>
      </c>
      <c r="AB150">
        <v>326.26100000000002</v>
      </c>
      <c r="AC150">
        <v>8487.1229999999996</v>
      </c>
      <c r="AD150">
        <v>5555.893</v>
      </c>
      <c r="AE150">
        <v>4584.0820000000003</v>
      </c>
      <c r="AF150">
        <v>234.15700000000001</v>
      </c>
      <c r="AG150">
        <v>114.68300000000001</v>
      </c>
      <c r="AH150">
        <v>85.480999999999995</v>
      </c>
      <c r="AI150">
        <v>19.753</v>
      </c>
      <c r="AJ150">
        <v>713.25599999999997</v>
      </c>
      <c r="AL150" s="1">
        <v>36479</v>
      </c>
      <c r="AM150">
        <v>3320.683</v>
      </c>
      <c r="AN150">
        <v>461.13099999999997</v>
      </c>
      <c r="AO150">
        <v>352.06299999999999</v>
      </c>
      <c r="AP150">
        <v>113.901</v>
      </c>
      <c r="AQ150">
        <v>155.624</v>
      </c>
      <c r="AR150">
        <v>1370.8030000000001</v>
      </c>
      <c r="AS150">
        <v>498.26499999999999</v>
      </c>
      <c r="AT150">
        <v>365.34800000000001</v>
      </c>
      <c r="AU150">
        <v>87.921000000000006</v>
      </c>
      <c r="AV150">
        <v>46.776000000000003</v>
      </c>
      <c r="AW150">
        <v>155.89400000000001</v>
      </c>
      <c r="AX150">
        <v>1701.7470000000001</v>
      </c>
      <c r="AY150">
        <v>105.46899999999999</v>
      </c>
      <c r="AZ150">
        <v>39.877000000000002</v>
      </c>
      <c r="BA150">
        <v>0</v>
      </c>
      <c r="BB150">
        <v>541.47799999999995</v>
      </c>
      <c r="BC150">
        <v>9649.5120000000006</v>
      </c>
      <c r="BD150">
        <v>2559.067</v>
      </c>
      <c r="BE150">
        <v>3249.3789999999999</v>
      </c>
      <c r="BF150">
        <v>1172.521</v>
      </c>
      <c r="BG150">
        <v>6768.1379999999999</v>
      </c>
      <c r="BH150">
        <v>6549.19</v>
      </c>
      <c r="BI150">
        <v>1918.1420000000001</v>
      </c>
      <c r="BJ150">
        <v>1742.7339999999999</v>
      </c>
      <c r="BK150">
        <v>1115.6210000000001</v>
      </c>
      <c r="BL150">
        <v>8.4879999999999995</v>
      </c>
      <c r="BM150">
        <v>841.33299999999997</v>
      </c>
      <c r="BQ150" s="1">
        <v>27805</v>
      </c>
      <c r="BR150">
        <v>1040.3</v>
      </c>
      <c r="BS150" s="3">
        <v>63.4</v>
      </c>
      <c r="BT150">
        <v>78816</v>
      </c>
      <c r="BU150">
        <v>7.7</v>
      </c>
    </row>
    <row r="151" spans="1:73" x14ac:dyDescent="0.2">
      <c r="A151" s="1">
        <v>36571</v>
      </c>
      <c r="B151">
        <v>199.46600000000001</v>
      </c>
      <c r="C151">
        <v>-13.25</v>
      </c>
      <c r="D151">
        <v>100.568</v>
      </c>
      <c r="E151">
        <v>-98.54</v>
      </c>
      <c r="F151">
        <v>13.728</v>
      </c>
      <c r="G151">
        <v>-163.29900000000001</v>
      </c>
      <c r="H151">
        <v>-86.617000000000004</v>
      </c>
      <c r="I151">
        <v>7.9580000000000002</v>
      </c>
      <c r="J151">
        <v>-98.628</v>
      </c>
      <c r="K151">
        <v>1.452</v>
      </c>
      <c r="L151">
        <v>-131.02600000000001</v>
      </c>
      <c r="M151">
        <v>-343.54899999999998</v>
      </c>
      <c r="N151">
        <v>49.954999999999998</v>
      </c>
      <c r="O151">
        <v>1.732</v>
      </c>
      <c r="P151">
        <v>0</v>
      </c>
      <c r="Q151">
        <v>98.86</v>
      </c>
      <c r="R151">
        <v>605.16</v>
      </c>
      <c r="S151">
        <v>211.66499999999999</v>
      </c>
      <c r="T151">
        <v>-207.566</v>
      </c>
      <c r="U151">
        <v>18.837</v>
      </c>
      <c r="V151">
        <v>577.88599999999997</v>
      </c>
      <c r="W151">
        <v>740.82899999999995</v>
      </c>
      <c r="X151">
        <v>272.39400000000001</v>
      </c>
      <c r="Y151">
        <v>189.38</v>
      </c>
      <c r="Z151">
        <v>6.484</v>
      </c>
      <c r="AA151">
        <v>0.14799999999999999</v>
      </c>
      <c r="AB151">
        <v>273.29599999999999</v>
      </c>
      <c r="AC151">
        <v>8710.1790000000001</v>
      </c>
      <c r="AD151">
        <v>5749.1869999999999</v>
      </c>
      <c r="AE151">
        <v>4751.4939999999997</v>
      </c>
      <c r="AF151">
        <v>243.31800000000001</v>
      </c>
      <c r="AG151">
        <v>127.849</v>
      </c>
      <c r="AH151">
        <v>63.66</v>
      </c>
      <c r="AI151">
        <v>-0.93600000000000005</v>
      </c>
      <c r="AJ151">
        <v>720.56100000000004</v>
      </c>
      <c r="AL151" s="1">
        <v>36571</v>
      </c>
      <c r="AM151">
        <v>3369.2069999999999</v>
      </c>
      <c r="AN151">
        <v>450.63400000000001</v>
      </c>
      <c r="AO151">
        <v>377.20400000000001</v>
      </c>
      <c r="AP151">
        <v>74.186999999999998</v>
      </c>
      <c r="AQ151">
        <v>156.45599999999999</v>
      </c>
      <c r="AR151">
        <v>1347.837</v>
      </c>
      <c r="AS151">
        <v>462.62599999999998</v>
      </c>
      <c r="AT151">
        <v>360.15199999999999</v>
      </c>
      <c r="AU151">
        <v>48.487000000000002</v>
      </c>
      <c r="AV151">
        <v>43.631</v>
      </c>
      <c r="AW151">
        <v>112.907</v>
      </c>
      <c r="AX151">
        <v>1581.087</v>
      </c>
      <c r="AY151">
        <v>112.51600000000001</v>
      </c>
      <c r="AZ151">
        <v>40.31</v>
      </c>
      <c r="BA151">
        <v>0</v>
      </c>
      <c r="BB151">
        <v>566.19299999999998</v>
      </c>
      <c r="BC151">
        <v>9864.3770000000004</v>
      </c>
      <c r="BD151">
        <v>2634.27</v>
      </c>
      <c r="BE151">
        <v>3229.741</v>
      </c>
      <c r="BF151">
        <v>1175.8240000000001</v>
      </c>
      <c r="BG151">
        <v>6895.82</v>
      </c>
      <c r="BH151">
        <v>6654.2139999999999</v>
      </c>
      <c r="BI151">
        <v>1977.085</v>
      </c>
      <c r="BJ151">
        <v>1786.7360000000001</v>
      </c>
      <c r="BK151">
        <v>1096.663</v>
      </c>
      <c r="BL151">
        <v>8.5250000000000004</v>
      </c>
      <c r="BM151">
        <v>913.69899999999996</v>
      </c>
      <c r="BQ151" s="1">
        <v>27834</v>
      </c>
      <c r="BR151">
        <v>1050</v>
      </c>
      <c r="BS151" s="3">
        <v>63.3</v>
      </c>
      <c r="BT151">
        <v>79048</v>
      </c>
      <c r="BU151">
        <v>7.6</v>
      </c>
    </row>
    <row r="152" spans="1:73" x14ac:dyDescent="0.2">
      <c r="A152" s="1">
        <v>36661</v>
      </c>
      <c r="B152">
        <v>151.547</v>
      </c>
      <c r="C152">
        <v>74.013000000000005</v>
      </c>
      <c r="D152">
        <v>92.512</v>
      </c>
      <c r="E152">
        <v>-54.1</v>
      </c>
      <c r="F152">
        <v>11.474</v>
      </c>
      <c r="G152">
        <v>40.71</v>
      </c>
      <c r="H152">
        <v>-119.80500000000001</v>
      </c>
      <c r="I152">
        <v>54.933</v>
      </c>
      <c r="J152">
        <v>-46.027999999999999</v>
      </c>
      <c r="K152">
        <v>0.97399999999999998</v>
      </c>
      <c r="L152">
        <v>19.236999999999998</v>
      </c>
      <c r="M152">
        <v>-126.913</v>
      </c>
      <c r="N152">
        <v>46.296999999999997</v>
      </c>
      <c r="O152">
        <v>0.73199999999999998</v>
      </c>
      <c r="P152">
        <v>0</v>
      </c>
      <c r="Q152">
        <v>82.188000000000002</v>
      </c>
      <c r="R152">
        <v>375.20699999999999</v>
      </c>
      <c r="S152">
        <v>240.416</v>
      </c>
      <c r="T152">
        <v>-419.12900000000002</v>
      </c>
      <c r="U152">
        <v>-26.672999999999998</v>
      </c>
      <c r="V152">
        <v>786.56299999999999</v>
      </c>
      <c r="W152">
        <v>501.11500000000001</v>
      </c>
      <c r="X152">
        <v>198.18799999999999</v>
      </c>
      <c r="Y152">
        <v>239.47399999999999</v>
      </c>
      <c r="Z152">
        <v>18.97</v>
      </c>
      <c r="AA152">
        <v>0.23599999999999999</v>
      </c>
      <c r="AB152">
        <v>64.998000000000005</v>
      </c>
      <c r="AC152">
        <v>8816.8960000000006</v>
      </c>
      <c r="AD152">
        <v>5791.7430000000004</v>
      </c>
      <c r="AE152">
        <v>4779.0550000000003</v>
      </c>
      <c r="AF152">
        <v>256.60700000000003</v>
      </c>
      <c r="AG152">
        <v>134.06299999999999</v>
      </c>
      <c r="AH152">
        <v>46.564</v>
      </c>
      <c r="AI152">
        <v>-16.436</v>
      </c>
      <c r="AJ152">
        <v>750.678</v>
      </c>
      <c r="AL152" s="1">
        <v>36661</v>
      </c>
      <c r="AM152">
        <v>3374.962</v>
      </c>
      <c r="AN152">
        <v>475.90100000000001</v>
      </c>
      <c r="AO152">
        <v>400.33300000000003</v>
      </c>
      <c r="AP152">
        <v>83.733000000000004</v>
      </c>
      <c r="AQ152">
        <v>160.322</v>
      </c>
      <c r="AR152">
        <v>1350.232</v>
      </c>
      <c r="AS152">
        <v>425.87700000000001</v>
      </c>
      <c r="AT152">
        <v>380.65</v>
      </c>
      <c r="AU152">
        <v>60.161999999999999</v>
      </c>
      <c r="AV152">
        <v>44.82</v>
      </c>
      <c r="AW152">
        <v>119.042</v>
      </c>
      <c r="AX152">
        <v>1557.018</v>
      </c>
      <c r="AY152">
        <v>124.59099999999999</v>
      </c>
      <c r="AZ152">
        <v>40.493000000000002</v>
      </c>
      <c r="BA152">
        <v>0</v>
      </c>
      <c r="BB152">
        <v>586.74</v>
      </c>
      <c r="BC152">
        <v>9862.2119999999995</v>
      </c>
      <c r="BD152">
        <v>2703.105</v>
      </c>
      <c r="BE152">
        <v>3042.7510000000002</v>
      </c>
      <c r="BF152">
        <v>1182.7170000000001</v>
      </c>
      <c r="BG152">
        <v>7068.6570000000002</v>
      </c>
      <c r="BH152">
        <v>6795.2759999999998</v>
      </c>
      <c r="BI152">
        <v>2029.489</v>
      </c>
      <c r="BJ152">
        <v>1850.2550000000001</v>
      </c>
      <c r="BK152">
        <v>1104.48</v>
      </c>
      <c r="BL152">
        <v>8.5839999999999996</v>
      </c>
      <c r="BM152">
        <v>934.49400000000003</v>
      </c>
      <c r="BQ152" s="1">
        <v>27865</v>
      </c>
      <c r="BR152">
        <v>1060.8</v>
      </c>
      <c r="BS152" s="3">
        <v>63.4</v>
      </c>
      <c r="BT152">
        <v>79292</v>
      </c>
      <c r="BU152">
        <v>7.7</v>
      </c>
    </row>
    <row r="153" spans="1:73" x14ac:dyDescent="0.2">
      <c r="A153" s="1">
        <v>36753</v>
      </c>
      <c r="B153">
        <v>23.835999999999999</v>
      </c>
      <c r="C153">
        <v>80.352000000000004</v>
      </c>
      <c r="D153">
        <v>62.468000000000004</v>
      </c>
      <c r="E153">
        <v>-15.688000000000001</v>
      </c>
      <c r="F153">
        <v>23.591000000000001</v>
      </c>
      <c r="G153">
        <v>88.584999999999994</v>
      </c>
      <c r="H153">
        <v>-132.90899999999999</v>
      </c>
      <c r="I153">
        <v>79.668000000000006</v>
      </c>
      <c r="J153">
        <v>-12.984</v>
      </c>
      <c r="K153">
        <v>1.6679999999999999</v>
      </c>
      <c r="L153">
        <v>-32.935000000000002</v>
      </c>
      <c r="M153">
        <v>-37.347000000000001</v>
      </c>
      <c r="N153">
        <v>0.13700000000000001</v>
      </c>
      <c r="O153">
        <v>3.7320000000000002</v>
      </c>
      <c r="P153">
        <v>0</v>
      </c>
      <c r="Q153">
        <v>100.276</v>
      </c>
      <c r="R153">
        <v>437.27</v>
      </c>
      <c r="S153">
        <v>220.005</v>
      </c>
      <c r="T153">
        <v>-297.94900000000001</v>
      </c>
      <c r="U153">
        <v>42.225999999999999</v>
      </c>
      <c r="V153">
        <v>646.85299999999995</v>
      </c>
      <c r="W153">
        <v>620.48400000000004</v>
      </c>
      <c r="X153">
        <v>20.117000000000001</v>
      </c>
      <c r="Y153">
        <v>154.078</v>
      </c>
      <c r="Z153">
        <v>14.731</v>
      </c>
      <c r="AA153">
        <v>0.93600000000000005</v>
      </c>
      <c r="AB153">
        <v>69.831999999999994</v>
      </c>
      <c r="AC153">
        <v>8947.8700000000008</v>
      </c>
      <c r="AD153">
        <v>5903.9459999999999</v>
      </c>
      <c r="AE153">
        <v>4871.2790000000005</v>
      </c>
      <c r="AF153">
        <v>263.55200000000002</v>
      </c>
      <c r="AG153">
        <v>137.9</v>
      </c>
      <c r="AH153">
        <v>25.32</v>
      </c>
      <c r="AI153">
        <v>-17.094000000000001</v>
      </c>
      <c r="AJ153">
        <v>760.29</v>
      </c>
      <c r="AL153" s="1">
        <v>36753</v>
      </c>
      <c r="AM153">
        <v>3381.2429999999999</v>
      </c>
      <c r="AN153">
        <v>500.08300000000003</v>
      </c>
      <c r="AO153">
        <v>415.95</v>
      </c>
      <c r="AP153">
        <v>78.180999999999997</v>
      </c>
      <c r="AQ153">
        <v>163.429</v>
      </c>
      <c r="AR153">
        <v>1365.134</v>
      </c>
      <c r="AS153">
        <v>387.767</v>
      </c>
      <c r="AT153">
        <v>404.661</v>
      </c>
      <c r="AU153">
        <v>55.734999999999999</v>
      </c>
      <c r="AV153">
        <v>43.02</v>
      </c>
      <c r="AW153">
        <v>110.803</v>
      </c>
      <c r="AX153">
        <v>1533.442</v>
      </c>
      <c r="AY153">
        <v>128.39500000000001</v>
      </c>
      <c r="AZ153">
        <v>41.426000000000002</v>
      </c>
      <c r="BA153">
        <v>0</v>
      </c>
      <c r="BB153">
        <v>611.80899999999997</v>
      </c>
      <c r="BC153">
        <v>10035.244000000001</v>
      </c>
      <c r="BD153">
        <v>2754.174</v>
      </c>
      <c r="BE153">
        <v>2997.8490000000002</v>
      </c>
      <c r="BF153">
        <v>1176.6559999999999</v>
      </c>
      <c r="BG153">
        <v>7228.11</v>
      </c>
      <c r="BH153">
        <v>6978.4830000000002</v>
      </c>
      <c r="BI153">
        <v>2026.03</v>
      </c>
      <c r="BJ153">
        <v>1887.9390000000001</v>
      </c>
      <c r="BK153">
        <v>1109.633</v>
      </c>
      <c r="BL153">
        <v>8.8179999999999996</v>
      </c>
      <c r="BM153">
        <v>951.93</v>
      </c>
      <c r="BQ153" s="1">
        <v>27895</v>
      </c>
      <c r="BR153">
        <v>1072.0999999999999</v>
      </c>
      <c r="BS153" s="3">
        <v>63.7</v>
      </c>
      <c r="BT153">
        <v>79312</v>
      </c>
      <c r="BU153">
        <v>7.4</v>
      </c>
    </row>
    <row r="154" spans="1:73" x14ac:dyDescent="0.2">
      <c r="A154" s="1">
        <v>36845</v>
      </c>
      <c r="B154">
        <v>344.00700000000001</v>
      </c>
      <c r="C154">
        <v>110.649</v>
      </c>
      <c r="D154">
        <v>50.436</v>
      </c>
      <c r="E154">
        <v>-97.256</v>
      </c>
      <c r="F154">
        <v>-3.2610000000000001</v>
      </c>
      <c r="G154">
        <v>338.858</v>
      </c>
      <c r="H154">
        <v>-63.76</v>
      </c>
      <c r="I154">
        <v>30.765000000000001</v>
      </c>
      <c r="J154">
        <v>-102.608</v>
      </c>
      <c r="K154">
        <v>-0.65800000000000003</v>
      </c>
      <c r="L154">
        <v>58.783999999999999</v>
      </c>
      <c r="M154">
        <v>206.09700000000001</v>
      </c>
      <c r="N154">
        <v>-19.669</v>
      </c>
      <c r="O154">
        <v>4.7279999999999998</v>
      </c>
      <c r="P154">
        <v>0</v>
      </c>
      <c r="Q154">
        <v>81.552000000000007</v>
      </c>
      <c r="R154">
        <v>285.56</v>
      </c>
      <c r="S154">
        <v>97.302000000000007</v>
      </c>
      <c r="T154">
        <v>-184.43899999999999</v>
      </c>
      <c r="U154">
        <v>31.626000000000001</v>
      </c>
      <c r="V154">
        <v>857.33100000000002</v>
      </c>
      <c r="W154">
        <v>440.072</v>
      </c>
      <c r="X154">
        <v>143.68199999999999</v>
      </c>
      <c r="Y154">
        <v>200.69300000000001</v>
      </c>
      <c r="Z154">
        <v>-31.001999999999999</v>
      </c>
      <c r="AA154">
        <v>0.19600000000000001</v>
      </c>
      <c r="AB154">
        <v>226.435</v>
      </c>
      <c r="AC154">
        <v>9020.9240000000009</v>
      </c>
      <c r="AD154">
        <v>5943.7060000000001</v>
      </c>
      <c r="AE154">
        <v>4897.9549999999999</v>
      </c>
      <c r="AF154">
        <v>241.82900000000001</v>
      </c>
      <c r="AG154">
        <v>129.48500000000001</v>
      </c>
      <c r="AH154">
        <v>3.605</v>
      </c>
      <c r="AI154">
        <v>-10.044</v>
      </c>
      <c r="AJ154">
        <v>782.70799999999997</v>
      </c>
      <c r="AL154" s="1">
        <v>36845</v>
      </c>
      <c r="AM154">
        <v>3476.8560000000002</v>
      </c>
      <c r="AN154">
        <v>524.072</v>
      </c>
      <c r="AO154">
        <v>428.55900000000003</v>
      </c>
      <c r="AP154">
        <v>48.097000000000001</v>
      </c>
      <c r="AQ154">
        <v>167.00700000000001</v>
      </c>
      <c r="AR154">
        <v>1466.4280000000001</v>
      </c>
      <c r="AS154">
        <v>396.79199999999997</v>
      </c>
      <c r="AT154">
        <v>408.67899999999997</v>
      </c>
      <c r="AU154">
        <v>24.271000000000001</v>
      </c>
      <c r="AV154">
        <v>47.634999999999998</v>
      </c>
      <c r="AW154">
        <v>135.10900000000001</v>
      </c>
      <c r="AX154">
        <v>1662.9079999999999</v>
      </c>
      <c r="AY154">
        <v>124.661</v>
      </c>
      <c r="AZ154">
        <v>42.607999999999997</v>
      </c>
      <c r="BA154">
        <v>0</v>
      </c>
      <c r="BB154">
        <v>632.197</v>
      </c>
      <c r="BC154">
        <v>10178.946</v>
      </c>
      <c r="BD154">
        <v>2751.4140000000002</v>
      </c>
      <c r="BE154">
        <v>2972.1080000000002</v>
      </c>
      <c r="BF154">
        <v>1189.0250000000001</v>
      </c>
      <c r="BG154">
        <v>7486.34</v>
      </c>
      <c r="BH154">
        <v>7112.7730000000001</v>
      </c>
      <c r="BI154">
        <v>2076.7350000000001</v>
      </c>
      <c r="BJ154">
        <v>1938.6420000000001</v>
      </c>
      <c r="BK154">
        <v>1117.9169999999999</v>
      </c>
      <c r="BL154">
        <v>8.8670000000000009</v>
      </c>
      <c r="BM154">
        <v>1008.973</v>
      </c>
      <c r="BQ154" s="1">
        <v>27926</v>
      </c>
      <c r="BR154">
        <v>1077.5999999999999</v>
      </c>
      <c r="BS154" s="3">
        <v>63.6</v>
      </c>
      <c r="BT154">
        <v>79376</v>
      </c>
      <c r="BU154">
        <v>7.6</v>
      </c>
    </row>
    <row r="155" spans="1:73" x14ac:dyDescent="0.2">
      <c r="A155" s="1">
        <v>36937</v>
      </c>
      <c r="B155">
        <v>607.75800000000004</v>
      </c>
      <c r="C155">
        <v>-325.89600000000002</v>
      </c>
      <c r="D155">
        <v>31.012</v>
      </c>
      <c r="E155">
        <v>85.322000000000003</v>
      </c>
      <c r="F155">
        <v>0.51100000000000001</v>
      </c>
      <c r="G155">
        <v>365.49299999999999</v>
      </c>
      <c r="H155">
        <v>108.593</v>
      </c>
      <c r="I155">
        <v>-205.07599999999999</v>
      </c>
      <c r="J155">
        <v>79.841999999999999</v>
      </c>
      <c r="K155">
        <v>-4.9729999999999999</v>
      </c>
      <c r="L155">
        <v>81.489000000000004</v>
      </c>
      <c r="M155">
        <v>-762.94100000000003</v>
      </c>
      <c r="N155">
        <v>-18.18</v>
      </c>
      <c r="O155">
        <v>5.7279999999999998</v>
      </c>
      <c r="P155">
        <v>0</v>
      </c>
      <c r="Q155">
        <v>91.147999999999996</v>
      </c>
      <c r="R155">
        <v>1255.6569999999999</v>
      </c>
      <c r="S155">
        <v>214.08600000000001</v>
      </c>
      <c r="T155">
        <v>-7.0750000000000002</v>
      </c>
      <c r="U155">
        <v>126.33799999999999</v>
      </c>
      <c r="V155">
        <v>548.00800000000004</v>
      </c>
      <c r="W155">
        <v>474.93400000000003</v>
      </c>
      <c r="X155">
        <v>-124.126</v>
      </c>
      <c r="Y155">
        <v>160.72499999999999</v>
      </c>
      <c r="Z155">
        <v>138.62</v>
      </c>
      <c r="AA155">
        <v>0.29599999999999999</v>
      </c>
      <c r="AB155">
        <v>17.658999999999999</v>
      </c>
      <c r="AC155">
        <v>9153.0439999999999</v>
      </c>
      <c r="AD155">
        <v>6050.125</v>
      </c>
      <c r="AE155">
        <v>4979.4589999999998</v>
      </c>
      <c r="AF155">
        <v>241.6</v>
      </c>
      <c r="AG155">
        <v>121.298</v>
      </c>
      <c r="AH155">
        <v>22.757000000000001</v>
      </c>
      <c r="AI155">
        <v>17.818000000000001</v>
      </c>
      <c r="AJ155">
        <v>809.97500000000002</v>
      </c>
      <c r="AL155" s="1">
        <v>36937</v>
      </c>
      <c r="AM155">
        <v>3664.9760000000001</v>
      </c>
      <c r="AN155">
        <v>435.59300000000002</v>
      </c>
      <c r="AO155">
        <v>436.31099999999998</v>
      </c>
      <c r="AP155">
        <v>55.396000000000001</v>
      </c>
      <c r="AQ155">
        <v>165.46100000000001</v>
      </c>
      <c r="AR155">
        <v>1562.4269999999999</v>
      </c>
      <c r="AS155">
        <v>419.76</v>
      </c>
      <c r="AT155">
        <v>350.404</v>
      </c>
      <c r="AU155">
        <v>30.666</v>
      </c>
      <c r="AV155">
        <v>43.639000000000003</v>
      </c>
      <c r="AW155">
        <v>145.56899999999999</v>
      </c>
      <c r="AX155">
        <v>1596.694</v>
      </c>
      <c r="AY155">
        <v>113.209</v>
      </c>
      <c r="AZ155">
        <v>44.04</v>
      </c>
      <c r="BA155">
        <v>0</v>
      </c>
      <c r="BB155">
        <v>654.98400000000004</v>
      </c>
      <c r="BC155">
        <v>10503.102000000001</v>
      </c>
      <c r="BD155">
        <v>2811.2930000000001</v>
      </c>
      <c r="BE155">
        <v>2991.1350000000002</v>
      </c>
      <c r="BF155">
        <v>1216.2280000000001</v>
      </c>
      <c r="BG155">
        <v>7685.3209999999999</v>
      </c>
      <c r="BH155">
        <v>7167.5119999999997</v>
      </c>
      <c r="BI155">
        <v>2038.03</v>
      </c>
      <c r="BJ155">
        <v>1975.2080000000001</v>
      </c>
      <c r="BK155">
        <v>1130.895</v>
      </c>
      <c r="BL155">
        <v>8.9410000000000007</v>
      </c>
      <c r="BM155">
        <v>1008.953</v>
      </c>
      <c r="BQ155" s="1">
        <v>27956</v>
      </c>
      <c r="BR155">
        <v>1086.3</v>
      </c>
      <c r="BS155" s="3">
        <v>63.7</v>
      </c>
      <c r="BT155">
        <v>79547</v>
      </c>
      <c r="BU155">
        <v>7.8</v>
      </c>
    </row>
    <row r="156" spans="1:73" x14ac:dyDescent="0.2">
      <c r="A156" s="1">
        <v>37026</v>
      </c>
      <c r="B156">
        <v>284.87299999999999</v>
      </c>
      <c r="C156">
        <v>-21.114999999999998</v>
      </c>
      <c r="D156">
        <v>24.972000000000001</v>
      </c>
      <c r="E156">
        <v>-7.2549999999999999</v>
      </c>
      <c r="F156">
        <v>37.889000000000003</v>
      </c>
      <c r="G156">
        <v>44.484000000000002</v>
      </c>
      <c r="H156">
        <v>-70.822999999999993</v>
      </c>
      <c r="I156">
        <v>9.5530000000000008</v>
      </c>
      <c r="J156">
        <v>-17.335000000000001</v>
      </c>
      <c r="K156">
        <v>15.624000000000001</v>
      </c>
      <c r="L156">
        <v>74.772999999999996</v>
      </c>
      <c r="M156">
        <v>-379.404</v>
      </c>
      <c r="N156">
        <v>-7.2679999999999998</v>
      </c>
      <c r="O156">
        <v>4.7279999999999998</v>
      </c>
      <c r="P156">
        <v>0</v>
      </c>
      <c r="Q156">
        <v>129.74</v>
      </c>
      <c r="R156">
        <v>848.55600000000004</v>
      </c>
      <c r="S156">
        <v>350.71499999999997</v>
      </c>
      <c r="T156">
        <v>-423.22800000000001</v>
      </c>
      <c r="U156">
        <v>75.022999999999996</v>
      </c>
      <c r="V156">
        <v>853.87</v>
      </c>
      <c r="W156">
        <v>716.303</v>
      </c>
      <c r="X156">
        <v>-17.347000000000001</v>
      </c>
      <c r="Y156">
        <v>172.001</v>
      </c>
      <c r="Z156">
        <v>52.781999999999996</v>
      </c>
      <c r="AA156">
        <v>0.12</v>
      </c>
      <c r="AB156">
        <v>45.052999999999997</v>
      </c>
      <c r="AC156">
        <v>9186.518</v>
      </c>
      <c r="AD156">
        <v>6040.92</v>
      </c>
      <c r="AE156">
        <v>4961.3909999999996</v>
      </c>
      <c r="AF156">
        <v>226.24100000000001</v>
      </c>
      <c r="AG156">
        <v>119.148</v>
      </c>
      <c r="AH156">
        <v>32.904000000000003</v>
      </c>
      <c r="AI156">
        <v>33.42</v>
      </c>
      <c r="AJ156">
        <v>827.76</v>
      </c>
      <c r="AL156" s="1">
        <v>37026</v>
      </c>
      <c r="AM156">
        <v>3700.6970000000001</v>
      </c>
      <c r="AN156">
        <v>437.59100000000001</v>
      </c>
      <c r="AO156">
        <v>442.55500000000001</v>
      </c>
      <c r="AP156">
        <v>76.031999999999996</v>
      </c>
      <c r="AQ156">
        <v>173.881</v>
      </c>
      <c r="AR156">
        <v>1569.9949999999999</v>
      </c>
      <c r="AS156">
        <v>396.64299999999997</v>
      </c>
      <c r="AT156">
        <v>360.07</v>
      </c>
      <c r="AU156">
        <v>48.951000000000001</v>
      </c>
      <c r="AV156">
        <v>47.439</v>
      </c>
      <c r="AW156">
        <v>165.54599999999999</v>
      </c>
      <c r="AX156">
        <v>1532.6510000000001</v>
      </c>
      <c r="AY156">
        <v>111.84399999999999</v>
      </c>
      <c r="AZ156">
        <v>45.222000000000001</v>
      </c>
      <c r="BA156">
        <v>0</v>
      </c>
      <c r="BB156">
        <v>687.41899999999998</v>
      </c>
      <c r="BC156">
        <v>10584.361999999999</v>
      </c>
      <c r="BD156">
        <v>2902.6550000000002</v>
      </c>
      <c r="BE156">
        <v>2831.779</v>
      </c>
      <c r="BF156">
        <v>1250.414</v>
      </c>
      <c r="BG156">
        <v>7873.643</v>
      </c>
      <c r="BH156">
        <v>7366.5129999999999</v>
      </c>
      <c r="BI156">
        <v>2038.0509999999999</v>
      </c>
      <c r="BJ156">
        <v>2021.7729999999999</v>
      </c>
      <c r="BK156">
        <v>1144.45</v>
      </c>
      <c r="BL156">
        <v>8.9710000000000001</v>
      </c>
      <c r="BM156">
        <v>1024.203</v>
      </c>
      <c r="BQ156" s="1">
        <v>27987</v>
      </c>
      <c r="BR156">
        <v>1098.7</v>
      </c>
      <c r="BS156" s="3">
        <v>63.7</v>
      </c>
      <c r="BT156">
        <v>79704</v>
      </c>
      <c r="BU156">
        <v>7.8</v>
      </c>
    </row>
    <row r="157" spans="1:73" x14ac:dyDescent="0.2">
      <c r="A157" s="1">
        <v>37118</v>
      </c>
      <c r="B157">
        <v>278.245</v>
      </c>
      <c r="C157">
        <v>-33.621000000000002</v>
      </c>
      <c r="D157">
        <v>-4.0759999999999996</v>
      </c>
      <c r="E157">
        <v>34.76</v>
      </c>
      <c r="F157">
        <v>19.884</v>
      </c>
      <c r="G157">
        <v>31.596</v>
      </c>
      <c r="H157">
        <v>54.595999999999997</v>
      </c>
      <c r="I157">
        <v>-36.856999999999999</v>
      </c>
      <c r="J157">
        <v>14.444000000000001</v>
      </c>
      <c r="K157">
        <v>7.71</v>
      </c>
      <c r="L157">
        <v>111.285</v>
      </c>
      <c r="M157">
        <v>454.54700000000003</v>
      </c>
      <c r="N157">
        <v>7.0780000000000003</v>
      </c>
      <c r="O157">
        <v>1.72</v>
      </c>
      <c r="P157">
        <v>0</v>
      </c>
      <c r="Q157">
        <v>64.343999999999994</v>
      </c>
      <c r="R157">
        <v>652.63699999999994</v>
      </c>
      <c r="S157">
        <v>102.092</v>
      </c>
      <c r="T157">
        <v>269.226</v>
      </c>
      <c r="U157">
        <v>90.355000000000004</v>
      </c>
      <c r="V157">
        <v>1026.9280000000001</v>
      </c>
      <c r="W157">
        <v>950.79899999999998</v>
      </c>
      <c r="X157">
        <v>34.185000000000002</v>
      </c>
      <c r="Y157">
        <v>149.94900000000001</v>
      </c>
      <c r="Z157">
        <v>-2.8809999999999998</v>
      </c>
      <c r="AA157">
        <v>-0.316</v>
      </c>
      <c r="AB157">
        <v>395.77100000000002</v>
      </c>
      <c r="AC157">
        <v>9132.1139999999996</v>
      </c>
      <c r="AD157">
        <v>6024.567</v>
      </c>
      <c r="AE157">
        <v>4935.9309999999996</v>
      </c>
      <c r="AF157">
        <v>257.47399999999999</v>
      </c>
      <c r="AG157">
        <v>115.114</v>
      </c>
      <c r="AH157">
        <v>-34.566000000000003</v>
      </c>
      <c r="AI157">
        <v>48.576999999999998</v>
      </c>
      <c r="AJ157">
        <v>845.55100000000004</v>
      </c>
      <c r="AL157" s="1">
        <v>37118</v>
      </c>
      <c r="AM157">
        <v>3761.0059999999999</v>
      </c>
      <c r="AN157">
        <v>434.447</v>
      </c>
      <c r="AO157">
        <v>441.53500000000003</v>
      </c>
      <c r="AP157">
        <v>83.236999999999995</v>
      </c>
      <c r="AQ157">
        <v>174.11</v>
      </c>
      <c r="AR157">
        <v>1569.8030000000001</v>
      </c>
      <c r="AS157">
        <v>395.14299999999997</v>
      </c>
      <c r="AT157">
        <v>356.11599999999999</v>
      </c>
      <c r="AU157">
        <v>50.561999999999998</v>
      </c>
      <c r="AV157">
        <v>46.637999999999998</v>
      </c>
      <c r="AW157">
        <v>193.398</v>
      </c>
      <c r="AX157">
        <v>1615.1030000000001</v>
      </c>
      <c r="AY157">
        <v>117.077</v>
      </c>
      <c r="AZ157">
        <v>45.652000000000001</v>
      </c>
      <c r="BA157">
        <v>0</v>
      </c>
      <c r="BB157">
        <v>703.505</v>
      </c>
      <c r="BC157">
        <v>10864.482</v>
      </c>
      <c r="BD157">
        <v>2922.5079999999998</v>
      </c>
      <c r="BE157">
        <v>2910.8629999999998</v>
      </c>
      <c r="BF157">
        <v>1256.3720000000001</v>
      </c>
      <c r="BG157">
        <v>8124.8609999999999</v>
      </c>
      <c r="BH157">
        <v>7617.5709999999999</v>
      </c>
      <c r="BI157">
        <v>2037.6880000000001</v>
      </c>
      <c r="BJ157">
        <v>2058.413</v>
      </c>
      <c r="BK157">
        <v>1147.318</v>
      </c>
      <c r="BL157">
        <v>8.8919999999999995</v>
      </c>
      <c r="BM157">
        <v>1126.165</v>
      </c>
      <c r="BQ157" s="1">
        <v>28018</v>
      </c>
      <c r="BR157">
        <v>1110.8</v>
      </c>
      <c r="BS157" s="3">
        <v>64.099999999999994</v>
      </c>
      <c r="BT157">
        <v>79892</v>
      </c>
      <c r="BU157">
        <v>7.6</v>
      </c>
    </row>
    <row r="158" spans="1:73" x14ac:dyDescent="0.2">
      <c r="A158" s="1">
        <v>37210</v>
      </c>
      <c r="B158">
        <v>302.77699999999999</v>
      </c>
      <c r="C158">
        <v>169.14</v>
      </c>
      <c r="D158">
        <v>-20.175999999999998</v>
      </c>
      <c r="E158">
        <v>82.403000000000006</v>
      </c>
      <c r="F158">
        <v>12.568</v>
      </c>
      <c r="G158">
        <v>607.83600000000001</v>
      </c>
      <c r="H158">
        <v>218.517</v>
      </c>
      <c r="I158">
        <v>23.007999999999999</v>
      </c>
      <c r="J158">
        <v>87.427000000000007</v>
      </c>
      <c r="K158">
        <v>3.6059999999999999</v>
      </c>
      <c r="L158">
        <v>-14.574999999999999</v>
      </c>
      <c r="M158">
        <v>-214.846</v>
      </c>
      <c r="N158">
        <v>18.998000000000001</v>
      </c>
      <c r="O158">
        <v>2.7280000000000002</v>
      </c>
      <c r="P158">
        <v>0</v>
      </c>
      <c r="Q158">
        <v>130.55600000000001</v>
      </c>
      <c r="R158">
        <v>1193.646</v>
      </c>
      <c r="S158">
        <v>219.559</v>
      </c>
      <c r="T158">
        <v>142.922</v>
      </c>
      <c r="U158">
        <v>129.715</v>
      </c>
      <c r="V158">
        <v>1009.347</v>
      </c>
      <c r="W158">
        <v>369.416</v>
      </c>
      <c r="X158">
        <v>-146.37299999999999</v>
      </c>
      <c r="Y158">
        <v>172.42599999999999</v>
      </c>
      <c r="Z158">
        <v>50.482999999999997</v>
      </c>
      <c r="AA158">
        <v>0.3</v>
      </c>
      <c r="AB158">
        <v>-115.015</v>
      </c>
      <c r="AC158">
        <v>9126.3690000000006</v>
      </c>
      <c r="AD158">
        <v>6037.7830000000004</v>
      </c>
      <c r="AE158">
        <v>4937.759</v>
      </c>
      <c r="AF158">
        <v>256.35899999999998</v>
      </c>
      <c r="AG158">
        <v>111.006</v>
      </c>
      <c r="AH158">
        <v>-127.44</v>
      </c>
      <c r="AI158">
        <v>72.545000000000002</v>
      </c>
      <c r="AJ158">
        <v>840.93899999999996</v>
      </c>
      <c r="AL158" s="1">
        <v>37210</v>
      </c>
      <c r="AM158">
        <v>3845.27</v>
      </c>
      <c r="AN158">
        <v>471.19900000000001</v>
      </c>
      <c r="AO158">
        <v>436.49099999999999</v>
      </c>
      <c r="AP158">
        <v>97.804000000000002</v>
      </c>
      <c r="AQ158">
        <v>184.72</v>
      </c>
      <c r="AR158">
        <v>1728.798</v>
      </c>
      <c r="AS158">
        <v>474.51400000000001</v>
      </c>
      <c r="AT158">
        <v>356.33499999999998</v>
      </c>
      <c r="AU158">
        <v>66.852000000000004</v>
      </c>
      <c r="AV158">
        <v>53.127000000000002</v>
      </c>
      <c r="AW158">
        <v>198.352</v>
      </c>
      <c r="AX158">
        <v>1553.317</v>
      </c>
      <c r="AY158">
        <v>124.86799999999999</v>
      </c>
      <c r="AZ158">
        <v>46.334000000000003</v>
      </c>
      <c r="BA158">
        <v>0</v>
      </c>
      <c r="BB158">
        <v>736.14400000000001</v>
      </c>
      <c r="BC158">
        <v>11140.416999999999</v>
      </c>
      <c r="BD158">
        <v>2955.471</v>
      </c>
      <c r="BE158">
        <v>2967.569</v>
      </c>
      <c r="BF158">
        <v>1294.383</v>
      </c>
      <c r="BG158">
        <v>8401.7620000000006</v>
      </c>
      <c r="BH158">
        <v>7740.6360000000004</v>
      </c>
      <c r="BI158">
        <v>2013.9079999999999</v>
      </c>
      <c r="BJ158">
        <v>2102.4169999999999</v>
      </c>
      <c r="BK158">
        <v>1177.6679999999999</v>
      </c>
      <c r="BL158">
        <v>8.9670000000000005</v>
      </c>
      <c r="BM158">
        <v>1094.8399999999999</v>
      </c>
      <c r="BQ158" s="1">
        <v>28048</v>
      </c>
      <c r="BR158">
        <v>1125</v>
      </c>
      <c r="BS158" s="3">
        <v>63.6</v>
      </c>
      <c r="BT158">
        <v>79911</v>
      </c>
      <c r="BU158">
        <v>7.7</v>
      </c>
    </row>
    <row r="159" spans="1:73" x14ac:dyDescent="0.2">
      <c r="A159" s="1">
        <v>37302</v>
      </c>
      <c r="B159">
        <v>293.04599999999999</v>
      </c>
      <c r="C159">
        <v>36.192</v>
      </c>
      <c r="D159">
        <v>17.236000000000001</v>
      </c>
      <c r="E159">
        <v>-93.558000000000007</v>
      </c>
      <c r="F159">
        <v>9.1010000000000009</v>
      </c>
      <c r="G159">
        <v>100.28100000000001</v>
      </c>
      <c r="H159">
        <v>-222.983</v>
      </c>
      <c r="I159">
        <v>51.595999999999997</v>
      </c>
      <c r="J159">
        <v>-109.73399999999999</v>
      </c>
      <c r="K159">
        <v>5.4089999999999998</v>
      </c>
      <c r="L159">
        <v>-18.873000000000001</v>
      </c>
      <c r="M159">
        <v>-124.60299999999999</v>
      </c>
      <c r="N159">
        <v>29.027000000000001</v>
      </c>
      <c r="O159">
        <v>-0.128</v>
      </c>
      <c r="P159">
        <v>0</v>
      </c>
      <c r="Q159">
        <v>81.951999999999998</v>
      </c>
      <c r="R159">
        <v>799.89499999999998</v>
      </c>
      <c r="S159">
        <v>91.013999999999996</v>
      </c>
      <c r="T159">
        <v>11.378</v>
      </c>
      <c r="U159">
        <v>102.914</v>
      </c>
      <c r="V159">
        <v>795.21799999999996</v>
      </c>
      <c r="W159">
        <v>758.11099999999999</v>
      </c>
      <c r="X159">
        <v>-29.294</v>
      </c>
      <c r="Y159">
        <v>160.06800000000001</v>
      </c>
      <c r="Z159">
        <v>33.512999999999998</v>
      </c>
      <c r="AA159">
        <v>1.08</v>
      </c>
      <c r="AB159">
        <v>-72.956999999999994</v>
      </c>
      <c r="AC159">
        <v>9238.8870000000006</v>
      </c>
      <c r="AD159">
        <v>6060.732</v>
      </c>
      <c r="AE159">
        <v>4945.8710000000001</v>
      </c>
      <c r="AF159">
        <v>251.75899999999999</v>
      </c>
      <c r="AG159">
        <v>123.833</v>
      </c>
      <c r="AH159">
        <v>-57.481999999999999</v>
      </c>
      <c r="AI159">
        <v>81.929000000000002</v>
      </c>
      <c r="AJ159">
        <v>859.74400000000003</v>
      </c>
      <c r="AL159" s="1">
        <v>37302</v>
      </c>
      <c r="AM159">
        <v>3945.6439999999998</v>
      </c>
      <c r="AN159">
        <v>474.03</v>
      </c>
      <c r="AO159">
        <v>440.8</v>
      </c>
      <c r="AP159">
        <v>60.094999999999999</v>
      </c>
      <c r="AQ159">
        <v>186.86099999999999</v>
      </c>
      <c r="AR159">
        <v>1758.0630000000001</v>
      </c>
      <c r="AS159">
        <v>413.85</v>
      </c>
      <c r="AT159">
        <v>363.017</v>
      </c>
      <c r="AU159">
        <v>25.212</v>
      </c>
      <c r="AV159">
        <v>52.381</v>
      </c>
      <c r="AW159">
        <v>184.73699999999999</v>
      </c>
      <c r="AX159">
        <v>1511.4739999999999</v>
      </c>
      <c r="AY159">
        <v>124.42400000000001</v>
      </c>
      <c r="AZ159">
        <v>46.302</v>
      </c>
      <c r="BA159">
        <v>0</v>
      </c>
      <c r="BB159">
        <v>756.63199999999995</v>
      </c>
      <c r="BC159">
        <v>11360.179</v>
      </c>
      <c r="BD159">
        <v>2982.797</v>
      </c>
      <c r="BE159">
        <v>3020.6260000000002</v>
      </c>
      <c r="BF159">
        <v>1316.154</v>
      </c>
      <c r="BG159">
        <v>8599.8549999999996</v>
      </c>
      <c r="BH159">
        <v>7868.3770000000004</v>
      </c>
      <c r="BI159">
        <v>1994.8230000000001</v>
      </c>
      <c r="BJ159">
        <v>2138.1060000000002</v>
      </c>
      <c r="BK159">
        <v>1163.347</v>
      </c>
      <c r="BL159">
        <v>9.2370000000000001</v>
      </c>
      <c r="BM159">
        <v>1071.5920000000001</v>
      </c>
      <c r="BQ159" s="1">
        <v>28079</v>
      </c>
      <c r="BR159">
        <v>1138.2</v>
      </c>
      <c r="BS159" s="3">
        <v>63.8</v>
      </c>
      <c r="BT159">
        <v>80240</v>
      </c>
      <c r="BU159">
        <v>7.8</v>
      </c>
    </row>
    <row r="160" spans="1:73" x14ac:dyDescent="0.2">
      <c r="A160" s="1">
        <v>37391</v>
      </c>
      <c r="B160">
        <v>109.35299999999999</v>
      </c>
      <c r="C160">
        <v>-15.929</v>
      </c>
      <c r="D160">
        <v>17.167999999999999</v>
      </c>
      <c r="E160">
        <v>20.071000000000002</v>
      </c>
      <c r="F160">
        <v>38.052</v>
      </c>
      <c r="G160">
        <v>125.828</v>
      </c>
      <c r="H160">
        <v>-12.978999999999999</v>
      </c>
      <c r="I160">
        <v>-31.545000000000002</v>
      </c>
      <c r="J160">
        <v>35.271000000000001</v>
      </c>
      <c r="K160">
        <v>16.699000000000002</v>
      </c>
      <c r="L160">
        <v>7.4930000000000003</v>
      </c>
      <c r="M160">
        <v>209.51400000000001</v>
      </c>
      <c r="N160">
        <v>13.657</v>
      </c>
      <c r="O160">
        <v>-0.128</v>
      </c>
      <c r="P160">
        <v>0</v>
      </c>
      <c r="Q160">
        <v>81.072000000000003</v>
      </c>
      <c r="R160">
        <v>639.31200000000001</v>
      </c>
      <c r="S160">
        <v>73.853999999999999</v>
      </c>
      <c r="T160">
        <v>368.89800000000002</v>
      </c>
      <c r="U160">
        <v>140.08600000000001</v>
      </c>
      <c r="V160">
        <v>790.24900000000002</v>
      </c>
      <c r="W160">
        <v>590.08100000000002</v>
      </c>
      <c r="X160">
        <v>-82.173000000000002</v>
      </c>
      <c r="Y160">
        <v>158.45599999999999</v>
      </c>
      <c r="Z160">
        <v>46.704999999999998</v>
      </c>
      <c r="AA160">
        <v>0.34</v>
      </c>
      <c r="AB160">
        <v>-110.651</v>
      </c>
      <c r="AC160">
        <v>9349.0059999999994</v>
      </c>
      <c r="AD160">
        <v>6129.14</v>
      </c>
      <c r="AE160">
        <v>4998.3180000000002</v>
      </c>
      <c r="AF160">
        <v>259.97800000000001</v>
      </c>
      <c r="AG160">
        <v>126.295</v>
      </c>
      <c r="AH160">
        <v>-5.2190000000000003</v>
      </c>
      <c r="AI160">
        <v>87.950999999999993</v>
      </c>
      <c r="AJ160">
        <v>864.43100000000004</v>
      </c>
      <c r="AL160" s="1">
        <v>37391</v>
      </c>
      <c r="AM160">
        <v>3953.3139999999999</v>
      </c>
      <c r="AN160">
        <v>478.303</v>
      </c>
      <c r="AO160">
        <v>445.09199999999998</v>
      </c>
      <c r="AP160">
        <v>85.72</v>
      </c>
      <c r="AQ160">
        <v>191.22399999999999</v>
      </c>
      <c r="AR160">
        <v>1784.57</v>
      </c>
      <c r="AS160">
        <v>406.74400000000003</v>
      </c>
      <c r="AT160">
        <v>363.38600000000002</v>
      </c>
      <c r="AU160">
        <v>53.502000000000002</v>
      </c>
      <c r="AV160">
        <v>54.973999999999997</v>
      </c>
      <c r="AW160">
        <v>188.48500000000001</v>
      </c>
      <c r="AX160">
        <v>1621.038</v>
      </c>
      <c r="AY160">
        <v>127.959</v>
      </c>
      <c r="AZ160">
        <v>46.27</v>
      </c>
      <c r="BA160">
        <v>0</v>
      </c>
      <c r="BB160">
        <v>776.9</v>
      </c>
      <c r="BC160">
        <v>11496.981</v>
      </c>
      <c r="BD160">
        <v>2995.2379999999998</v>
      </c>
      <c r="BE160">
        <v>3039.098</v>
      </c>
      <c r="BF160">
        <v>1366.203</v>
      </c>
      <c r="BG160">
        <v>8789.4279999999999</v>
      </c>
      <c r="BH160">
        <v>8050.4120000000003</v>
      </c>
      <c r="BI160">
        <v>1983.0920000000001</v>
      </c>
      <c r="BJ160">
        <v>2180.9479999999999</v>
      </c>
      <c r="BK160">
        <v>1174.796</v>
      </c>
      <c r="BL160">
        <v>9.3219999999999992</v>
      </c>
      <c r="BM160">
        <v>1054.673</v>
      </c>
      <c r="BQ160" s="1">
        <v>28109</v>
      </c>
      <c r="BR160">
        <v>1152</v>
      </c>
      <c r="BS160" s="3">
        <v>64.099999999999994</v>
      </c>
      <c r="BT160">
        <v>80448</v>
      </c>
      <c r="BU160">
        <v>7.8</v>
      </c>
    </row>
    <row r="161" spans="1:73" x14ac:dyDescent="0.2">
      <c r="A161" s="1">
        <v>37483</v>
      </c>
      <c r="B161">
        <v>587.98800000000006</v>
      </c>
      <c r="C161">
        <v>-101.34</v>
      </c>
      <c r="D161">
        <v>17.143999999999998</v>
      </c>
      <c r="E161">
        <v>134.99700000000001</v>
      </c>
      <c r="F161">
        <v>16.05</v>
      </c>
      <c r="G161">
        <v>-225.49</v>
      </c>
      <c r="H161">
        <v>117.194</v>
      </c>
      <c r="I161">
        <v>-42.06</v>
      </c>
      <c r="J161">
        <v>95.753</v>
      </c>
      <c r="K161">
        <v>10.808</v>
      </c>
      <c r="L161">
        <v>86.480999999999995</v>
      </c>
      <c r="M161">
        <v>86.576999999999998</v>
      </c>
      <c r="N161">
        <v>32.503</v>
      </c>
      <c r="O161">
        <v>-0.128</v>
      </c>
      <c r="P161">
        <v>0</v>
      </c>
      <c r="Q161">
        <v>65.507999999999996</v>
      </c>
      <c r="R161">
        <v>533.59299999999996</v>
      </c>
      <c r="S161">
        <v>-89.209000000000003</v>
      </c>
      <c r="T161">
        <v>343.94200000000001</v>
      </c>
      <c r="U161">
        <v>147.441</v>
      </c>
      <c r="V161">
        <v>774.51400000000001</v>
      </c>
      <c r="W161">
        <v>794.85400000000004</v>
      </c>
      <c r="X161">
        <v>71.804000000000002</v>
      </c>
      <c r="Y161">
        <v>154.24700000000001</v>
      </c>
      <c r="Z161">
        <v>45.332000000000001</v>
      </c>
      <c r="AA161">
        <v>0.69199999999999995</v>
      </c>
      <c r="AB161">
        <v>15.44</v>
      </c>
      <c r="AC161">
        <v>9430.8089999999993</v>
      </c>
      <c r="AD161">
        <v>6156.9009999999998</v>
      </c>
      <c r="AE161">
        <v>5012.1210000000001</v>
      </c>
      <c r="AF161">
        <v>240.69399999999999</v>
      </c>
      <c r="AG161">
        <v>122.843</v>
      </c>
      <c r="AH161">
        <v>62.139000000000003</v>
      </c>
      <c r="AI161">
        <v>88.334000000000003</v>
      </c>
      <c r="AJ161">
        <v>873.00400000000002</v>
      </c>
      <c r="AL161" s="1">
        <v>37483</v>
      </c>
      <c r="AM161">
        <v>4072.3429999999998</v>
      </c>
      <c r="AN161">
        <v>458.70400000000001</v>
      </c>
      <c r="AO161">
        <v>449.37799999999999</v>
      </c>
      <c r="AP161">
        <v>119.634</v>
      </c>
      <c r="AQ161">
        <v>191.61799999999999</v>
      </c>
      <c r="AR161">
        <v>1725.3630000000001</v>
      </c>
      <c r="AS161">
        <v>407.91500000000002</v>
      </c>
      <c r="AT161">
        <v>358.60700000000003</v>
      </c>
      <c r="AU161">
        <v>77.650999999999996</v>
      </c>
      <c r="AV161">
        <v>54.539000000000001</v>
      </c>
      <c r="AW161">
        <v>208.99299999999999</v>
      </c>
      <c r="AX161">
        <v>1675.865</v>
      </c>
      <c r="AY161">
        <v>140.785</v>
      </c>
      <c r="AZ161">
        <v>46.238</v>
      </c>
      <c r="BA161">
        <v>0</v>
      </c>
      <c r="BB161">
        <v>793.27700000000004</v>
      </c>
      <c r="BC161">
        <v>11772.26</v>
      </c>
      <c r="BD161">
        <v>2979.76</v>
      </c>
      <c r="BE161">
        <v>3123.9960000000001</v>
      </c>
      <c r="BF161">
        <v>1389.412</v>
      </c>
      <c r="BG161">
        <v>8971.0849999999991</v>
      </c>
      <c r="BH161">
        <v>8266.5820000000003</v>
      </c>
      <c r="BI161">
        <v>1990.473</v>
      </c>
      <c r="BJ161">
        <v>2219.549</v>
      </c>
      <c r="BK161">
        <v>1190.508</v>
      </c>
      <c r="BL161">
        <v>9.4949999999999992</v>
      </c>
      <c r="BM161">
        <v>1056.5450000000001</v>
      </c>
      <c r="BQ161" s="1">
        <v>28140</v>
      </c>
      <c r="BR161">
        <v>1165.2</v>
      </c>
      <c r="BS161" s="3">
        <v>63.8</v>
      </c>
      <c r="BT161">
        <v>80690</v>
      </c>
      <c r="BU161">
        <v>7.5</v>
      </c>
    </row>
    <row r="162" spans="1:73" x14ac:dyDescent="0.2">
      <c r="A162" s="1">
        <v>37575</v>
      </c>
      <c r="B162">
        <v>118.398</v>
      </c>
      <c r="C162">
        <v>90.212000000000003</v>
      </c>
      <c r="D162">
        <v>17.143999999999998</v>
      </c>
      <c r="E162">
        <v>-50.878</v>
      </c>
      <c r="F162">
        <v>-1.583</v>
      </c>
      <c r="G162">
        <v>100.541</v>
      </c>
      <c r="H162">
        <v>23.222000000000001</v>
      </c>
      <c r="I162">
        <v>-18.984000000000002</v>
      </c>
      <c r="J162">
        <v>-89.77</v>
      </c>
      <c r="K162">
        <v>-6.3520000000000003</v>
      </c>
      <c r="L162">
        <v>10.279</v>
      </c>
      <c r="M162">
        <v>94.222999999999999</v>
      </c>
      <c r="N162">
        <v>8.8249999999999993</v>
      </c>
      <c r="O162">
        <v>-0.128</v>
      </c>
      <c r="P162">
        <v>0</v>
      </c>
      <c r="Q162">
        <v>124.688</v>
      </c>
      <c r="R162">
        <v>939.78499999999997</v>
      </c>
      <c r="S162">
        <v>-0.23899999999999999</v>
      </c>
      <c r="T162">
        <v>241.46899999999999</v>
      </c>
      <c r="U162">
        <v>185.23400000000001</v>
      </c>
      <c r="V162">
        <v>1068.73</v>
      </c>
      <c r="W162">
        <v>912.23299999999995</v>
      </c>
      <c r="X162">
        <v>33.283000000000001</v>
      </c>
      <c r="Y162">
        <v>156.64699999999999</v>
      </c>
      <c r="Z162">
        <v>37.127000000000002</v>
      </c>
      <c r="AA162">
        <v>0.41199999999999998</v>
      </c>
      <c r="AB162">
        <v>16.454999999999998</v>
      </c>
      <c r="AC162">
        <v>9575.66</v>
      </c>
      <c r="AD162">
        <v>6193.6880000000001</v>
      </c>
      <c r="AE162">
        <v>5027.0649999999996</v>
      </c>
      <c r="AF162">
        <v>266.447</v>
      </c>
      <c r="AG162">
        <v>125.925</v>
      </c>
      <c r="AH162">
        <v>96.191999999999993</v>
      </c>
      <c r="AI162">
        <v>86.08</v>
      </c>
      <c r="AJ162">
        <v>883.35</v>
      </c>
      <c r="AL162" s="1">
        <v>37575</v>
      </c>
      <c r="AM162">
        <v>4118.9849999999997</v>
      </c>
      <c r="AN162">
        <v>473.483</v>
      </c>
      <c r="AO162">
        <v>453.66399999999999</v>
      </c>
      <c r="AP162">
        <v>110.157</v>
      </c>
      <c r="AQ162">
        <v>200.125</v>
      </c>
      <c r="AR162">
        <v>1764.357</v>
      </c>
      <c r="AS162">
        <v>450.62700000000001</v>
      </c>
      <c r="AT162">
        <v>346.08699999999999</v>
      </c>
      <c r="AU162">
        <v>47.703000000000003</v>
      </c>
      <c r="AV162">
        <v>59.768000000000001</v>
      </c>
      <c r="AW162">
        <v>219.697</v>
      </c>
      <c r="AX162">
        <v>1738.1310000000001</v>
      </c>
      <c r="AY162">
        <v>145.91999999999999</v>
      </c>
      <c r="AZ162">
        <v>46.206000000000003</v>
      </c>
      <c r="BA162">
        <v>4.9779999999999998</v>
      </c>
      <c r="BB162">
        <v>824.44899999999996</v>
      </c>
      <c r="BC162">
        <v>12054.477000000001</v>
      </c>
      <c r="BD162">
        <v>2974.326</v>
      </c>
      <c r="BE162">
        <v>3208.991</v>
      </c>
      <c r="BF162">
        <v>1438.3019999999999</v>
      </c>
      <c r="BG162">
        <v>9258.94</v>
      </c>
      <c r="BH162">
        <v>8504.4570000000003</v>
      </c>
      <c r="BI162">
        <v>2012.3140000000001</v>
      </c>
      <c r="BJ162">
        <v>2259.77</v>
      </c>
      <c r="BK162">
        <v>1218.337</v>
      </c>
      <c r="BL162">
        <v>9.5980000000000008</v>
      </c>
      <c r="BM162">
        <v>1056.912</v>
      </c>
      <c r="BQ162" s="1">
        <v>28171</v>
      </c>
      <c r="BR162">
        <v>1177.5999999999999</v>
      </c>
      <c r="BS162" s="3">
        <v>64.8</v>
      </c>
      <c r="BT162">
        <v>80988</v>
      </c>
      <c r="BU162">
        <v>7.6</v>
      </c>
    </row>
    <row r="163" spans="1:73" x14ac:dyDescent="0.2">
      <c r="A163" s="1">
        <v>37667</v>
      </c>
      <c r="B163">
        <v>343.83300000000003</v>
      </c>
      <c r="C163">
        <v>119.32299999999999</v>
      </c>
      <c r="D163">
        <v>50.795999999999999</v>
      </c>
      <c r="E163">
        <v>-68.876999999999995</v>
      </c>
      <c r="F163">
        <v>32.131</v>
      </c>
      <c r="G163">
        <v>493.50400000000002</v>
      </c>
      <c r="H163">
        <v>-119.89400000000001</v>
      </c>
      <c r="I163">
        <v>69.290999999999997</v>
      </c>
      <c r="J163">
        <v>-35.000999999999998</v>
      </c>
      <c r="K163">
        <v>-1.6839999999999999</v>
      </c>
      <c r="L163">
        <v>86.631</v>
      </c>
      <c r="M163">
        <v>-634.01199999999994</v>
      </c>
      <c r="N163">
        <v>33.795999999999999</v>
      </c>
      <c r="O163">
        <v>1.3759999999999999</v>
      </c>
      <c r="P163">
        <v>0.13</v>
      </c>
      <c r="Q163">
        <v>-1.724</v>
      </c>
      <c r="R163">
        <v>1549.4770000000001</v>
      </c>
      <c r="S163">
        <v>21.548999999999999</v>
      </c>
      <c r="T163">
        <v>177.71899999999999</v>
      </c>
      <c r="U163">
        <v>107.815</v>
      </c>
      <c r="V163">
        <v>1047.8</v>
      </c>
      <c r="W163">
        <v>896.03800000000001</v>
      </c>
      <c r="X163">
        <v>-25.265000000000001</v>
      </c>
      <c r="Y163">
        <v>83.394000000000005</v>
      </c>
      <c r="Z163">
        <v>5.383</v>
      </c>
      <c r="AA163">
        <v>0.20799999999999999</v>
      </c>
      <c r="AB163">
        <v>110.32</v>
      </c>
      <c r="AC163">
        <v>9594.3269999999993</v>
      </c>
      <c r="AD163">
        <v>6213.1970000000001</v>
      </c>
      <c r="AE163">
        <v>5027.0060000000003</v>
      </c>
      <c r="AF163">
        <v>240.154</v>
      </c>
      <c r="AG163">
        <v>131.94499999999999</v>
      </c>
      <c r="AH163">
        <v>128.499</v>
      </c>
      <c r="AI163">
        <v>94.453000000000003</v>
      </c>
      <c r="AJ163">
        <v>876.29499999999996</v>
      </c>
      <c r="AL163" s="1">
        <v>37667</v>
      </c>
      <c r="AM163">
        <v>4298.16</v>
      </c>
      <c r="AN163">
        <v>498.43400000000003</v>
      </c>
      <c r="AO163">
        <v>466.363</v>
      </c>
      <c r="AP163">
        <v>77.647999999999996</v>
      </c>
      <c r="AQ163">
        <v>204.68199999999999</v>
      </c>
      <c r="AR163">
        <v>1895.9359999999999</v>
      </c>
      <c r="AS163">
        <v>443.63600000000002</v>
      </c>
      <c r="AT163">
        <v>358.53</v>
      </c>
      <c r="AU163">
        <v>23.346</v>
      </c>
      <c r="AV163">
        <v>57.743000000000002</v>
      </c>
      <c r="AW163">
        <v>233.042</v>
      </c>
      <c r="AX163">
        <v>1662.5630000000001</v>
      </c>
      <c r="AY163">
        <v>147.4</v>
      </c>
      <c r="AZ163">
        <v>46.55</v>
      </c>
      <c r="BA163">
        <v>5.0110000000000001</v>
      </c>
      <c r="BB163">
        <v>824.01800000000003</v>
      </c>
      <c r="BC163">
        <v>12481.460999999999</v>
      </c>
      <c r="BD163">
        <v>2983.4659999999999</v>
      </c>
      <c r="BE163">
        <v>3320.86</v>
      </c>
      <c r="BF163">
        <v>1465.117</v>
      </c>
      <c r="BG163">
        <v>9567.7469999999994</v>
      </c>
      <c r="BH163">
        <v>8683.7289999999994</v>
      </c>
      <c r="BI163">
        <v>1995.9010000000001</v>
      </c>
      <c r="BJ163">
        <v>2276.2040000000002</v>
      </c>
      <c r="BK163">
        <v>1197.0319999999999</v>
      </c>
      <c r="BL163">
        <v>9.65</v>
      </c>
      <c r="BM163">
        <v>1075.9280000000001</v>
      </c>
      <c r="BQ163" s="1">
        <v>28199</v>
      </c>
      <c r="BR163">
        <v>1188.5</v>
      </c>
      <c r="BS163" s="3">
        <v>65.099999999999994</v>
      </c>
      <c r="BT163">
        <v>81391</v>
      </c>
      <c r="BU163">
        <v>7.4</v>
      </c>
    </row>
    <row r="164" spans="1:73" x14ac:dyDescent="0.2">
      <c r="A164" s="1">
        <v>37756</v>
      </c>
      <c r="B164">
        <v>381.04399999999998</v>
      </c>
      <c r="C164">
        <v>162.86099999999999</v>
      </c>
      <c r="D164">
        <v>50.747999999999998</v>
      </c>
      <c r="E164">
        <v>28.998999999999999</v>
      </c>
      <c r="F164">
        <v>36.374000000000002</v>
      </c>
      <c r="G164">
        <v>154.75899999999999</v>
      </c>
      <c r="H164">
        <v>53.173000000000002</v>
      </c>
      <c r="I164">
        <v>50.256999999999998</v>
      </c>
      <c r="J164">
        <v>-8.4710000000000001</v>
      </c>
      <c r="K164">
        <v>16.957999999999998</v>
      </c>
      <c r="L164">
        <v>13.875999999999999</v>
      </c>
      <c r="M164">
        <v>-294.13099999999997</v>
      </c>
      <c r="N164">
        <v>9.9659999999999993</v>
      </c>
      <c r="O164">
        <v>1.3759999999999999</v>
      </c>
      <c r="P164">
        <v>0.1</v>
      </c>
      <c r="Q164">
        <v>-8.5280000000000005</v>
      </c>
      <c r="R164">
        <v>1436.19</v>
      </c>
      <c r="S164">
        <v>109.152</v>
      </c>
      <c r="T164">
        <v>633.26400000000001</v>
      </c>
      <c r="U164">
        <v>176.29900000000001</v>
      </c>
      <c r="V164">
        <v>827.11900000000003</v>
      </c>
      <c r="W164">
        <v>1409.8019999999999</v>
      </c>
      <c r="X164">
        <v>-113.55200000000001</v>
      </c>
      <c r="Y164">
        <v>66.638999999999996</v>
      </c>
      <c r="Z164">
        <v>28.696999999999999</v>
      </c>
      <c r="AA164">
        <v>-0.108</v>
      </c>
      <c r="AB164">
        <v>453.82900000000001</v>
      </c>
      <c r="AC164">
        <v>9724.5889999999999</v>
      </c>
      <c r="AD164">
        <v>6307.2950000000001</v>
      </c>
      <c r="AE164">
        <v>5101.3599999999997</v>
      </c>
      <c r="AF164">
        <v>329.24599999999998</v>
      </c>
      <c r="AG164">
        <v>118.122</v>
      </c>
      <c r="AH164">
        <v>31.613</v>
      </c>
      <c r="AI164">
        <v>111.003</v>
      </c>
      <c r="AJ164">
        <v>892.39700000000005</v>
      </c>
      <c r="AL164" s="1">
        <v>37756</v>
      </c>
      <c r="AM164">
        <v>4378.9679999999998</v>
      </c>
      <c r="AN164">
        <v>546.46699999999998</v>
      </c>
      <c r="AO164">
        <v>479.04899999999998</v>
      </c>
      <c r="AP164">
        <v>105.959</v>
      </c>
      <c r="AQ164">
        <v>207.29400000000001</v>
      </c>
      <c r="AR164">
        <v>1928.0429999999999</v>
      </c>
      <c r="AS164">
        <v>452.54500000000002</v>
      </c>
      <c r="AT164">
        <v>378.411</v>
      </c>
      <c r="AU164">
        <v>41.851999999999997</v>
      </c>
      <c r="AV164">
        <v>59.731000000000002</v>
      </c>
      <c r="AW164">
        <v>238.45500000000001</v>
      </c>
      <c r="AX164">
        <v>1608.4</v>
      </c>
      <c r="AY164">
        <v>150.33699999999999</v>
      </c>
      <c r="AZ164">
        <v>46.895000000000003</v>
      </c>
      <c r="BA164">
        <v>5.0369999999999999</v>
      </c>
      <c r="BB164">
        <v>872.125</v>
      </c>
      <c r="BC164">
        <v>12797.351000000001</v>
      </c>
      <c r="BD164">
        <v>3011.5439999999999</v>
      </c>
      <c r="BE164">
        <v>3383.7730000000001</v>
      </c>
      <c r="BF164">
        <v>1519.9649999999999</v>
      </c>
      <c r="BG164">
        <v>9765.6509999999998</v>
      </c>
      <c r="BH164">
        <v>9069.0020000000004</v>
      </c>
      <c r="BI164">
        <v>1983.7760000000001</v>
      </c>
      <c r="BJ164">
        <v>2295.8249999999998</v>
      </c>
      <c r="BK164">
        <v>1201.77</v>
      </c>
      <c r="BL164">
        <v>9.6229999999999993</v>
      </c>
      <c r="BM164">
        <v>1205.2919999999999</v>
      </c>
      <c r="BQ164" s="1">
        <v>28230</v>
      </c>
      <c r="BR164">
        <v>1199.5999999999999</v>
      </c>
      <c r="BS164" s="3">
        <v>65.599999999999994</v>
      </c>
      <c r="BT164">
        <v>81728</v>
      </c>
      <c r="BU164">
        <v>7.2</v>
      </c>
    </row>
    <row r="165" spans="1:73" x14ac:dyDescent="0.2">
      <c r="A165" s="1">
        <v>37848</v>
      </c>
      <c r="B165">
        <v>192.566</v>
      </c>
      <c r="C165">
        <v>114.361</v>
      </c>
      <c r="D165">
        <v>50.76</v>
      </c>
      <c r="E165">
        <v>-35.078000000000003</v>
      </c>
      <c r="F165">
        <v>22.641999999999999</v>
      </c>
      <c r="G165">
        <v>-232.458</v>
      </c>
      <c r="H165">
        <v>-20.971</v>
      </c>
      <c r="I165">
        <v>56.581000000000003</v>
      </c>
      <c r="J165">
        <v>38.118000000000002</v>
      </c>
      <c r="K165">
        <v>15.667999999999999</v>
      </c>
      <c r="L165">
        <v>33.701999999999998</v>
      </c>
      <c r="M165">
        <v>116.02800000000001</v>
      </c>
      <c r="N165">
        <v>35.786000000000001</v>
      </c>
      <c r="O165">
        <v>1.3759999999999999</v>
      </c>
      <c r="P165">
        <v>0.08</v>
      </c>
      <c r="Q165">
        <v>129.46</v>
      </c>
      <c r="R165">
        <v>761.37400000000002</v>
      </c>
      <c r="S165">
        <v>108.95</v>
      </c>
      <c r="T165">
        <v>331.52499999999998</v>
      </c>
      <c r="U165">
        <v>94.778999999999996</v>
      </c>
      <c r="V165">
        <v>1060.1579999999999</v>
      </c>
      <c r="W165">
        <v>931.41499999999996</v>
      </c>
      <c r="X165">
        <v>52.536999999999999</v>
      </c>
      <c r="Y165">
        <v>68.414000000000001</v>
      </c>
      <c r="Z165">
        <v>124.595</v>
      </c>
      <c r="AA165">
        <v>0.34399999999999997</v>
      </c>
      <c r="AB165">
        <v>-22.896999999999998</v>
      </c>
      <c r="AC165">
        <v>9894.1929999999993</v>
      </c>
      <c r="AD165">
        <v>6393.6909999999998</v>
      </c>
      <c r="AE165">
        <v>5168.7280000000001</v>
      </c>
      <c r="AF165">
        <v>295.97199999999998</v>
      </c>
      <c r="AG165">
        <v>122.93</v>
      </c>
      <c r="AH165">
        <v>99.254999999999995</v>
      </c>
      <c r="AI165">
        <v>111.074</v>
      </c>
      <c r="AJ165">
        <v>905.26099999999997</v>
      </c>
      <c r="AL165" s="1">
        <v>37848</v>
      </c>
      <c r="AM165">
        <v>4390.03</v>
      </c>
      <c r="AN165">
        <v>582.84199999999998</v>
      </c>
      <c r="AO165">
        <v>491.74</v>
      </c>
      <c r="AP165">
        <v>99.572999999999993</v>
      </c>
      <c r="AQ165">
        <v>211.29300000000001</v>
      </c>
      <c r="AR165">
        <v>1866.1690000000001</v>
      </c>
      <c r="AS165">
        <v>412.97399999999999</v>
      </c>
      <c r="AT165">
        <v>400.34199999999998</v>
      </c>
      <c r="AU165">
        <v>53.292000000000002</v>
      </c>
      <c r="AV165">
        <v>59.667999999999999</v>
      </c>
      <c r="AW165">
        <v>244.71899999999999</v>
      </c>
      <c r="AX165">
        <v>1586.558</v>
      </c>
      <c r="AY165">
        <v>163.107</v>
      </c>
      <c r="AZ165">
        <v>47.238999999999997</v>
      </c>
      <c r="BA165">
        <v>5.0579999999999998</v>
      </c>
      <c r="BB165">
        <v>889.93899999999996</v>
      </c>
      <c r="BC165">
        <v>12970.732</v>
      </c>
      <c r="BD165">
        <v>3045.3789999999999</v>
      </c>
      <c r="BE165">
        <v>3465.723</v>
      </c>
      <c r="BF165">
        <v>1528.7950000000001</v>
      </c>
      <c r="BG165">
        <v>10021.713</v>
      </c>
      <c r="BH165">
        <v>9320.1859999999997</v>
      </c>
      <c r="BI165">
        <v>1974.577</v>
      </c>
      <c r="BJ165">
        <v>2313.2930000000001</v>
      </c>
      <c r="BK165">
        <v>1236.9059999999999</v>
      </c>
      <c r="BL165">
        <v>9.7089999999999996</v>
      </c>
      <c r="BM165">
        <v>1192.27</v>
      </c>
      <c r="BQ165" s="1">
        <v>28260</v>
      </c>
      <c r="BR165">
        <v>1209</v>
      </c>
      <c r="BS165" s="3">
        <v>65.900000000000006</v>
      </c>
      <c r="BT165">
        <v>82088</v>
      </c>
      <c r="BU165">
        <v>7</v>
      </c>
    </row>
    <row r="166" spans="1:73" x14ac:dyDescent="0.2">
      <c r="A166" s="1">
        <v>37940</v>
      </c>
      <c r="B166">
        <v>105.053</v>
      </c>
      <c r="C166">
        <v>131.035</v>
      </c>
      <c r="D166">
        <v>50.731999999999999</v>
      </c>
      <c r="E166">
        <v>5.9630000000000001</v>
      </c>
      <c r="F166">
        <v>17.837</v>
      </c>
      <c r="G166">
        <v>-114.93300000000001</v>
      </c>
      <c r="H166">
        <v>-40.362000000000002</v>
      </c>
      <c r="I166">
        <v>19.667000000000002</v>
      </c>
      <c r="J166">
        <v>42.359000000000002</v>
      </c>
      <c r="K166">
        <v>0.21</v>
      </c>
      <c r="L166">
        <v>44.819000000000003</v>
      </c>
      <c r="M166">
        <v>139.44900000000001</v>
      </c>
      <c r="N166">
        <v>-35.072000000000003</v>
      </c>
      <c r="O166">
        <v>1.3759999999999999</v>
      </c>
      <c r="P166">
        <v>0.06</v>
      </c>
      <c r="Q166">
        <v>239.83600000000001</v>
      </c>
      <c r="R166">
        <v>923.947</v>
      </c>
      <c r="S166">
        <v>-5.2</v>
      </c>
      <c r="T166">
        <v>336.32</v>
      </c>
      <c r="U166">
        <v>102.934</v>
      </c>
      <c r="V166">
        <v>1221.002</v>
      </c>
      <c r="W166">
        <v>973.375</v>
      </c>
      <c r="X166">
        <v>-63.173000000000002</v>
      </c>
      <c r="Y166">
        <v>80.763999999999996</v>
      </c>
      <c r="Z166">
        <v>45.325000000000003</v>
      </c>
      <c r="AA166">
        <v>-0.13200000000000001</v>
      </c>
      <c r="AB166">
        <v>-55.183</v>
      </c>
      <c r="AC166">
        <v>10067.058999999999</v>
      </c>
      <c r="AD166">
        <v>6500.2389999999996</v>
      </c>
      <c r="AE166">
        <v>5255.9809999999998</v>
      </c>
      <c r="AF166">
        <v>314.14800000000002</v>
      </c>
      <c r="AG166">
        <v>139.29499999999999</v>
      </c>
      <c r="AH166">
        <v>110.21899999999999</v>
      </c>
      <c r="AI166">
        <v>93.662000000000006</v>
      </c>
      <c r="AJ166">
        <v>916.08500000000004</v>
      </c>
      <c r="AL166" s="1">
        <v>37940</v>
      </c>
      <c r="AM166">
        <v>4451.8410000000003</v>
      </c>
      <c r="AN166">
        <v>605.37800000000004</v>
      </c>
      <c r="AO166">
        <v>504.42200000000003</v>
      </c>
      <c r="AP166">
        <v>94.052000000000007</v>
      </c>
      <c r="AQ166">
        <v>227.37100000000001</v>
      </c>
      <c r="AR166">
        <v>1841.338</v>
      </c>
      <c r="AS166">
        <v>443.70800000000003</v>
      </c>
      <c r="AT166">
        <v>395.03500000000003</v>
      </c>
      <c r="AU166">
        <v>54.308</v>
      </c>
      <c r="AV166">
        <v>67.555999999999997</v>
      </c>
      <c r="AW166">
        <v>264.45400000000001</v>
      </c>
      <c r="AX166">
        <v>1731.335</v>
      </c>
      <c r="AY166">
        <v>157.048</v>
      </c>
      <c r="AZ166">
        <v>47.584000000000003</v>
      </c>
      <c r="BA166">
        <v>5.5880000000000001</v>
      </c>
      <c r="BB166">
        <v>938.52200000000005</v>
      </c>
      <c r="BC166">
        <v>13066.955</v>
      </c>
      <c r="BD166">
        <v>3032.9389999999999</v>
      </c>
      <c r="BE166">
        <v>3578.6979999999999</v>
      </c>
      <c r="BF166">
        <v>1558.759</v>
      </c>
      <c r="BG166">
        <v>10173.236999999999</v>
      </c>
      <c r="BH166">
        <v>9575.1029999999992</v>
      </c>
      <c r="BI166">
        <v>1992.24</v>
      </c>
      <c r="BJ166">
        <v>2334.5720000000001</v>
      </c>
      <c r="BK166">
        <v>1269.337</v>
      </c>
      <c r="BL166">
        <v>9.6760000000000002</v>
      </c>
      <c r="BM166">
        <v>1178.4290000000001</v>
      </c>
      <c r="BQ166" s="1">
        <v>28291</v>
      </c>
      <c r="BR166">
        <v>1217.8</v>
      </c>
      <c r="BS166" s="3">
        <v>66.2</v>
      </c>
      <c r="BT166">
        <v>82488</v>
      </c>
      <c r="BU166">
        <v>7.2</v>
      </c>
    </row>
    <row r="167" spans="1:73" x14ac:dyDescent="0.2">
      <c r="A167" s="1">
        <v>38032</v>
      </c>
      <c r="B167">
        <v>394.72699999999998</v>
      </c>
      <c r="C167">
        <v>135.31800000000001</v>
      </c>
      <c r="D167">
        <v>94.147999999999996</v>
      </c>
      <c r="E167">
        <v>-71.995000000000005</v>
      </c>
      <c r="F167">
        <v>46.048000000000002</v>
      </c>
      <c r="G167">
        <v>550.41600000000005</v>
      </c>
      <c r="H167">
        <v>-78.173000000000002</v>
      </c>
      <c r="I167">
        <v>135.59399999999999</v>
      </c>
      <c r="J167">
        <v>-66.625</v>
      </c>
      <c r="K167">
        <v>4.2300000000000004</v>
      </c>
      <c r="L167">
        <v>34.283999999999999</v>
      </c>
      <c r="M167">
        <v>-46.948999999999998</v>
      </c>
      <c r="N167">
        <v>44.869</v>
      </c>
      <c r="O167">
        <v>6.96</v>
      </c>
      <c r="P167">
        <v>0.14000000000000001</v>
      </c>
      <c r="Q167">
        <v>141.864</v>
      </c>
      <c r="R167">
        <v>365.34500000000003</v>
      </c>
      <c r="S167">
        <v>105.414</v>
      </c>
      <c r="T167">
        <v>268.20299999999997</v>
      </c>
      <c r="U167">
        <v>165.54499999999999</v>
      </c>
      <c r="V167">
        <v>649.221</v>
      </c>
      <c r="W167">
        <v>911.36900000000003</v>
      </c>
      <c r="X167">
        <v>107.58199999999999</v>
      </c>
      <c r="Y167">
        <v>279.44</v>
      </c>
      <c r="Z167">
        <v>-12.278</v>
      </c>
      <c r="AA167">
        <v>0.27600000000000002</v>
      </c>
      <c r="AB167">
        <v>308.50700000000001</v>
      </c>
      <c r="AC167">
        <v>10240.028</v>
      </c>
      <c r="AD167">
        <v>6541.308</v>
      </c>
      <c r="AE167">
        <v>5274.4610000000002</v>
      </c>
      <c r="AF167">
        <v>335.702</v>
      </c>
      <c r="AG167">
        <v>153.173</v>
      </c>
      <c r="AH167">
        <v>150.94300000000001</v>
      </c>
      <c r="AI167">
        <v>110.94199999999999</v>
      </c>
      <c r="AJ167">
        <v>946.56299999999999</v>
      </c>
      <c r="AL167" s="1">
        <v>38032</v>
      </c>
      <c r="AM167">
        <v>4594.2470000000003</v>
      </c>
      <c r="AN167">
        <v>633.42999999999995</v>
      </c>
      <c r="AO167">
        <v>527.96</v>
      </c>
      <c r="AP167">
        <v>61.09</v>
      </c>
      <c r="AQ167">
        <v>234.77799999999999</v>
      </c>
      <c r="AR167">
        <v>1985.817</v>
      </c>
      <c r="AS167">
        <v>429.18400000000003</v>
      </c>
      <c r="AT167">
        <v>423.15699999999998</v>
      </c>
      <c r="AU167">
        <v>22.675000000000001</v>
      </c>
      <c r="AV167">
        <v>66.400999999999996</v>
      </c>
      <c r="AW167">
        <v>263.584</v>
      </c>
      <c r="AX167">
        <v>2539.384</v>
      </c>
      <c r="AY167">
        <v>160.19</v>
      </c>
      <c r="AZ167">
        <v>49.323999999999998</v>
      </c>
      <c r="BA167">
        <v>5.6239999999999997</v>
      </c>
      <c r="BB167">
        <v>983.90800000000002</v>
      </c>
      <c r="BC167">
        <v>13274.047</v>
      </c>
      <c r="BD167">
        <v>3085.4490000000001</v>
      </c>
      <c r="BE167">
        <v>3727.971</v>
      </c>
      <c r="BF167">
        <v>2334.8939999999998</v>
      </c>
      <c r="BG167">
        <v>10345.969999999999</v>
      </c>
      <c r="BH167">
        <v>9754.2340000000004</v>
      </c>
      <c r="BI167">
        <v>2008.7929999999999</v>
      </c>
      <c r="BJ167">
        <v>2399.9659999999999</v>
      </c>
      <c r="BK167">
        <v>1242.134</v>
      </c>
      <c r="BL167">
        <v>9.7449999999999992</v>
      </c>
      <c r="BM167">
        <v>1239.4929999999999</v>
      </c>
      <c r="BQ167" s="1">
        <v>28321</v>
      </c>
      <c r="BR167">
        <v>1226.7</v>
      </c>
      <c r="BS167" s="3">
        <v>66.3</v>
      </c>
      <c r="BT167">
        <v>82834</v>
      </c>
      <c r="BU167">
        <v>6.9</v>
      </c>
    </row>
    <row r="168" spans="1:73" x14ac:dyDescent="0.2">
      <c r="A168" s="1">
        <v>38122</v>
      </c>
      <c r="B168">
        <v>481.99</v>
      </c>
      <c r="C168">
        <v>48.017000000000003</v>
      </c>
      <c r="D168">
        <v>93.512</v>
      </c>
      <c r="E168">
        <v>8.7469999999999999</v>
      </c>
      <c r="F168">
        <v>-10.404</v>
      </c>
      <c r="G168">
        <v>114.526</v>
      </c>
      <c r="H168">
        <v>-59.95</v>
      </c>
      <c r="I168">
        <v>103.26900000000001</v>
      </c>
      <c r="J168">
        <v>12.993</v>
      </c>
      <c r="K168">
        <v>-6.9260000000000002</v>
      </c>
      <c r="L168">
        <v>7.5030000000000001</v>
      </c>
      <c r="M168">
        <v>-168.28800000000001</v>
      </c>
      <c r="N168">
        <v>-13.617000000000001</v>
      </c>
      <c r="O168">
        <v>6.96</v>
      </c>
      <c r="P168">
        <v>0.11</v>
      </c>
      <c r="Q168">
        <v>-7.22</v>
      </c>
      <c r="R168">
        <v>716.61300000000006</v>
      </c>
      <c r="S168">
        <v>-50.093000000000004</v>
      </c>
      <c r="T168">
        <v>595.38199999999995</v>
      </c>
      <c r="U168">
        <v>228.05099999999999</v>
      </c>
      <c r="V168">
        <v>707.40300000000002</v>
      </c>
      <c r="W168">
        <v>1139.0450000000001</v>
      </c>
      <c r="X168">
        <v>90.078999999999994</v>
      </c>
      <c r="Y168">
        <v>238.316</v>
      </c>
      <c r="Z168">
        <v>81.873000000000005</v>
      </c>
      <c r="AA168">
        <v>0.23599999999999999</v>
      </c>
      <c r="AB168">
        <v>228.94499999999999</v>
      </c>
      <c r="AC168">
        <v>10417.679</v>
      </c>
      <c r="AD168">
        <v>6668.4539999999997</v>
      </c>
      <c r="AE168">
        <v>5380.7259999999997</v>
      </c>
      <c r="AF168">
        <v>325.274</v>
      </c>
      <c r="AG168">
        <v>160.26300000000001</v>
      </c>
      <c r="AH168">
        <v>221.26499999999999</v>
      </c>
      <c r="AI168">
        <v>102.623</v>
      </c>
      <c r="AJ168">
        <v>963.03599999999994</v>
      </c>
      <c r="AL168" s="1">
        <v>38122</v>
      </c>
      <c r="AM168">
        <v>4676.0879999999997</v>
      </c>
      <c r="AN168">
        <v>653.15099999999995</v>
      </c>
      <c r="AO168">
        <v>551.33799999999997</v>
      </c>
      <c r="AP168">
        <v>83.977000000000004</v>
      </c>
      <c r="AQ168">
        <v>224.62200000000001</v>
      </c>
      <c r="AR168">
        <v>2007.952</v>
      </c>
      <c r="AS168">
        <v>405.18299999999999</v>
      </c>
      <c r="AT168">
        <v>456.69099999999997</v>
      </c>
      <c r="AU168">
        <v>46.844999999999999</v>
      </c>
      <c r="AV168">
        <v>61.667999999999999</v>
      </c>
      <c r="AW168">
        <v>267.77699999999999</v>
      </c>
      <c r="AX168">
        <v>2388.31</v>
      </c>
      <c r="AY168">
        <v>158.00899999999999</v>
      </c>
      <c r="AZ168">
        <v>51.064</v>
      </c>
      <c r="BA168">
        <v>5.6509999999999998</v>
      </c>
      <c r="BB168">
        <v>948.26199999999994</v>
      </c>
      <c r="BC168">
        <v>13273.709000000001</v>
      </c>
      <c r="BD168">
        <v>3080.67</v>
      </c>
      <c r="BE168">
        <v>3760.9949999999999</v>
      </c>
      <c r="BF168">
        <v>2398.3960000000002</v>
      </c>
      <c r="BG168">
        <v>10527.775</v>
      </c>
      <c r="BH168">
        <v>10058.437</v>
      </c>
      <c r="BI168">
        <v>2041.45</v>
      </c>
      <c r="BJ168">
        <v>2462.4479999999999</v>
      </c>
      <c r="BK168">
        <v>1257.8489999999999</v>
      </c>
      <c r="BL168">
        <v>9.8040000000000003</v>
      </c>
      <c r="BM168">
        <v>1311.027</v>
      </c>
      <c r="BQ168" s="1">
        <v>28352</v>
      </c>
      <c r="BR168">
        <v>1237</v>
      </c>
      <c r="BS168" s="3">
        <v>66.400000000000006</v>
      </c>
      <c r="BT168">
        <v>83075</v>
      </c>
      <c r="BU168">
        <v>7</v>
      </c>
    </row>
    <row r="169" spans="1:73" x14ac:dyDescent="0.2">
      <c r="A169" s="1">
        <v>38214</v>
      </c>
      <c r="B169">
        <v>281.57600000000002</v>
      </c>
      <c r="C169">
        <v>113.709</v>
      </c>
      <c r="D169">
        <v>93.555999999999997</v>
      </c>
      <c r="E169">
        <v>-63.246000000000002</v>
      </c>
      <c r="F169">
        <v>19.062999999999999</v>
      </c>
      <c r="G169">
        <v>48.558</v>
      </c>
      <c r="H169">
        <v>95.03</v>
      </c>
      <c r="I169">
        <v>32.045000000000002</v>
      </c>
      <c r="J169">
        <v>-61.235999999999997</v>
      </c>
      <c r="K169">
        <v>6.0119999999999996</v>
      </c>
      <c r="L169">
        <v>-10.188000000000001</v>
      </c>
      <c r="M169">
        <v>315.459</v>
      </c>
      <c r="N169">
        <v>5.7220000000000004</v>
      </c>
      <c r="O169">
        <v>6.96</v>
      </c>
      <c r="P169">
        <v>0.15</v>
      </c>
      <c r="Q169">
        <v>271.66000000000003</v>
      </c>
      <c r="R169">
        <v>339.33</v>
      </c>
      <c r="S169">
        <v>5.5910000000000002</v>
      </c>
      <c r="T169">
        <v>327.11</v>
      </c>
      <c r="U169">
        <v>195.71100000000001</v>
      </c>
      <c r="V169">
        <v>902.93299999999999</v>
      </c>
      <c r="W169">
        <v>968.86500000000001</v>
      </c>
      <c r="X169">
        <v>276.73599999999999</v>
      </c>
      <c r="Y169">
        <v>247.49</v>
      </c>
      <c r="Z169">
        <v>41.469000000000001</v>
      </c>
      <c r="AA169">
        <v>0.22</v>
      </c>
      <c r="AB169">
        <v>-11.254</v>
      </c>
      <c r="AC169">
        <v>10622.543</v>
      </c>
      <c r="AD169">
        <v>6803.7030000000004</v>
      </c>
      <c r="AE169">
        <v>5492.7719999999999</v>
      </c>
      <c r="AF169">
        <v>330.68299999999999</v>
      </c>
      <c r="AG169">
        <v>150.78700000000001</v>
      </c>
      <c r="AH169">
        <v>240.821</v>
      </c>
      <c r="AI169">
        <v>115.036</v>
      </c>
      <c r="AJ169">
        <v>964.19899999999996</v>
      </c>
      <c r="AL169" s="1">
        <v>38214</v>
      </c>
      <c r="AM169">
        <v>4713.1559999999999</v>
      </c>
      <c r="AN169">
        <v>690.495</v>
      </c>
      <c r="AO169">
        <v>574.72699999999998</v>
      </c>
      <c r="AP169">
        <v>72.076999999999998</v>
      </c>
      <c r="AQ169">
        <v>228.185</v>
      </c>
      <c r="AR169">
        <v>2012.133</v>
      </c>
      <c r="AS169">
        <v>389.06</v>
      </c>
      <c r="AT169">
        <v>473.61900000000003</v>
      </c>
      <c r="AU169">
        <v>35.405000000000001</v>
      </c>
      <c r="AV169">
        <v>59.75</v>
      </c>
      <c r="AW169">
        <v>261.97500000000002</v>
      </c>
      <c r="AX169">
        <v>2542.0070000000001</v>
      </c>
      <c r="AY169">
        <v>161.03299999999999</v>
      </c>
      <c r="AZ169">
        <v>52.804000000000002</v>
      </c>
      <c r="BA169">
        <v>5.6879999999999997</v>
      </c>
      <c r="BB169">
        <v>1031.298</v>
      </c>
      <c r="BC169">
        <v>13446.485000000001</v>
      </c>
      <c r="BD169">
        <v>3087.7080000000001</v>
      </c>
      <c r="BE169">
        <v>3846.4270000000001</v>
      </c>
      <c r="BF169">
        <v>2432.4009999999998</v>
      </c>
      <c r="BG169">
        <v>10756.262000000001</v>
      </c>
      <c r="BH169">
        <v>10332.004000000001</v>
      </c>
      <c r="BI169">
        <v>2086.9810000000002</v>
      </c>
      <c r="BJ169">
        <v>2524.377</v>
      </c>
      <c r="BK169">
        <v>1270.837</v>
      </c>
      <c r="BL169">
        <v>9.859</v>
      </c>
      <c r="BM169">
        <v>1309.2670000000001</v>
      </c>
      <c r="BQ169" s="1">
        <v>28383</v>
      </c>
      <c r="BR169">
        <v>1246.2</v>
      </c>
      <c r="BS169" s="3">
        <v>66.599999999999994</v>
      </c>
      <c r="BT169">
        <v>83532</v>
      </c>
      <c r="BU169">
        <v>6.8</v>
      </c>
    </row>
    <row r="170" spans="1:73" x14ac:dyDescent="0.2">
      <c r="A170" s="1">
        <v>38306</v>
      </c>
      <c r="B170">
        <v>367.02699999999999</v>
      </c>
      <c r="C170">
        <v>-79.819999999999993</v>
      </c>
      <c r="D170">
        <v>93.567999999999998</v>
      </c>
      <c r="E170">
        <v>-12.372</v>
      </c>
      <c r="F170">
        <v>-23.395</v>
      </c>
      <c r="G170">
        <v>235.60400000000001</v>
      </c>
      <c r="H170">
        <v>37.857999999999997</v>
      </c>
      <c r="I170">
        <v>-38.963999999999999</v>
      </c>
      <c r="J170">
        <v>-9.17</v>
      </c>
      <c r="K170">
        <v>-20.568000000000001</v>
      </c>
      <c r="L170">
        <v>36.076999999999998</v>
      </c>
      <c r="M170">
        <v>469.44799999999998</v>
      </c>
      <c r="N170">
        <v>29.222000000000001</v>
      </c>
      <c r="O170">
        <v>6.96</v>
      </c>
      <c r="P170">
        <v>0.2</v>
      </c>
      <c r="Q170">
        <v>-246.61600000000001</v>
      </c>
      <c r="R170">
        <v>522.65200000000004</v>
      </c>
      <c r="S170">
        <v>51.771999999999998</v>
      </c>
      <c r="T170">
        <v>271.26100000000002</v>
      </c>
      <c r="U170">
        <v>140.82499999999999</v>
      </c>
      <c r="V170">
        <v>958.58699999999999</v>
      </c>
      <c r="W170">
        <v>1343.539</v>
      </c>
      <c r="X170">
        <v>233.42500000000001</v>
      </c>
      <c r="Y170">
        <v>250.60900000000001</v>
      </c>
      <c r="Z170">
        <v>38.372</v>
      </c>
      <c r="AA170">
        <v>0.54</v>
      </c>
      <c r="AB170">
        <v>367.05799999999999</v>
      </c>
      <c r="AC170">
        <v>10720.437</v>
      </c>
      <c r="AD170">
        <v>6864.4859999999999</v>
      </c>
      <c r="AE170">
        <v>5536.0950000000003</v>
      </c>
      <c r="AF170">
        <v>476.56</v>
      </c>
      <c r="AG170">
        <v>137.63200000000001</v>
      </c>
      <c r="AH170">
        <v>102.214</v>
      </c>
      <c r="AI170">
        <v>145.72</v>
      </c>
      <c r="AJ170">
        <v>977.78099999999995</v>
      </c>
      <c r="AL170" s="1">
        <v>38306</v>
      </c>
      <c r="AM170">
        <v>4846.2420000000002</v>
      </c>
      <c r="AN170">
        <v>659.68399999999997</v>
      </c>
      <c r="AO170">
        <v>598.11900000000003</v>
      </c>
      <c r="AP170">
        <v>57.988999999999997</v>
      </c>
      <c r="AQ170">
        <v>235.19900000000001</v>
      </c>
      <c r="AR170">
        <v>2077.6860000000001</v>
      </c>
      <c r="AS170">
        <v>442.399</v>
      </c>
      <c r="AT170">
        <v>453.02199999999999</v>
      </c>
      <c r="AU170">
        <v>22.175999999999998</v>
      </c>
      <c r="AV170">
        <v>63.243000000000002</v>
      </c>
      <c r="AW170">
        <v>281.37299999999999</v>
      </c>
      <c r="AX170">
        <v>2633.3470000000002</v>
      </c>
      <c r="AY170">
        <v>173.58199999999999</v>
      </c>
      <c r="AZ170">
        <v>54.543999999999997</v>
      </c>
      <c r="BA170">
        <v>7.7859999999999996</v>
      </c>
      <c r="BB170">
        <v>965.678</v>
      </c>
      <c r="BC170">
        <v>13624.904</v>
      </c>
      <c r="BD170">
        <v>3085.154</v>
      </c>
      <c r="BE170">
        <v>3944.1869999999999</v>
      </c>
      <c r="BF170">
        <v>2475.8359999999998</v>
      </c>
      <c r="BG170">
        <v>10992.62</v>
      </c>
      <c r="BH170">
        <v>10680.656000000001</v>
      </c>
      <c r="BI170">
        <v>2169.1979999999999</v>
      </c>
      <c r="BJ170">
        <v>2588.5329999999999</v>
      </c>
      <c r="BK170">
        <v>1306.6959999999999</v>
      </c>
      <c r="BL170">
        <v>9.9939999999999998</v>
      </c>
      <c r="BM170">
        <v>1401.7429999999999</v>
      </c>
      <c r="BQ170" s="1">
        <v>28413</v>
      </c>
      <c r="BR170">
        <v>1254</v>
      </c>
      <c r="BS170" s="3">
        <v>67.2</v>
      </c>
      <c r="BT170">
        <v>83800</v>
      </c>
      <c r="BU170">
        <v>6.8</v>
      </c>
    </row>
    <row r="171" spans="1:73" x14ac:dyDescent="0.2">
      <c r="A171" s="1">
        <v>38398</v>
      </c>
      <c r="B171">
        <v>384.327</v>
      </c>
      <c r="C171">
        <v>27.155000000000001</v>
      </c>
      <c r="D171">
        <v>100.06</v>
      </c>
      <c r="E171">
        <v>37.405999999999999</v>
      </c>
      <c r="F171">
        <v>49.793999999999997</v>
      </c>
      <c r="G171">
        <v>-304.83499999999998</v>
      </c>
      <c r="H171">
        <v>-57.65</v>
      </c>
      <c r="I171">
        <v>25.135000000000002</v>
      </c>
      <c r="J171">
        <v>52.37</v>
      </c>
      <c r="K171">
        <v>45.210999999999999</v>
      </c>
      <c r="L171">
        <v>-25.905999999999999</v>
      </c>
      <c r="M171">
        <v>-349.66300000000001</v>
      </c>
      <c r="N171">
        <v>100.967</v>
      </c>
      <c r="O171">
        <v>6.08</v>
      </c>
      <c r="P171">
        <v>0.13</v>
      </c>
      <c r="Q171">
        <v>20.527999999999999</v>
      </c>
      <c r="R171">
        <v>1205.973</v>
      </c>
      <c r="S171">
        <v>40.847000000000001</v>
      </c>
      <c r="T171">
        <v>261.93</v>
      </c>
      <c r="U171">
        <v>203.59899999999999</v>
      </c>
      <c r="V171">
        <v>935.15499999999997</v>
      </c>
      <c r="W171">
        <v>941.84199999999998</v>
      </c>
      <c r="X171">
        <v>233.798</v>
      </c>
      <c r="Y171">
        <v>314.71899999999999</v>
      </c>
      <c r="Z171">
        <v>146.17099999999999</v>
      </c>
      <c r="AA171">
        <v>0.316</v>
      </c>
      <c r="AB171">
        <v>5.5659999999999998</v>
      </c>
      <c r="AC171">
        <v>10925.531000000001</v>
      </c>
      <c r="AD171">
        <v>6926.2659999999996</v>
      </c>
      <c r="AE171">
        <v>5574.6239999999998</v>
      </c>
      <c r="AF171">
        <v>318.96499999999997</v>
      </c>
      <c r="AG171">
        <v>135.69800000000001</v>
      </c>
      <c r="AH171">
        <v>396.83199999999999</v>
      </c>
      <c r="AI171">
        <v>192.69499999999999</v>
      </c>
      <c r="AJ171">
        <v>957.11</v>
      </c>
      <c r="AL171" s="1">
        <v>38398</v>
      </c>
      <c r="AM171">
        <v>4976.2489999999998</v>
      </c>
      <c r="AN171">
        <v>658.57600000000002</v>
      </c>
      <c r="AO171">
        <v>623.13499999999999</v>
      </c>
      <c r="AP171">
        <v>52.561999999999998</v>
      </c>
      <c r="AQ171">
        <v>241.61099999999999</v>
      </c>
      <c r="AR171">
        <v>2011.7650000000001</v>
      </c>
      <c r="AS171">
        <v>436.77699999999999</v>
      </c>
      <c r="AT171">
        <v>451.41</v>
      </c>
      <c r="AU171">
        <v>20.806000000000001</v>
      </c>
      <c r="AV171">
        <v>71.155000000000001</v>
      </c>
      <c r="AW171">
        <v>265.20699999999999</v>
      </c>
      <c r="AX171">
        <v>2574.6469999999999</v>
      </c>
      <c r="AY171">
        <v>190.73599999999999</v>
      </c>
      <c r="AZ171">
        <v>56.063000000000002</v>
      </c>
      <c r="BA171">
        <v>7.8179999999999996</v>
      </c>
      <c r="BB171">
        <v>957.03700000000003</v>
      </c>
      <c r="BC171">
        <v>13866.803</v>
      </c>
      <c r="BD171">
        <v>3097.337</v>
      </c>
      <c r="BE171">
        <v>4086.7579999999998</v>
      </c>
      <c r="BF171">
        <v>2529.5250000000001</v>
      </c>
      <c r="BG171">
        <v>11230.146000000001</v>
      </c>
      <c r="BH171">
        <v>10881.225</v>
      </c>
      <c r="BI171">
        <v>2208.7939999999999</v>
      </c>
      <c r="BJ171">
        <v>2663.8560000000002</v>
      </c>
      <c r="BK171">
        <v>1317.2370000000001</v>
      </c>
      <c r="BL171">
        <v>10.073</v>
      </c>
      <c r="BM171">
        <v>1384.241</v>
      </c>
      <c r="BQ171" s="1">
        <v>28444</v>
      </c>
      <c r="BR171">
        <v>1262.4000000000001</v>
      </c>
      <c r="BS171" s="3">
        <v>67.3</v>
      </c>
      <c r="BT171">
        <v>84173</v>
      </c>
      <c r="BU171">
        <v>6.8</v>
      </c>
    </row>
    <row r="172" spans="1:73" x14ac:dyDescent="0.2">
      <c r="A172" s="1">
        <v>38487</v>
      </c>
      <c r="B172">
        <v>524.90300000000002</v>
      </c>
      <c r="C172">
        <v>51.456000000000003</v>
      </c>
      <c r="D172">
        <v>100.096</v>
      </c>
      <c r="E172">
        <v>-37.936</v>
      </c>
      <c r="F172">
        <v>34.012999999999998</v>
      </c>
      <c r="G172">
        <v>410.73399999999998</v>
      </c>
      <c r="H172">
        <v>-75.617999999999995</v>
      </c>
      <c r="I172">
        <v>140.5</v>
      </c>
      <c r="J172">
        <v>-37.484000000000002</v>
      </c>
      <c r="K172">
        <v>12.18</v>
      </c>
      <c r="L172">
        <v>-2.1440000000000001</v>
      </c>
      <c r="M172">
        <v>458.71499999999997</v>
      </c>
      <c r="N172">
        <v>-17.067</v>
      </c>
      <c r="O172">
        <v>6.08</v>
      </c>
      <c r="P172">
        <v>0.12</v>
      </c>
      <c r="Q172">
        <v>199.59200000000001</v>
      </c>
      <c r="R172">
        <v>120.994</v>
      </c>
      <c r="S172">
        <v>-61.960999999999999</v>
      </c>
      <c r="T172">
        <v>253.071</v>
      </c>
      <c r="U172">
        <v>176.411</v>
      </c>
      <c r="V172">
        <v>1078.077</v>
      </c>
      <c r="W172">
        <v>1296.924</v>
      </c>
      <c r="X172">
        <v>378.04300000000001</v>
      </c>
      <c r="Y172">
        <v>338.798</v>
      </c>
      <c r="Z172">
        <v>174.91399999999999</v>
      </c>
      <c r="AA172">
        <v>0.45600000000000002</v>
      </c>
      <c r="AB172">
        <v>163.97399999999999</v>
      </c>
      <c r="AC172">
        <v>11090.132</v>
      </c>
      <c r="AD172">
        <v>7005.5810000000001</v>
      </c>
      <c r="AE172">
        <v>5637.8410000000003</v>
      </c>
      <c r="AF172">
        <v>257.17200000000003</v>
      </c>
      <c r="AG172">
        <v>145.79599999999999</v>
      </c>
      <c r="AH172">
        <v>520.91300000000001</v>
      </c>
      <c r="AI172">
        <v>148.69800000000001</v>
      </c>
      <c r="AJ172">
        <v>963.93600000000004</v>
      </c>
      <c r="AL172" s="1">
        <v>38487</v>
      </c>
      <c r="AM172">
        <v>5043.4719999999998</v>
      </c>
      <c r="AN172">
        <v>679.40499999999997</v>
      </c>
      <c r="AO172">
        <v>648.15899999999999</v>
      </c>
      <c r="AP172">
        <v>64.543999999999997</v>
      </c>
      <c r="AQ172">
        <v>241.286</v>
      </c>
      <c r="AR172">
        <v>2105.2779999999998</v>
      </c>
      <c r="AS172">
        <v>397.25900000000001</v>
      </c>
      <c r="AT172">
        <v>494.5</v>
      </c>
      <c r="AU172">
        <v>33.466999999999999</v>
      </c>
      <c r="AV172">
        <v>71.509</v>
      </c>
      <c r="AW172">
        <v>265.79500000000002</v>
      </c>
      <c r="AX172">
        <v>2704.6849999999999</v>
      </c>
      <c r="AY172">
        <v>192.87899999999999</v>
      </c>
      <c r="AZ172">
        <v>57.582000000000001</v>
      </c>
      <c r="BA172">
        <v>7.8479999999999999</v>
      </c>
      <c r="BB172">
        <v>1022.095</v>
      </c>
      <c r="BC172">
        <v>13873.052</v>
      </c>
      <c r="BD172">
        <v>3095.2809999999999</v>
      </c>
      <c r="BE172">
        <v>4015.7939999999999</v>
      </c>
      <c r="BF172">
        <v>2576.989</v>
      </c>
      <c r="BG172">
        <v>11514.87</v>
      </c>
      <c r="BH172">
        <v>11209.509</v>
      </c>
      <c r="BI172">
        <v>2307.4699999999998</v>
      </c>
      <c r="BJ172">
        <v>2750.7640000000001</v>
      </c>
      <c r="BK172">
        <v>1341.1780000000001</v>
      </c>
      <c r="BL172">
        <v>10.186999999999999</v>
      </c>
      <c r="BM172">
        <v>1430.319</v>
      </c>
      <c r="BQ172" s="1">
        <v>28474</v>
      </c>
      <c r="BR172">
        <v>1270.3</v>
      </c>
      <c r="BS172" s="3">
        <v>67.400000000000006</v>
      </c>
      <c r="BT172">
        <v>84410</v>
      </c>
      <c r="BU172">
        <v>6.4</v>
      </c>
    </row>
    <row r="173" spans="1:73" x14ac:dyDescent="0.2">
      <c r="A173" s="1">
        <v>38579</v>
      </c>
      <c r="B173">
        <v>574.423</v>
      </c>
      <c r="C173">
        <v>110.068</v>
      </c>
      <c r="D173">
        <v>100.208</v>
      </c>
      <c r="E173">
        <v>-21.343</v>
      </c>
      <c r="F173">
        <v>1.2170000000000001</v>
      </c>
      <c r="G173">
        <v>462.14</v>
      </c>
      <c r="H173">
        <v>-54.39</v>
      </c>
      <c r="I173">
        <v>97.5</v>
      </c>
      <c r="J173">
        <v>-15.349</v>
      </c>
      <c r="K173">
        <v>-18.585999999999999</v>
      </c>
      <c r="L173">
        <v>-51.713999999999999</v>
      </c>
      <c r="M173">
        <v>-593.33000000000004</v>
      </c>
      <c r="N173">
        <v>30.236999999999998</v>
      </c>
      <c r="O173">
        <v>6.0839999999999996</v>
      </c>
      <c r="P173">
        <v>0.17</v>
      </c>
      <c r="Q173">
        <v>440.42</v>
      </c>
      <c r="R173">
        <v>449.88099999999997</v>
      </c>
      <c r="S173">
        <v>34.213000000000001</v>
      </c>
      <c r="T173">
        <v>91.653999999999996</v>
      </c>
      <c r="U173">
        <v>168.21700000000001</v>
      </c>
      <c r="V173">
        <v>657.37800000000004</v>
      </c>
      <c r="W173">
        <v>1277.768</v>
      </c>
      <c r="X173">
        <v>154.108</v>
      </c>
      <c r="Y173">
        <v>346.78</v>
      </c>
      <c r="Z173">
        <v>128.92599999999999</v>
      </c>
      <c r="AA173">
        <v>0.96399999999999997</v>
      </c>
      <c r="AB173">
        <v>-53.860999999999997</v>
      </c>
      <c r="AC173">
        <v>11273.927</v>
      </c>
      <c r="AD173">
        <v>7122.6459999999997</v>
      </c>
      <c r="AE173">
        <v>5738.2669999999998</v>
      </c>
      <c r="AF173">
        <v>112.17</v>
      </c>
      <c r="AG173">
        <v>133.155</v>
      </c>
      <c r="AH173">
        <v>646.04200000000003</v>
      </c>
      <c r="AI173">
        <v>209.197</v>
      </c>
      <c r="AJ173">
        <v>988.04100000000005</v>
      </c>
      <c r="AL173" s="1">
        <v>38579</v>
      </c>
      <c r="AM173">
        <v>5150.1819999999998</v>
      </c>
      <c r="AN173">
        <v>718.59799999999996</v>
      </c>
      <c r="AO173">
        <v>673.21100000000001</v>
      </c>
      <c r="AP173">
        <v>64.284000000000006</v>
      </c>
      <c r="AQ173">
        <v>240.21600000000001</v>
      </c>
      <c r="AR173">
        <v>2210.0990000000002</v>
      </c>
      <c r="AS173">
        <v>339.17899999999997</v>
      </c>
      <c r="AT173">
        <v>530.55100000000004</v>
      </c>
      <c r="AU173">
        <v>34.783999999999999</v>
      </c>
      <c r="AV173">
        <v>63.795000000000002</v>
      </c>
      <c r="AW173">
        <v>250.49199999999999</v>
      </c>
      <c r="AX173">
        <v>2504.8150000000001</v>
      </c>
      <c r="AY173">
        <v>198.471</v>
      </c>
      <c r="AZ173">
        <v>59.101999999999997</v>
      </c>
      <c r="BA173">
        <v>7.891</v>
      </c>
      <c r="BB173">
        <v>1116.884</v>
      </c>
      <c r="BC173">
        <v>13891.701999999999</v>
      </c>
      <c r="BD173">
        <v>3109.3229999999999</v>
      </c>
      <c r="BE173">
        <v>4068.433</v>
      </c>
      <c r="BF173">
        <v>2603.2809999999999</v>
      </c>
      <c r="BG173">
        <v>11579.196</v>
      </c>
      <c r="BH173">
        <v>11561.43</v>
      </c>
      <c r="BI173">
        <v>2341.7829999999999</v>
      </c>
      <c r="BJ173">
        <v>2837.1060000000002</v>
      </c>
      <c r="BK173">
        <v>1375.3430000000001</v>
      </c>
      <c r="BL173">
        <v>10.428000000000001</v>
      </c>
      <c r="BM173">
        <v>1435.085</v>
      </c>
      <c r="BQ173" s="1">
        <v>28505</v>
      </c>
      <c r="BR173">
        <v>1279.7</v>
      </c>
      <c r="BS173" s="3">
        <v>66.5</v>
      </c>
      <c r="BT173">
        <v>84594</v>
      </c>
      <c r="BU173">
        <v>6.4</v>
      </c>
    </row>
    <row r="174" spans="1:73" x14ac:dyDescent="0.2">
      <c r="A174" s="1">
        <v>38671</v>
      </c>
      <c r="B174">
        <v>30.702000000000002</v>
      </c>
      <c r="C174">
        <v>293.00099999999998</v>
      </c>
      <c r="D174">
        <v>100.26</v>
      </c>
      <c r="E174">
        <v>26.225000000000001</v>
      </c>
      <c r="F174">
        <v>1.8160000000000001</v>
      </c>
      <c r="G174">
        <v>-39.749000000000002</v>
      </c>
      <c r="H174">
        <v>-175.386</v>
      </c>
      <c r="I174">
        <v>166.101</v>
      </c>
      <c r="J174">
        <v>49.081000000000003</v>
      </c>
      <c r="K174">
        <v>-2.5840000000000001</v>
      </c>
      <c r="L174">
        <v>-72.768000000000001</v>
      </c>
      <c r="M174">
        <v>577.02099999999996</v>
      </c>
      <c r="N174">
        <v>52.091999999999999</v>
      </c>
      <c r="O174">
        <v>6.0759999999999996</v>
      </c>
      <c r="P174">
        <v>0.2</v>
      </c>
      <c r="Q174">
        <v>73.287999999999997</v>
      </c>
      <c r="R174">
        <v>486.78500000000003</v>
      </c>
      <c r="S174">
        <v>16.457999999999998</v>
      </c>
      <c r="T174">
        <v>284.17</v>
      </c>
      <c r="U174">
        <v>107.825</v>
      </c>
      <c r="V174">
        <v>1549.1780000000001</v>
      </c>
      <c r="W174">
        <v>1181.2819999999999</v>
      </c>
      <c r="X174">
        <v>394.27</v>
      </c>
      <c r="Y174">
        <v>353.892</v>
      </c>
      <c r="Z174">
        <v>46.633000000000003</v>
      </c>
      <c r="AA174">
        <v>0.76800000000000002</v>
      </c>
      <c r="AB174">
        <v>86.156999999999996</v>
      </c>
      <c r="AC174">
        <v>11510.191000000001</v>
      </c>
      <c r="AD174">
        <v>7209.9359999999997</v>
      </c>
      <c r="AE174">
        <v>5814.7839999999997</v>
      </c>
      <c r="AF174">
        <v>15.677</v>
      </c>
      <c r="AG174">
        <v>154.93700000000001</v>
      </c>
      <c r="AH174">
        <v>859.63099999999997</v>
      </c>
      <c r="AI174">
        <v>155.44399999999999</v>
      </c>
      <c r="AJ174">
        <v>1007.478</v>
      </c>
      <c r="AL174" s="1">
        <v>38671</v>
      </c>
      <c r="AM174">
        <v>5225.1139999999996</v>
      </c>
      <c r="AN174">
        <v>780.10400000000004</v>
      </c>
      <c r="AO174">
        <v>698.27599999999995</v>
      </c>
      <c r="AP174">
        <v>57.164999999999999</v>
      </c>
      <c r="AQ174">
        <v>256.90899999999999</v>
      </c>
      <c r="AR174">
        <v>2206.3409999999999</v>
      </c>
      <c r="AS174">
        <v>351.637</v>
      </c>
      <c r="AT174">
        <v>560.33199999999999</v>
      </c>
      <c r="AU174">
        <v>37.048999999999999</v>
      </c>
      <c r="AV174">
        <v>72.298000000000002</v>
      </c>
      <c r="AW174">
        <v>243.24</v>
      </c>
      <c r="AX174">
        <v>2582.297</v>
      </c>
      <c r="AY174">
        <v>215.089</v>
      </c>
      <c r="AZ174">
        <v>60.621000000000002</v>
      </c>
      <c r="BA174">
        <v>8.8659999999999997</v>
      </c>
      <c r="BB174">
        <v>1130.684</v>
      </c>
      <c r="BC174">
        <v>14057.915999999999</v>
      </c>
      <c r="BD174">
        <v>3092.5430000000001</v>
      </c>
      <c r="BE174">
        <v>4166.893</v>
      </c>
      <c r="BF174">
        <v>2639.8490000000002</v>
      </c>
      <c r="BG174">
        <v>11993.065000000001</v>
      </c>
      <c r="BH174">
        <v>11855.11</v>
      </c>
      <c r="BI174">
        <v>2459.2489999999998</v>
      </c>
      <c r="BJ174">
        <v>2927.0839999999998</v>
      </c>
      <c r="BK174">
        <v>1417.8820000000001</v>
      </c>
      <c r="BL174">
        <v>10.62</v>
      </c>
      <c r="BM174">
        <v>1452.202</v>
      </c>
      <c r="BQ174" s="1">
        <v>28536</v>
      </c>
      <c r="BR174">
        <v>1285.5</v>
      </c>
      <c r="BS174" s="3">
        <v>67.3</v>
      </c>
      <c r="BT174">
        <v>84948</v>
      </c>
      <c r="BU174">
        <v>6.3</v>
      </c>
    </row>
    <row r="175" spans="1:73" x14ac:dyDescent="0.2">
      <c r="A175" s="1">
        <v>38763</v>
      </c>
      <c r="B175">
        <v>770.25300000000004</v>
      </c>
      <c r="C175">
        <v>-149.327</v>
      </c>
      <c r="D175">
        <v>94.9</v>
      </c>
      <c r="E175">
        <v>-56.773000000000003</v>
      </c>
      <c r="F175">
        <v>30.878</v>
      </c>
      <c r="G175">
        <v>262.363</v>
      </c>
      <c r="H175">
        <v>35.844000000000001</v>
      </c>
      <c r="I175">
        <v>-8.2989999999999995</v>
      </c>
      <c r="J175">
        <v>-54.424999999999997</v>
      </c>
      <c r="K175">
        <v>11.422000000000001</v>
      </c>
      <c r="L175">
        <v>77.347999999999999</v>
      </c>
      <c r="M175">
        <v>77.492999999999995</v>
      </c>
      <c r="N175">
        <v>5.1989999999999998</v>
      </c>
      <c r="O175">
        <v>1.472</v>
      </c>
      <c r="P175">
        <v>0.13</v>
      </c>
      <c r="Q175">
        <v>-118.33199999999999</v>
      </c>
      <c r="R175">
        <v>1346.423</v>
      </c>
      <c r="S175">
        <v>74.626999999999995</v>
      </c>
      <c r="T175">
        <v>359.99799999999999</v>
      </c>
      <c r="U175">
        <v>4.258</v>
      </c>
      <c r="V175">
        <v>1339.11</v>
      </c>
      <c r="W175">
        <v>1377.846</v>
      </c>
      <c r="X175">
        <v>371.976</v>
      </c>
      <c r="Y175">
        <v>408.274</v>
      </c>
      <c r="Z175">
        <v>64.239999999999995</v>
      </c>
      <c r="AA175">
        <v>0.29599999999999999</v>
      </c>
      <c r="AB175">
        <v>217.74600000000001</v>
      </c>
      <c r="AC175">
        <v>11781.258</v>
      </c>
      <c r="AD175">
        <v>7379.7129999999997</v>
      </c>
      <c r="AE175">
        <v>5971.384</v>
      </c>
      <c r="AF175">
        <v>403.005</v>
      </c>
      <c r="AG175">
        <v>171.089</v>
      </c>
      <c r="AH175">
        <v>477.67</v>
      </c>
      <c r="AI175">
        <v>151.202</v>
      </c>
      <c r="AJ175">
        <v>1049.502</v>
      </c>
      <c r="AL175" s="1">
        <v>38763</v>
      </c>
      <c r="AM175">
        <v>5452.82</v>
      </c>
      <c r="AN175">
        <v>732.86400000000003</v>
      </c>
      <c r="AO175">
        <v>722.00099999999998</v>
      </c>
      <c r="AP175">
        <v>28.355</v>
      </c>
      <c r="AQ175">
        <v>258.61799999999999</v>
      </c>
      <c r="AR175">
        <v>2267.8420000000001</v>
      </c>
      <c r="AS175">
        <v>349.786</v>
      </c>
      <c r="AT175">
        <v>548.34900000000005</v>
      </c>
      <c r="AU175">
        <v>8.6240000000000006</v>
      </c>
      <c r="AV175">
        <v>70.501999999999995</v>
      </c>
      <c r="AW175">
        <v>257.54700000000003</v>
      </c>
      <c r="AX175">
        <v>2649.1819999999998</v>
      </c>
      <c r="AY175">
        <v>208.952</v>
      </c>
      <c r="AZ175">
        <v>60.988999999999997</v>
      </c>
      <c r="BA175">
        <v>8.9960000000000004</v>
      </c>
      <c r="BB175">
        <v>1083.0619999999999</v>
      </c>
      <c r="BC175">
        <v>14287.311</v>
      </c>
      <c r="BD175">
        <v>3118.4589999999998</v>
      </c>
      <c r="BE175">
        <v>4321.1660000000002</v>
      </c>
      <c r="BF175">
        <v>2645.4180000000001</v>
      </c>
      <c r="BG175">
        <v>12301.602000000001</v>
      </c>
      <c r="BH175">
        <v>12208.138000000001</v>
      </c>
      <c r="BI175">
        <v>2516.864</v>
      </c>
      <c r="BJ175">
        <v>3027.038</v>
      </c>
      <c r="BK175">
        <v>1405.59</v>
      </c>
      <c r="BL175">
        <v>10.694000000000001</v>
      </c>
      <c r="BM175">
        <v>1479.28</v>
      </c>
      <c r="BQ175" s="1">
        <v>28564</v>
      </c>
      <c r="BR175">
        <v>1292.2</v>
      </c>
      <c r="BS175" s="3">
        <v>68.2</v>
      </c>
      <c r="BT175">
        <v>85460</v>
      </c>
      <c r="BU175">
        <v>6.3</v>
      </c>
    </row>
    <row r="176" spans="1:73" x14ac:dyDescent="0.2">
      <c r="A176" s="1">
        <v>38852</v>
      </c>
      <c r="B176">
        <v>566.49199999999996</v>
      </c>
      <c r="C176">
        <v>-212.86600000000001</v>
      </c>
      <c r="D176">
        <v>94.971999999999994</v>
      </c>
      <c r="E176">
        <v>69.204999999999998</v>
      </c>
      <c r="F176">
        <v>45.972999999999999</v>
      </c>
      <c r="G176">
        <v>332.37700000000001</v>
      </c>
      <c r="H176">
        <v>42.884</v>
      </c>
      <c r="I176">
        <v>-142.80600000000001</v>
      </c>
      <c r="J176">
        <v>67.513000000000005</v>
      </c>
      <c r="K176">
        <v>5.33</v>
      </c>
      <c r="L176">
        <v>138.64500000000001</v>
      </c>
      <c r="M176">
        <v>77.201999999999998</v>
      </c>
      <c r="N176">
        <v>-21.786999999999999</v>
      </c>
      <c r="O176">
        <v>1.472</v>
      </c>
      <c r="P176">
        <v>0.12</v>
      </c>
      <c r="Q176">
        <v>207.55600000000001</v>
      </c>
      <c r="R176">
        <v>788.6</v>
      </c>
      <c r="S176">
        <v>171.92599999999999</v>
      </c>
      <c r="T176">
        <v>215.833</v>
      </c>
      <c r="U176">
        <v>148.32599999999999</v>
      </c>
      <c r="V176">
        <v>1393.5530000000001</v>
      </c>
      <c r="W176">
        <v>1470.12</v>
      </c>
      <c r="X176">
        <v>268.40300000000002</v>
      </c>
      <c r="Y176">
        <v>421.28300000000002</v>
      </c>
      <c r="Z176">
        <v>99.260999999999996</v>
      </c>
      <c r="AA176">
        <v>0.91200000000000003</v>
      </c>
      <c r="AB176">
        <v>283.93700000000001</v>
      </c>
      <c r="AC176">
        <v>11915.441999999999</v>
      </c>
      <c r="AD176">
        <v>7428.027</v>
      </c>
      <c r="AE176">
        <v>6012.6279999999997</v>
      </c>
      <c r="AF176">
        <v>415.62599999999998</v>
      </c>
      <c r="AG176">
        <v>169.13</v>
      </c>
      <c r="AH176">
        <v>486.94900000000001</v>
      </c>
      <c r="AI176">
        <v>162.93</v>
      </c>
      <c r="AJ176">
        <v>1052.0429999999999</v>
      </c>
      <c r="AL176" s="1">
        <v>38852</v>
      </c>
      <c r="AM176">
        <v>5517.2460000000001</v>
      </c>
      <c r="AN176">
        <v>687.40800000000002</v>
      </c>
      <c r="AO176">
        <v>745.74400000000003</v>
      </c>
      <c r="AP176">
        <v>66.656999999999996</v>
      </c>
      <c r="AQ176">
        <v>259.24299999999999</v>
      </c>
      <c r="AR176">
        <v>2345.5360000000001</v>
      </c>
      <c r="AS176">
        <v>331.69099999999997</v>
      </c>
      <c r="AT176">
        <v>520.40800000000002</v>
      </c>
      <c r="AU176">
        <v>45.945999999999998</v>
      </c>
      <c r="AV176">
        <v>69.509</v>
      </c>
      <c r="AW176">
        <v>293.291</v>
      </c>
      <c r="AX176">
        <v>2650.7930000000001</v>
      </c>
      <c r="AY176">
        <v>211.83099999999999</v>
      </c>
      <c r="AZ176">
        <v>61.357999999999997</v>
      </c>
      <c r="BA176">
        <v>9.3209999999999997</v>
      </c>
      <c r="BB176">
        <v>1123.748</v>
      </c>
      <c r="BC176">
        <v>14382.380999999999</v>
      </c>
      <c r="BD176">
        <v>3178.3180000000002</v>
      </c>
      <c r="BE176">
        <v>4235.1440000000002</v>
      </c>
      <c r="BF176">
        <v>2684.2449999999999</v>
      </c>
      <c r="BG176">
        <v>12676.268</v>
      </c>
      <c r="BH176">
        <v>12553.686</v>
      </c>
      <c r="BI176">
        <v>2587.2339999999999</v>
      </c>
      <c r="BJ176">
        <v>3134.2559999999999</v>
      </c>
      <c r="BK176">
        <v>1421.386</v>
      </c>
      <c r="BL176">
        <v>10.922000000000001</v>
      </c>
      <c r="BM176">
        <v>1547.6420000000001</v>
      </c>
      <c r="BQ176" s="1">
        <v>28595</v>
      </c>
      <c r="BR176">
        <v>1300.4000000000001</v>
      </c>
      <c r="BS176" s="3">
        <v>68.8</v>
      </c>
      <c r="BT176">
        <v>86162</v>
      </c>
      <c r="BU176">
        <v>6.1</v>
      </c>
    </row>
    <row r="177" spans="1:73" x14ac:dyDescent="0.2">
      <c r="A177" s="1">
        <v>38944</v>
      </c>
      <c r="B177">
        <v>457.45600000000002</v>
      </c>
      <c r="C177">
        <v>-97.82</v>
      </c>
      <c r="D177">
        <v>94.956000000000003</v>
      </c>
      <c r="E177">
        <v>11.319000000000001</v>
      </c>
      <c r="F177">
        <v>31.206</v>
      </c>
      <c r="G177">
        <v>-9.2490000000000006</v>
      </c>
      <c r="H177">
        <v>-14.634</v>
      </c>
      <c r="I177">
        <v>-29.376000000000001</v>
      </c>
      <c r="J177">
        <v>3.2570000000000001</v>
      </c>
      <c r="K177">
        <v>2.7069999999999999</v>
      </c>
      <c r="L177">
        <v>-62.920999999999999</v>
      </c>
      <c r="M177">
        <v>-519.88599999999997</v>
      </c>
      <c r="N177">
        <v>2.0619999999999998</v>
      </c>
      <c r="O177">
        <v>1.472</v>
      </c>
      <c r="P177">
        <v>0.2</v>
      </c>
      <c r="Q177">
        <v>191.636</v>
      </c>
      <c r="R177">
        <v>1012.778</v>
      </c>
      <c r="S177">
        <v>87.977999999999994</v>
      </c>
      <c r="T177">
        <v>-35.509</v>
      </c>
      <c r="U177">
        <v>151.23699999999999</v>
      </c>
      <c r="V177">
        <v>1150.078</v>
      </c>
      <c r="W177">
        <v>1157.45</v>
      </c>
      <c r="X177">
        <v>103.17</v>
      </c>
      <c r="Y177">
        <v>412.92700000000002</v>
      </c>
      <c r="Z177">
        <v>51.439</v>
      </c>
      <c r="AA177">
        <v>0.57999999999999996</v>
      </c>
      <c r="AB177">
        <v>-149.601</v>
      </c>
      <c r="AC177">
        <v>12020.388999999999</v>
      </c>
      <c r="AD177">
        <v>7487.3280000000004</v>
      </c>
      <c r="AE177">
        <v>6061.8869999999997</v>
      </c>
      <c r="AF177">
        <v>489.21800000000002</v>
      </c>
      <c r="AG177">
        <v>157.24</v>
      </c>
      <c r="AH177">
        <v>480.11500000000001</v>
      </c>
      <c r="AI177">
        <v>135.184</v>
      </c>
      <c r="AJ177">
        <v>1048.75</v>
      </c>
      <c r="AL177" s="1">
        <v>38944</v>
      </c>
      <c r="AM177">
        <v>5605.4939999999997</v>
      </c>
      <c r="AN177">
        <v>676.12599999999998</v>
      </c>
      <c r="AO177">
        <v>769.48400000000004</v>
      </c>
      <c r="AP177">
        <v>74.075000000000003</v>
      </c>
      <c r="AQ177">
        <v>266.41800000000001</v>
      </c>
      <c r="AR177">
        <v>2319.8780000000002</v>
      </c>
      <c r="AS177">
        <v>295.774</v>
      </c>
      <c r="AT177">
        <v>526.23800000000006</v>
      </c>
      <c r="AU177">
        <v>51.475999999999999</v>
      </c>
      <c r="AV177">
        <v>68.122</v>
      </c>
      <c r="AW177">
        <v>276.29700000000003</v>
      </c>
      <c r="AX177">
        <v>2628.3710000000001</v>
      </c>
      <c r="AY177">
        <v>208.09399999999999</v>
      </c>
      <c r="AZ177">
        <v>61.725999999999999</v>
      </c>
      <c r="BA177">
        <v>9.1709999999999994</v>
      </c>
      <c r="BB177">
        <v>1194.8489999999999</v>
      </c>
      <c r="BC177">
        <v>14658.759</v>
      </c>
      <c r="BD177">
        <v>3200.4140000000002</v>
      </c>
      <c r="BE177">
        <v>4281.2640000000001</v>
      </c>
      <c r="BF177">
        <v>2703.5079999999998</v>
      </c>
      <c r="BG177">
        <v>12921.749</v>
      </c>
      <c r="BH177">
        <v>12877.96</v>
      </c>
      <c r="BI177">
        <v>2619.009</v>
      </c>
      <c r="BJ177">
        <v>3236.616</v>
      </c>
      <c r="BK177">
        <v>1433.5640000000001</v>
      </c>
      <c r="BL177">
        <v>11.067</v>
      </c>
      <c r="BM177">
        <v>1554.981</v>
      </c>
      <c r="BQ177" s="1">
        <v>28625</v>
      </c>
      <c r="BR177">
        <v>1310.5</v>
      </c>
      <c r="BS177" s="3">
        <v>69.099999999999994</v>
      </c>
      <c r="BT177">
        <v>86509</v>
      </c>
      <c r="BU177">
        <v>6</v>
      </c>
    </row>
    <row r="178" spans="1:73" x14ac:dyDescent="0.2">
      <c r="A178" s="1">
        <v>39036</v>
      </c>
      <c r="B178">
        <v>-12.393000000000001</v>
      </c>
      <c r="C178">
        <v>135.321</v>
      </c>
      <c r="D178">
        <v>94.992000000000004</v>
      </c>
      <c r="E178">
        <v>-46.384</v>
      </c>
      <c r="F178">
        <v>5.7110000000000003</v>
      </c>
      <c r="G178">
        <v>526.53</v>
      </c>
      <c r="H178">
        <v>-181.29</v>
      </c>
      <c r="I178">
        <v>24.869</v>
      </c>
      <c r="J178">
        <v>-27.228000000000002</v>
      </c>
      <c r="K178">
        <v>-8.7469999999999999</v>
      </c>
      <c r="L178">
        <v>26.616</v>
      </c>
      <c r="M178">
        <v>-183.655</v>
      </c>
      <c r="N178">
        <v>9.9139999999999997</v>
      </c>
      <c r="O178">
        <v>1.472</v>
      </c>
      <c r="P178">
        <v>0.16</v>
      </c>
      <c r="Q178">
        <v>282.07600000000002</v>
      </c>
      <c r="R178">
        <v>1252.289</v>
      </c>
      <c r="S178">
        <v>282.35300000000001</v>
      </c>
      <c r="T178">
        <v>76.385999999999996</v>
      </c>
      <c r="U178">
        <v>160.32400000000001</v>
      </c>
      <c r="V178">
        <v>1535.146</v>
      </c>
      <c r="W178">
        <v>1049.748</v>
      </c>
      <c r="X178">
        <v>292.923</v>
      </c>
      <c r="Y178">
        <v>414.74400000000003</v>
      </c>
      <c r="Z178">
        <v>44.944000000000003</v>
      </c>
      <c r="AA178">
        <v>0.59199999999999997</v>
      </c>
      <c r="AB178">
        <v>39.756999999999998</v>
      </c>
      <c r="AC178">
        <v>12073.596</v>
      </c>
      <c r="AD178">
        <v>7623.6379999999999</v>
      </c>
      <c r="AE178">
        <v>6181.0559999999996</v>
      </c>
      <c r="AF178">
        <v>583.30700000000002</v>
      </c>
      <c r="AG178">
        <v>163.13900000000001</v>
      </c>
      <c r="AH178">
        <v>321.98399999999998</v>
      </c>
      <c r="AI178">
        <v>127.205</v>
      </c>
      <c r="AJ178">
        <v>1053.184</v>
      </c>
      <c r="AL178" s="1">
        <v>39036</v>
      </c>
      <c r="AM178">
        <v>5697.567</v>
      </c>
      <c r="AN178">
        <v>698.93100000000004</v>
      </c>
      <c r="AO178">
        <v>793.23199999999997</v>
      </c>
      <c r="AP178">
        <v>51.316000000000003</v>
      </c>
      <c r="AQ178">
        <v>285.351</v>
      </c>
      <c r="AR178">
        <v>2458.0079999999998</v>
      </c>
      <c r="AS178">
        <v>317.33699999999999</v>
      </c>
      <c r="AT178">
        <v>521.42999999999995</v>
      </c>
      <c r="AU178">
        <v>33.195</v>
      </c>
      <c r="AV178">
        <v>74.975999999999999</v>
      </c>
      <c r="AW178">
        <v>293.16199999999998</v>
      </c>
      <c r="AX178">
        <v>2445.6959999999999</v>
      </c>
      <c r="AY178">
        <v>213.88300000000001</v>
      </c>
      <c r="AZ178">
        <v>62.093000000000004</v>
      </c>
      <c r="BA178">
        <v>9.3190000000000008</v>
      </c>
      <c r="BB178">
        <v>1240.454</v>
      </c>
      <c r="BC178">
        <v>14966.623</v>
      </c>
      <c r="BD178">
        <v>3246.7640000000001</v>
      </c>
      <c r="BE178">
        <v>4321.07</v>
      </c>
      <c r="BF178">
        <v>2755.8850000000002</v>
      </c>
      <c r="BG178">
        <v>13315.237999999999</v>
      </c>
      <c r="BH178">
        <v>13134.468000000001</v>
      </c>
      <c r="BI178">
        <v>2719.4209999999998</v>
      </c>
      <c r="BJ178">
        <v>3342.402</v>
      </c>
      <c r="BK178">
        <v>1482.8530000000001</v>
      </c>
      <c r="BL178">
        <v>11.215</v>
      </c>
      <c r="BM178">
        <v>1550.162</v>
      </c>
      <c r="BQ178" s="1">
        <v>28656</v>
      </c>
      <c r="BR178">
        <v>1318.5</v>
      </c>
      <c r="BS178" s="3">
        <v>69.7</v>
      </c>
      <c r="BT178">
        <v>86950</v>
      </c>
      <c r="BU178">
        <v>5.9</v>
      </c>
    </row>
    <row r="179" spans="1:73" x14ac:dyDescent="0.2">
      <c r="A179" s="1">
        <v>39128</v>
      </c>
      <c r="B179">
        <v>955.11199999999997</v>
      </c>
      <c r="C179">
        <v>-123.498</v>
      </c>
      <c r="D179">
        <v>81.823999999999998</v>
      </c>
      <c r="E179">
        <v>-46.386000000000003</v>
      </c>
      <c r="F179">
        <v>17.619</v>
      </c>
      <c r="G179">
        <v>476.83</v>
      </c>
      <c r="H179">
        <v>248.06800000000001</v>
      </c>
      <c r="I179">
        <v>25.814</v>
      </c>
      <c r="J179">
        <v>-45.326000000000001</v>
      </c>
      <c r="K179">
        <v>4.55</v>
      </c>
      <c r="L179">
        <v>12.068</v>
      </c>
      <c r="M179">
        <v>-348.452</v>
      </c>
      <c r="N179">
        <v>-60.738999999999997</v>
      </c>
      <c r="O179">
        <v>2.516</v>
      </c>
      <c r="P179">
        <v>0.18</v>
      </c>
      <c r="Q179">
        <v>278.86399999999998</v>
      </c>
      <c r="R179">
        <v>1412.1189999999999</v>
      </c>
      <c r="S179">
        <v>227.80500000000001</v>
      </c>
      <c r="T179">
        <v>308.18599999999998</v>
      </c>
      <c r="U179">
        <v>229.648</v>
      </c>
      <c r="V179">
        <v>1552.83</v>
      </c>
      <c r="W179">
        <v>836.44500000000005</v>
      </c>
      <c r="X179">
        <v>293.25200000000001</v>
      </c>
      <c r="Y179">
        <v>469.39100000000002</v>
      </c>
      <c r="Z179">
        <v>178.071</v>
      </c>
      <c r="AA179">
        <v>0.84799999999999998</v>
      </c>
      <c r="AB179">
        <v>232.43700000000001</v>
      </c>
      <c r="AC179">
        <v>12170.253000000001</v>
      </c>
      <c r="AD179">
        <v>7805.9870000000001</v>
      </c>
      <c r="AE179">
        <v>6343.7510000000002</v>
      </c>
      <c r="AF179">
        <v>474.577</v>
      </c>
      <c r="AG179">
        <v>187.43600000000001</v>
      </c>
      <c r="AH179">
        <v>400.29</v>
      </c>
      <c r="AI179">
        <v>50.99</v>
      </c>
      <c r="AJ179">
        <v>1017.222</v>
      </c>
      <c r="AL179" s="1">
        <v>39128</v>
      </c>
      <c r="AM179">
        <v>5913.7560000000003</v>
      </c>
      <c r="AN179">
        <v>657.88699999999994</v>
      </c>
      <c r="AO179">
        <v>813.68799999999999</v>
      </c>
      <c r="AP179">
        <v>25.369</v>
      </c>
      <c r="AQ179">
        <v>286.45699999999999</v>
      </c>
      <c r="AR179">
        <v>2607.9920000000002</v>
      </c>
      <c r="AS179">
        <v>330.02199999999999</v>
      </c>
      <c r="AT179">
        <v>517.71400000000006</v>
      </c>
      <c r="AU179">
        <v>7.3769999999999998</v>
      </c>
      <c r="AV179">
        <v>71.210999999999999</v>
      </c>
      <c r="AW179">
        <v>288.37200000000001</v>
      </c>
      <c r="AX179">
        <v>2570.1280000000002</v>
      </c>
      <c r="AY179">
        <v>192.55500000000001</v>
      </c>
      <c r="AZ179">
        <v>62.723999999999997</v>
      </c>
      <c r="BA179">
        <v>9.4719999999999995</v>
      </c>
      <c r="BB179">
        <v>1314.3979999999999</v>
      </c>
      <c r="BC179">
        <v>15288.450999999999</v>
      </c>
      <c r="BD179">
        <v>3308.931</v>
      </c>
      <c r="BE179">
        <v>4446.8940000000002</v>
      </c>
      <c r="BF179">
        <v>2815.7469999999998</v>
      </c>
      <c r="BG179">
        <v>13807.772999999999</v>
      </c>
      <c r="BH179">
        <v>13314.414000000001</v>
      </c>
      <c r="BI179">
        <v>2772.2469999999998</v>
      </c>
      <c r="BJ179">
        <v>3456.9369999999999</v>
      </c>
      <c r="BK179">
        <v>1493.93</v>
      </c>
      <c r="BL179">
        <v>11.427</v>
      </c>
      <c r="BM179">
        <v>1590.6579999999999</v>
      </c>
      <c r="BQ179" s="1">
        <v>28686</v>
      </c>
      <c r="BR179">
        <v>1324.1</v>
      </c>
      <c r="BS179" s="3">
        <v>69.900000000000006</v>
      </c>
      <c r="BT179">
        <v>87204</v>
      </c>
      <c r="BU179">
        <v>6.2</v>
      </c>
    </row>
    <row r="180" spans="1:73" x14ac:dyDescent="0.2">
      <c r="A180" s="1">
        <v>39217</v>
      </c>
      <c r="B180">
        <v>272.66300000000001</v>
      </c>
      <c r="C180">
        <v>62.149000000000001</v>
      </c>
      <c r="D180">
        <v>81.808000000000007</v>
      </c>
      <c r="E180">
        <v>-4.335</v>
      </c>
      <c r="F180">
        <v>32.207999999999998</v>
      </c>
      <c r="G180">
        <v>173.67099999999999</v>
      </c>
      <c r="H180">
        <v>-240.08799999999999</v>
      </c>
      <c r="I180">
        <v>162.67699999999999</v>
      </c>
      <c r="J180">
        <v>-2.8849999999999998</v>
      </c>
      <c r="K180">
        <v>-18.36</v>
      </c>
      <c r="L180">
        <v>55.348999999999997</v>
      </c>
      <c r="M180">
        <v>-249.892</v>
      </c>
      <c r="N180">
        <v>-37.15</v>
      </c>
      <c r="O180">
        <v>2.516</v>
      </c>
      <c r="P180">
        <v>0.12</v>
      </c>
      <c r="Q180">
        <v>-115.06</v>
      </c>
      <c r="R180">
        <v>1472.491</v>
      </c>
      <c r="S180">
        <v>332.935</v>
      </c>
      <c r="T180">
        <v>-18.690999999999999</v>
      </c>
      <c r="U180">
        <v>228.16</v>
      </c>
      <c r="V180">
        <v>1449.261</v>
      </c>
      <c r="W180">
        <v>1200.8630000000001</v>
      </c>
      <c r="X180">
        <v>438.55399999999997</v>
      </c>
      <c r="Y180">
        <v>462.25599999999997</v>
      </c>
      <c r="Z180">
        <v>73.691000000000003</v>
      </c>
      <c r="AA180">
        <v>0.70399999999999996</v>
      </c>
      <c r="AB180">
        <v>401.05799999999999</v>
      </c>
      <c r="AC180">
        <v>12331.638000000001</v>
      </c>
      <c r="AD180">
        <v>7845.1580000000004</v>
      </c>
      <c r="AE180">
        <v>6370.3320000000003</v>
      </c>
      <c r="AF180">
        <v>476.88099999999997</v>
      </c>
      <c r="AG180">
        <v>191.13800000000001</v>
      </c>
      <c r="AH180">
        <v>420.55500000000001</v>
      </c>
      <c r="AI180">
        <v>66.421999999999997</v>
      </c>
      <c r="AJ180">
        <v>998.50300000000004</v>
      </c>
      <c r="AL180" s="1">
        <v>39217</v>
      </c>
      <c r="AM180">
        <v>5907.5860000000002</v>
      </c>
      <c r="AN180">
        <v>677.13699999999994</v>
      </c>
      <c r="AO180">
        <v>834.13900000000001</v>
      </c>
      <c r="AP180">
        <v>45.954000000000001</v>
      </c>
      <c r="AQ180">
        <v>281.38299999999998</v>
      </c>
      <c r="AR180">
        <v>2641.2150000000001</v>
      </c>
      <c r="AS180">
        <v>253.506</v>
      </c>
      <c r="AT180">
        <v>562.09500000000003</v>
      </c>
      <c r="AU180">
        <v>28.361999999999998</v>
      </c>
      <c r="AV180">
        <v>64.677999999999997</v>
      </c>
      <c r="AW180">
        <v>303.363</v>
      </c>
      <c r="AX180">
        <v>2483.7959999999998</v>
      </c>
      <c r="AY180">
        <v>190.80699999999999</v>
      </c>
      <c r="AZ180">
        <v>63.353000000000002</v>
      </c>
      <c r="BA180">
        <v>9.2629999999999999</v>
      </c>
      <c r="BB180">
        <v>1266.44</v>
      </c>
      <c r="BC180">
        <v>15533.221</v>
      </c>
      <c r="BD180">
        <v>3416.027</v>
      </c>
      <c r="BE180">
        <v>4317.6509999999998</v>
      </c>
      <c r="BF180">
        <v>2866.0369999999998</v>
      </c>
      <c r="BG180">
        <v>14181.781000000001</v>
      </c>
      <c r="BH180">
        <v>13596.592000000001</v>
      </c>
      <c r="BI180">
        <v>2876.4479999999999</v>
      </c>
      <c r="BJ180">
        <v>3573.08</v>
      </c>
      <c r="BK180">
        <v>1502.3320000000001</v>
      </c>
      <c r="BL180">
        <v>11.603</v>
      </c>
      <c r="BM180">
        <v>1686.6579999999999</v>
      </c>
      <c r="BQ180" s="1">
        <v>28717</v>
      </c>
      <c r="BR180">
        <v>1333.5</v>
      </c>
      <c r="BS180" s="3">
        <v>69.900000000000006</v>
      </c>
      <c r="BT180">
        <v>87483</v>
      </c>
      <c r="BU180">
        <v>5.9</v>
      </c>
    </row>
    <row r="181" spans="1:73" x14ac:dyDescent="0.2">
      <c r="A181" s="1">
        <v>39309</v>
      </c>
      <c r="B181">
        <v>219.74700000000001</v>
      </c>
      <c r="C181">
        <v>-121.184</v>
      </c>
      <c r="D181">
        <v>81.816000000000003</v>
      </c>
      <c r="E181">
        <v>183.863</v>
      </c>
      <c r="F181">
        <v>50.262999999999998</v>
      </c>
      <c r="G181">
        <v>531.55600000000004</v>
      </c>
      <c r="H181">
        <v>-298.74299999999999</v>
      </c>
      <c r="I181">
        <v>70.94</v>
      </c>
      <c r="J181">
        <v>184.745</v>
      </c>
      <c r="K181">
        <v>7.5730000000000004</v>
      </c>
      <c r="L181">
        <v>47.643999999999998</v>
      </c>
      <c r="M181">
        <v>1265.6990000000001</v>
      </c>
      <c r="N181">
        <v>-88.635999999999996</v>
      </c>
      <c r="O181">
        <v>2.52</v>
      </c>
      <c r="P181">
        <v>0.13</v>
      </c>
      <c r="Q181">
        <v>237.36799999999999</v>
      </c>
      <c r="R181">
        <v>956.68799999999999</v>
      </c>
      <c r="S181">
        <v>123.114</v>
      </c>
      <c r="T181">
        <v>168.077</v>
      </c>
      <c r="U181">
        <v>132.05000000000001</v>
      </c>
      <c r="V181">
        <v>1856.0920000000001</v>
      </c>
      <c r="W181">
        <v>851.84100000000001</v>
      </c>
      <c r="X181">
        <v>721.39700000000005</v>
      </c>
      <c r="Y181">
        <v>464.64299999999997</v>
      </c>
      <c r="Z181">
        <v>52.151000000000003</v>
      </c>
      <c r="AA181">
        <v>0.61199999999999999</v>
      </c>
      <c r="AB181">
        <v>696.54200000000003</v>
      </c>
      <c r="AC181">
        <v>12317.162</v>
      </c>
      <c r="AD181">
        <v>7885.2049999999999</v>
      </c>
      <c r="AE181">
        <v>6397.5619999999999</v>
      </c>
      <c r="AF181">
        <v>500.517</v>
      </c>
      <c r="AG181">
        <v>196.75700000000001</v>
      </c>
      <c r="AH181">
        <v>290.90899999999999</v>
      </c>
      <c r="AI181">
        <v>60.908999999999999</v>
      </c>
      <c r="AJ181">
        <v>987.09799999999996</v>
      </c>
      <c r="AL181" s="1">
        <v>39309</v>
      </c>
      <c r="AM181">
        <v>5955.9960000000001</v>
      </c>
      <c r="AN181">
        <v>664.24900000000002</v>
      </c>
      <c r="AO181">
        <v>854.59299999999996</v>
      </c>
      <c r="AP181">
        <v>95.263999999999996</v>
      </c>
      <c r="AQ181">
        <v>293.32600000000002</v>
      </c>
      <c r="AR181">
        <v>2748.61</v>
      </c>
      <c r="AS181">
        <v>158.90100000000001</v>
      </c>
      <c r="AT181">
        <v>597.23800000000006</v>
      </c>
      <c r="AU181">
        <v>77.247</v>
      </c>
      <c r="AV181">
        <v>64.27</v>
      </c>
      <c r="AW181">
        <v>313.68799999999999</v>
      </c>
      <c r="AX181">
        <v>2915.7289999999998</v>
      </c>
      <c r="AY181">
        <v>164.91800000000001</v>
      </c>
      <c r="AZ181">
        <v>63.984000000000002</v>
      </c>
      <c r="BA181">
        <v>9.9190000000000005</v>
      </c>
      <c r="BB181">
        <v>1347.308</v>
      </c>
      <c r="BC181">
        <v>15738.054</v>
      </c>
      <c r="BD181">
        <v>3427.8</v>
      </c>
      <c r="BE181">
        <v>4426.0129999999999</v>
      </c>
      <c r="BF181">
        <v>2882.1089999999999</v>
      </c>
      <c r="BG181">
        <v>14613.406999999999</v>
      </c>
      <c r="BH181">
        <v>13832.534</v>
      </c>
      <c r="BI181">
        <v>3065.0929999999998</v>
      </c>
      <c r="BJ181">
        <v>3688.442</v>
      </c>
      <c r="BK181">
        <v>1515.9269999999999</v>
      </c>
      <c r="BL181">
        <v>11.756</v>
      </c>
      <c r="BM181">
        <v>1890.03</v>
      </c>
      <c r="BQ181" s="1">
        <v>28748</v>
      </c>
      <c r="BR181">
        <v>1345</v>
      </c>
      <c r="BS181" s="3">
        <v>70</v>
      </c>
      <c r="BT181">
        <v>87621</v>
      </c>
      <c r="BU181">
        <v>6</v>
      </c>
    </row>
    <row r="182" spans="1:73" x14ac:dyDescent="0.2">
      <c r="A182" s="1">
        <v>39401</v>
      </c>
      <c r="B182">
        <v>355.57</v>
      </c>
      <c r="C182">
        <v>-120.435</v>
      </c>
      <c r="D182">
        <v>81.756</v>
      </c>
      <c r="E182">
        <v>-30.902999999999999</v>
      </c>
      <c r="F182">
        <v>45.322000000000003</v>
      </c>
      <c r="G182">
        <v>1029.29</v>
      </c>
      <c r="H182">
        <v>-101.349</v>
      </c>
      <c r="I182">
        <v>44.109000000000002</v>
      </c>
      <c r="J182">
        <v>-35.969000000000001</v>
      </c>
      <c r="K182">
        <v>6.4240000000000004</v>
      </c>
      <c r="L182">
        <v>54.511000000000003</v>
      </c>
      <c r="M182">
        <v>1118.1199999999999</v>
      </c>
      <c r="N182">
        <v>-59.046999999999997</v>
      </c>
      <c r="O182">
        <v>2.512</v>
      </c>
      <c r="P182">
        <v>0.15</v>
      </c>
      <c r="Q182">
        <v>-28.795999999999999</v>
      </c>
      <c r="R182">
        <v>243.84399999999999</v>
      </c>
      <c r="S182">
        <v>190.23099999999999</v>
      </c>
      <c r="T182">
        <v>325.45999999999998</v>
      </c>
      <c r="U182">
        <v>109.214</v>
      </c>
      <c r="V182">
        <v>1188.8689999999999</v>
      </c>
      <c r="W182">
        <v>738.19399999999996</v>
      </c>
      <c r="X182">
        <v>441.13900000000001</v>
      </c>
      <c r="Y182">
        <v>467.76600000000002</v>
      </c>
      <c r="Z182">
        <v>-5.3769999999999998</v>
      </c>
      <c r="AA182">
        <v>0.5</v>
      </c>
      <c r="AB182">
        <v>698.43899999999996</v>
      </c>
      <c r="AC182">
        <v>12400.326999999999</v>
      </c>
      <c r="AD182">
        <v>7977.549</v>
      </c>
      <c r="AE182">
        <v>6473.9210000000003</v>
      </c>
      <c r="AF182">
        <v>481.29599999999999</v>
      </c>
      <c r="AG182">
        <v>202.84200000000001</v>
      </c>
      <c r="AH182">
        <v>366.97399999999999</v>
      </c>
      <c r="AI182">
        <v>-30.091999999999999</v>
      </c>
      <c r="AJ182">
        <v>978.76300000000003</v>
      </c>
      <c r="AL182" s="1">
        <v>39401</v>
      </c>
      <c r="AM182">
        <v>6143.268</v>
      </c>
      <c r="AN182">
        <v>623.18899999999996</v>
      </c>
      <c r="AO182">
        <v>875.03200000000004</v>
      </c>
      <c r="AP182">
        <v>76.078000000000003</v>
      </c>
      <c r="AQ182">
        <v>321.70400000000001</v>
      </c>
      <c r="AR182">
        <v>3011.7869999999998</v>
      </c>
      <c r="AS182">
        <v>208.31</v>
      </c>
      <c r="AT182">
        <v>597.31399999999996</v>
      </c>
      <c r="AU182">
        <v>56.500999999999998</v>
      </c>
      <c r="AV182">
        <v>75.022999999999996</v>
      </c>
      <c r="AW182">
        <v>335.55500000000001</v>
      </c>
      <c r="AX182">
        <v>2911.1680000000001</v>
      </c>
      <c r="AY182">
        <v>152.45500000000001</v>
      </c>
      <c r="AZ182">
        <v>64.613</v>
      </c>
      <c r="BA182">
        <v>10.244</v>
      </c>
      <c r="BB182">
        <v>1364.1089999999999</v>
      </c>
      <c r="BC182">
        <v>15957.465</v>
      </c>
      <c r="BD182">
        <v>3465.2849999999999</v>
      </c>
      <c r="BE182">
        <v>4516.8280000000004</v>
      </c>
      <c r="BF182">
        <v>2930.6529999999998</v>
      </c>
      <c r="BG182">
        <v>14937.646000000001</v>
      </c>
      <c r="BH182">
        <v>14013.093000000001</v>
      </c>
      <c r="BI182">
        <v>3199.511</v>
      </c>
      <c r="BJ182">
        <v>3806.85</v>
      </c>
      <c r="BK182">
        <v>1557.4870000000001</v>
      </c>
      <c r="BL182">
        <v>11.881</v>
      </c>
      <c r="BM182">
        <v>2057.2809999999999</v>
      </c>
      <c r="BQ182" s="1">
        <v>28778</v>
      </c>
      <c r="BR182">
        <v>1352.3</v>
      </c>
      <c r="BS182" s="3">
        <v>70.400000000000006</v>
      </c>
      <c r="BT182">
        <v>87956</v>
      </c>
      <c r="BU182">
        <v>5.8</v>
      </c>
    </row>
    <row r="183" spans="1:73" x14ac:dyDescent="0.2">
      <c r="A183" s="1">
        <v>39493</v>
      </c>
      <c r="B183">
        <v>800.95299999999997</v>
      </c>
      <c r="C183">
        <v>-251.37</v>
      </c>
      <c r="D183">
        <v>2.7240000000000002</v>
      </c>
      <c r="E183">
        <v>12.928000000000001</v>
      </c>
      <c r="F183">
        <v>-13.233000000000001</v>
      </c>
      <c r="G183">
        <v>1424.431</v>
      </c>
      <c r="H183">
        <v>227.13800000000001</v>
      </c>
      <c r="I183">
        <v>-54.921999999999997</v>
      </c>
      <c r="J183">
        <v>9.31</v>
      </c>
      <c r="K183">
        <v>-0.99</v>
      </c>
      <c r="L183">
        <v>78.049000000000007</v>
      </c>
      <c r="M183">
        <v>-59.97</v>
      </c>
      <c r="N183">
        <v>-149.14400000000001</v>
      </c>
      <c r="O183">
        <v>-7.8840000000000003</v>
      </c>
      <c r="P183">
        <v>0.3</v>
      </c>
      <c r="Q183">
        <v>-131.548</v>
      </c>
      <c r="R183">
        <v>1179.2619999999999</v>
      </c>
      <c r="S183">
        <v>168.85900000000001</v>
      </c>
      <c r="T183">
        <v>610.60500000000002</v>
      </c>
      <c r="U183">
        <v>93.248999999999995</v>
      </c>
      <c r="V183">
        <v>691.05700000000002</v>
      </c>
      <c r="W183">
        <v>685.78200000000004</v>
      </c>
      <c r="X183">
        <v>324.82600000000002</v>
      </c>
      <c r="Y183">
        <v>349.07600000000002</v>
      </c>
      <c r="Z183">
        <v>64.370999999999995</v>
      </c>
      <c r="AA183">
        <v>0.44</v>
      </c>
      <c r="AB183">
        <v>805.41</v>
      </c>
      <c r="AC183">
        <v>12405.093000000001</v>
      </c>
      <c r="AD183">
        <v>8054.87</v>
      </c>
      <c r="AE183">
        <v>6539.3940000000002</v>
      </c>
      <c r="AF183">
        <v>478.56099999999998</v>
      </c>
      <c r="AG183">
        <v>190.304</v>
      </c>
      <c r="AH183">
        <v>250.53899999999999</v>
      </c>
      <c r="AI183">
        <v>5.8040000000000003</v>
      </c>
      <c r="AJ183">
        <v>964.95899999999995</v>
      </c>
      <c r="AL183" s="1">
        <v>39493</v>
      </c>
      <c r="AM183">
        <v>6339.4089999999997</v>
      </c>
      <c r="AN183">
        <v>546.98800000000006</v>
      </c>
      <c r="AO183">
        <v>875.71299999999997</v>
      </c>
      <c r="AP183">
        <v>64.768000000000001</v>
      </c>
      <c r="AQ183">
        <v>317.77</v>
      </c>
      <c r="AR183">
        <v>3376.5830000000001</v>
      </c>
      <c r="AS183">
        <v>219.71</v>
      </c>
      <c r="AT183">
        <v>570.22500000000002</v>
      </c>
      <c r="AU183">
        <v>42.884999999999998</v>
      </c>
      <c r="AV183">
        <v>69.947999999999993</v>
      </c>
      <c r="AW183">
        <v>349.30799999999999</v>
      </c>
      <c r="AX183">
        <v>2995.549</v>
      </c>
      <c r="AY183">
        <v>112.416</v>
      </c>
      <c r="AZ183">
        <v>62.642000000000003</v>
      </c>
      <c r="BA183">
        <v>11.076000000000001</v>
      </c>
      <c r="BB183">
        <v>1352.0609999999999</v>
      </c>
      <c r="BC183">
        <v>16132.304</v>
      </c>
      <c r="BD183">
        <v>3510.8919999999998</v>
      </c>
      <c r="BE183">
        <v>4715.1139999999996</v>
      </c>
      <c r="BF183">
        <v>2954.165</v>
      </c>
      <c r="BG183">
        <v>15077.745000000001</v>
      </c>
      <c r="BH183">
        <v>14122.882</v>
      </c>
      <c r="BI183">
        <v>3269.4749999999999</v>
      </c>
      <c r="BJ183">
        <v>3890.748</v>
      </c>
      <c r="BK183">
        <v>1544.3389999999999</v>
      </c>
      <c r="BL183">
        <v>11.991</v>
      </c>
      <c r="BM183">
        <v>2235.3580000000002</v>
      </c>
      <c r="BQ183" s="1">
        <v>28809</v>
      </c>
      <c r="BR183">
        <v>1359.1</v>
      </c>
      <c r="BS183" s="3">
        <v>70.599999999999994</v>
      </c>
      <c r="BT183">
        <v>88391</v>
      </c>
      <c r="BU183">
        <v>5.9</v>
      </c>
    </row>
    <row r="184" spans="1:73" x14ac:dyDescent="0.2">
      <c r="A184" s="1">
        <v>39583</v>
      </c>
      <c r="B184">
        <v>-108.872</v>
      </c>
      <c r="C184">
        <v>-16.207000000000001</v>
      </c>
      <c r="D184">
        <v>2.62</v>
      </c>
      <c r="E184">
        <v>-51.938000000000002</v>
      </c>
      <c r="F184">
        <v>35.972000000000001</v>
      </c>
      <c r="G184">
        <v>415.51</v>
      </c>
      <c r="H184">
        <v>137.31</v>
      </c>
      <c r="I184">
        <v>-97.606999999999999</v>
      </c>
      <c r="J184">
        <v>-48.06</v>
      </c>
      <c r="K184">
        <v>0.92900000000000005</v>
      </c>
      <c r="L184">
        <v>36.151000000000003</v>
      </c>
      <c r="M184">
        <v>751.68399999999997</v>
      </c>
      <c r="N184">
        <v>11.114000000000001</v>
      </c>
      <c r="O184">
        <v>-7.8840000000000003</v>
      </c>
      <c r="P184">
        <v>0.14000000000000001</v>
      </c>
      <c r="Q184">
        <v>-35.728000000000002</v>
      </c>
      <c r="R184">
        <v>14.457000000000001</v>
      </c>
      <c r="S184">
        <v>324.15699999999998</v>
      </c>
      <c r="T184">
        <v>281.721</v>
      </c>
      <c r="U184">
        <v>75.575000000000003</v>
      </c>
      <c r="V184">
        <v>967.37300000000005</v>
      </c>
      <c r="W184">
        <v>-99.415000000000006</v>
      </c>
      <c r="X184">
        <v>136.21600000000001</v>
      </c>
      <c r="Y184">
        <v>354.52100000000002</v>
      </c>
      <c r="Z184">
        <v>57.26</v>
      </c>
      <c r="AA184">
        <v>0.81599999999999995</v>
      </c>
      <c r="AB184">
        <v>-90.777000000000001</v>
      </c>
      <c r="AC184">
        <v>12428.208000000001</v>
      </c>
      <c r="AD184">
        <v>8054.8810000000003</v>
      </c>
      <c r="AE184">
        <v>6532.6549999999997</v>
      </c>
      <c r="AF184">
        <v>499.44900000000001</v>
      </c>
      <c r="AG184">
        <v>185.78899999999999</v>
      </c>
      <c r="AH184">
        <v>268.54399999999998</v>
      </c>
      <c r="AI184">
        <v>-6.8789999999999996</v>
      </c>
      <c r="AJ184">
        <v>967.53800000000001</v>
      </c>
      <c r="AL184" s="1">
        <v>39583</v>
      </c>
      <c r="AM184">
        <v>6213.8680000000004</v>
      </c>
      <c r="AN184">
        <v>546.4</v>
      </c>
      <c r="AO184">
        <v>876.36800000000005</v>
      </c>
      <c r="AP184">
        <v>73.043999999999997</v>
      </c>
      <c r="AQ184">
        <v>313.363</v>
      </c>
      <c r="AR184">
        <v>3503.723</v>
      </c>
      <c r="AS184">
        <v>206.09200000000001</v>
      </c>
      <c r="AT184">
        <v>549.28700000000003</v>
      </c>
      <c r="AU184">
        <v>53.267000000000003</v>
      </c>
      <c r="AV184">
        <v>69.775999999999996</v>
      </c>
      <c r="AW184">
        <v>394.589</v>
      </c>
      <c r="AX184">
        <v>3094.9180000000001</v>
      </c>
      <c r="AY184">
        <v>119.669</v>
      </c>
      <c r="AZ184">
        <v>60.67</v>
      </c>
      <c r="BA184">
        <v>10.994</v>
      </c>
      <c r="BB184">
        <v>1311.6420000000001</v>
      </c>
      <c r="BC184">
        <v>15905.941999999999</v>
      </c>
      <c r="BD184">
        <v>3614.02</v>
      </c>
      <c r="BE184">
        <v>4679.6549999999997</v>
      </c>
      <c r="BF184">
        <v>2960.59</v>
      </c>
      <c r="BG184">
        <v>15311.212</v>
      </c>
      <c r="BH184">
        <v>14060.983</v>
      </c>
      <c r="BI184">
        <v>3295.4090000000001</v>
      </c>
      <c r="BJ184">
        <v>3978.248</v>
      </c>
      <c r="BK184">
        <v>1537.95</v>
      </c>
      <c r="BL184">
        <v>12.195</v>
      </c>
      <c r="BM184">
        <v>2218.9189999999999</v>
      </c>
      <c r="BQ184" s="1">
        <v>28839</v>
      </c>
      <c r="BR184">
        <v>1366</v>
      </c>
      <c r="BS184" s="3">
        <v>70.900000000000006</v>
      </c>
      <c r="BT184">
        <v>88671</v>
      </c>
      <c r="BU184">
        <v>6</v>
      </c>
    </row>
    <row r="185" spans="1:73" x14ac:dyDescent="0.2">
      <c r="A185" s="1">
        <v>39675</v>
      </c>
      <c r="B185">
        <v>681.322</v>
      </c>
      <c r="C185">
        <v>-285.851</v>
      </c>
      <c r="D185">
        <v>2.504</v>
      </c>
      <c r="E185">
        <v>1260.2260000000001</v>
      </c>
      <c r="F185">
        <v>17.748000000000001</v>
      </c>
      <c r="G185">
        <v>1807.9480000000001</v>
      </c>
      <c r="H185">
        <v>140.08600000000001</v>
      </c>
      <c r="I185">
        <v>-172.96700000000001</v>
      </c>
      <c r="J185">
        <v>1256.808</v>
      </c>
      <c r="K185">
        <v>13.108000000000001</v>
      </c>
      <c r="L185">
        <v>371.38400000000001</v>
      </c>
      <c r="M185">
        <v>1375.0609999999999</v>
      </c>
      <c r="N185">
        <v>1.139</v>
      </c>
      <c r="O185">
        <v>-7.8840000000000003</v>
      </c>
      <c r="P185">
        <v>13.57</v>
      </c>
      <c r="Q185">
        <v>-150.85599999999999</v>
      </c>
      <c r="R185">
        <v>370.85899999999998</v>
      </c>
      <c r="S185">
        <v>180.05</v>
      </c>
      <c r="T185">
        <v>1942.7570000000001</v>
      </c>
      <c r="U185">
        <v>22.937000000000001</v>
      </c>
      <c r="V185">
        <v>-146.428</v>
      </c>
      <c r="W185">
        <v>481.57499999999999</v>
      </c>
      <c r="X185">
        <v>100.53700000000001</v>
      </c>
      <c r="Y185">
        <v>292.30500000000001</v>
      </c>
      <c r="Z185">
        <v>31.61</v>
      </c>
      <c r="AA185">
        <v>1.1000000000000001</v>
      </c>
      <c r="AB185">
        <v>1342.4680000000001</v>
      </c>
      <c r="AC185">
        <v>12511.694</v>
      </c>
      <c r="AD185">
        <v>8074.3869999999997</v>
      </c>
      <c r="AE185">
        <v>6547.1549999999997</v>
      </c>
      <c r="AF185">
        <v>497.39299999999997</v>
      </c>
      <c r="AG185">
        <v>157.096</v>
      </c>
      <c r="AH185">
        <v>318.12700000000001</v>
      </c>
      <c r="AI185">
        <v>-111.28700000000001</v>
      </c>
      <c r="AJ185">
        <v>957.21699999999998</v>
      </c>
      <c r="AL185" s="1">
        <v>39675</v>
      </c>
      <c r="AM185">
        <v>6371.1440000000002</v>
      </c>
      <c r="AN185">
        <v>492.32400000000001</v>
      </c>
      <c r="AO185">
        <v>876.99400000000003</v>
      </c>
      <c r="AP185">
        <v>391.71899999999999</v>
      </c>
      <c r="AQ185">
        <v>316.64400000000001</v>
      </c>
      <c r="AR185">
        <v>3942.1170000000002</v>
      </c>
      <c r="AS185">
        <v>223.47800000000001</v>
      </c>
      <c r="AT185">
        <v>523.43200000000002</v>
      </c>
      <c r="AU185">
        <v>372.65499999999997</v>
      </c>
      <c r="AV185">
        <v>69.379000000000005</v>
      </c>
      <c r="AW185">
        <v>485.62799999999999</v>
      </c>
      <c r="AX185">
        <v>3315.913</v>
      </c>
      <c r="AY185">
        <v>118.03700000000001</v>
      </c>
      <c r="AZ185">
        <v>58.698999999999998</v>
      </c>
      <c r="BA185">
        <v>13.728999999999999</v>
      </c>
      <c r="BB185">
        <v>1264.731</v>
      </c>
      <c r="BC185">
        <v>15666.561</v>
      </c>
      <c r="BD185">
        <v>3647.0880000000002</v>
      </c>
      <c r="BE185">
        <v>5216.0950000000003</v>
      </c>
      <c r="BF185">
        <v>2956.422</v>
      </c>
      <c r="BG185">
        <v>15257.026</v>
      </c>
      <c r="BH185">
        <v>14170.449000000001</v>
      </c>
      <c r="BI185">
        <v>3315.9679999999998</v>
      </c>
      <c r="BJ185">
        <v>4049.866</v>
      </c>
      <c r="BK185">
        <v>1546.8309999999999</v>
      </c>
      <c r="BL185">
        <v>12.47</v>
      </c>
      <c r="BM185">
        <v>2563.2310000000002</v>
      </c>
      <c r="BQ185" s="1">
        <v>28870</v>
      </c>
      <c r="BR185">
        <v>1371.6</v>
      </c>
      <c r="BS185" s="3">
        <v>70.8</v>
      </c>
      <c r="BT185">
        <v>88808</v>
      </c>
      <c r="BU185">
        <v>5.9</v>
      </c>
    </row>
    <row r="186" spans="1:73" x14ac:dyDescent="0.2">
      <c r="A186" s="1">
        <v>39767</v>
      </c>
      <c r="B186">
        <v>704.221</v>
      </c>
      <c r="C186">
        <v>-515.52700000000004</v>
      </c>
      <c r="D186">
        <v>2.3759999999999999</v>
      </c>
      <c r="E186">
        <v>41.286999999999999</v>
      </c>
      <c r="F186">
        <v>69.438000000000002</v>
      </c>
      <c r="G186">
        <v>4299.2929999999997</v>
      </c>
      <c r="H186">
        <v>736.47</v>
      </c>
      <c r="I186">
        <v>-348.32299999999998</v>
      </c>
      <c r="J186">
        <v>34.427</v>
      </c>
      <c r="K186">
        <v>20.437999999999999</v>
      </c>
      <c r="L186">
        <v>-5.1710000000000003</v>
      </c>
      <c r="M186">
        <v>1714.9010000000001</v>
      </c>
      <c r="N186">
        <v>36.070999999999998</v>
      </c>
      <c r="O186">
        <v>-7.8840000000000003</v>
      </c>
      <c r="P186">
        <v>204.58</v>
      </c>
      <c r="Q186">
        <v>-392.03199999999998</v>
      </c>
      <c r="R186">
        <v>294.33</v>
      </c>
      <c r="S186">
        <v>108.373</v>
      </c>
      <c r="T186">
        <v>2219.21</v>
      </c>
      <c r="U186">
        <v>-31.837</v>
      </c>
      <c r="V186">
        <v>-65.078000000000003</v>
      </c>
      <c r="W186">
        <v>-978.62900000000002</v>
      </c>
      <c r="X186">
        <v>-274.46800000000002</v>
      </c>
      <c r="Y186">
        <v>304.94799999999998</v>
      </c>
      <c r="Z186">
        <v>2.4750000000000001</v>
      </c>
      <c r="AA186">
        <v>0.98399999999999999</v>
      </c>
      <c r="AB186">
        <v>-589.15</v>
      </c>
      <c r="AC186">
        <v>12114.662</v>
      </c>
      <c r="AD186">
        <v>8043.1639999999998</v>
      </c>
      <c r="AE186">
        <v>6517.1779999999999</v>
      </c>
      <c r="AF186">
        <v>489.27100000000002</v>
      </c>
      <c r="AG186">
        <v>145.54400000000001</v>
      </c>
      <c r="AH186">
        <v>10.273</v>
      </c>
      <c r="AI186">
        <v>-207.99100000000001</v>
      </c>
      <c r="AJ186">
        <v>951.50199999999995</v>
      </c>
      <c r="AL186" s="1">
        <v>39767</v>
      </c>
      <c r="AM186">
        <v>6627.625</v>
      </c>
      <c r="AN186">
        <v>355.95</v>
      </c>
      <c r="AO186">
        <v>877.58799999999997</v>
      </c>
      <c r="AP186">
        <v>389.17899999999997</v>
      </c>
      <c r="AQ186">
        <v>349.185</v>
      </c>
      <c r="AR186">
        <v>5033.3890000000001</v>
      </c>
      <c r="AS186">
        <v>483.56099999999998</v>
      </c>
      <c r="AT186">
        <v>428.85899999999998</v>
      </c>
      <c r="AU186">
        <v>369.38499999999999</v>
      </c>
      <c r="AV186">
        <v>83.394000000000005</v>
      </c>
      <c r="AW186">
        <v>490.65800000000002</v>
      </c>
      <c r="AX186">
        <v>3570.1570000000002</v>
      </c>
      <c r="AY186">
        <v>126.99299999999999</v>
      </c>
      <c r="AZ186">
        <v>56.728000000000002</v>
      </c>
      <c r="BA186">
        <v>65.974999999999994</v>
      </c>
      <c r="BB186">
        <v>1227.5840000000001</v>
      </c>
      <c r="BC186">
        <v>15882.857</v>
      </c>
      <c r="BD186">
        <v>3660.645</v>
      </c>
      <c r="BE186">
        <v>5780.4009999999998</v>
      </c>
      <c r="BF186">
        <v>2970.634</v>
      </c>
      <c r="BG186">
        <v>15218.573</v>
      </c>
      <c r="BH186">
        <v>13908.627</v>
      </c>
      <c r="BI186">
        <v>3266.3139999999999</v>
      </c>
      <c r="BJ186">
        <v>4125.38</v>
      </c>
      <c r="BK186">
        <v>1596.4159999999999</v>
      </c>
      <c r="BL186">
        <v>12.715999999999999</v>
      </c>
      <c r="BM186">
        <v>2424.2689999999998</v>
      </c>
      <c r="BQ186" s="1">
        <v>28901</v>
      </c>
      <c r="BR186">
        <v>1377.8</v>
      </c>
      <c r="BS186" s="3">
        <v>71.2</v>
      </c>
      <c r="BT186">
        <v>89055</v>
      </c>
      <c r="BU186">
        <v>5.9</v>
      </c>
    </row>
    <row r="187" spans="1:73" x14ac:dyDescent="0.2">
      <c r="A187" s="1">
        <v>39859</v>
      </c>
      <c r="B187">
        <v>-278.93599999999998</v>
      </c>
      <c r="C187">
        <v>239.98099999999999</v>
      </c>
      <c r="D187">
        <v>10.192</v>
      </c>
      <c r="E187">
        <v>-334.55700000000002</v>
      </c>
      <c r="F187">
        <v>43.811</v>
      </c>
      <c r="G187">
        <v>-1016.86</v>
      </c>
      <c r="H187">
        <v>-45.6</v>
      </c>
      <c r="I187">
        <v>202.649</v>
      </c>
      <c r="J187">
        <v>-338.26299999999998</v>
      </c>
      <c r="K187">
        <v>2.754</v>
      </c>
      <c r="L187">
        <v>-164.881</v>
      </c>
      <c r="M187">
        <v>810.17100000000005</v>
      </c>
      <c r="N187">
        <v>-0.38</v>
      </c>
      <c r="O187">
        <v>-5.492</v>
      </c>
      <c r="P187">
        <v>209.42</v>
      </c>
      <c r="Q187">
        <v>-186.62799999999999</v>
      </c>
      <c r="R187">
        <v>8.5749999999999993</v>
      </c>
      <c r="S187">
        <v>280.48500000000001</v>
      </c>
      <c r="T187">
        <v>1638.1959999999999</v>
      </c>
      <c r="U187">
        <v>141.24700000000001</v>
      </c>
      <c r="V187">
        <v>-944.75599999999997</v>
      </c>
      <c r="W187">
        <v>-65.481999999999999</v>
      </c>
      <c r="X187">
        <v>-573.26800000000003</v>
      </c>
      <c r="Y187">
        <v>-41.03</v>
      </c>
      <c r="Z187">
        <v>4.5430000000000001</v>
      </c>
      <c r="AA187">
        <v>0.6</v>
      </c>
      <c r="AB187">
        <v>-1186.5050000000001</v>
      </c>
      <c r="AC187">
        <v>11895.794</v>
      </c>
      <c r="AD187">
        <v>7730.3739999999998</v>
      </c>
      <c r="AE187">
        <v>6225.5780000000004</v>
      </c>
      <c r="AF187">
        <v>470.61</v>
      </c>
      <c r="AG187">
        <v>132.613</v>
      </c>
      <c r="AH187">
        <v>67.13</v>
      </c>
      <c r="AI187">
        <v>111.56399999999999</v>
      </c>
      <c r="AJ187">
        <v>913.80499999999995</v>
      </c>
      <c r="AL187" s="1">
        <v>39859</v>
      </c>
      <c r="AM187">
        <v>6555.277</v>
      </c>
      <c r="AN187">
        <v>375.03899999999999</v>
      </c>
      <c r="AO187">
        <v>880.13599999999997</v>
      </c>
      <c r="AP187">
        <v>292.91800000000001</v>
      </c>
      <c r="AQ187">
        <v>357.14800000000002</v>
      </c>
      <c r="AR187">
        <v>4806.2979999999998</v>
      </c>
      <c r="AS187">
        <v>464.09100000000001</v>
      </c>
      <c r="AT187">
        <v>438.61500000000001</v>
      </c>
      <c r="AU187">
        <v>272.19900000000001</v>
      </c>
      <c r="AV187">
        <v>78.238</v>
      </c>
      <c r="AW187">
        <v>445.08199999999999</v>
      </c>
      <c r="AX187">
        <v>3863.7190000000001</v>
      </c>
      <c r="AY187">
        <v>127.408</v>
      </c>
      <c r="AZ187">
        <v>55.353000000000002</v>
      </c>
      <c r="BA187">
        <v>117.535</v>
      </c>
      <c r="BB187">
        <v>1156.8810000000001</v>
      </c>
      <c r="BC187">
        <v>15968.272000000001</v>
      </c>
      <c r="BD187">
        <v>3740.2950000000001</v>
      </c>
      <c r="BE187">
        <v>6249.7550000000001</v>
      </c>
      <c r="BF187">
        <v>2999.56</v>
      </c>
      <c r="BG187">
        <v>15008.326999999999</v>
      </c>
      <c r="BH187">
        <v>13801.466</v>
      </c>
      <c r="BI187">
        <v>3119.3130000000001</v>
      </c>
      <c r="BJ187">
        <v>4110.0439999999999</v>
      </c>
      <c r="BK187">
        <v>1570.412</v>
      </c>
      <c r="BL187">
        <v>12.866</v>
      </c>
      <c r="BM187">
        <v>2112.5059999999999</v>
      </c>
      <c r="BQ187" s="1">
        <v>28929</v>
      </c>
      <c r="BR187">
        <v>1387.8</v>
      </c>
      <c r="BS187" s="3">
        <v>71.8</v>
      </c>
      <c r="BT187">
        <v>89479</v>
      </c>
      <c r="BU187">
        <v>5.8</v>
      </c>
    </row>
    <row r="188" spans="1:73" x14ac:dyDescent="0.2">
      <c r="A188" s="1">
        <v>39948</v>
      </c>
      <c r="B188">
        <v>138.53899999999999</v>
      </c>
      <c r="C188">
        <v>-6.3579999999999997</v>
      </c>
      <c r="D188">
        <v>10.023999999999999</v>
      </c>
      <c r="E188">
        <v>119.43300000000001</v>
      </c>
      <c r="F188">
        <v>106.434</v>
      </c>
      <c r="G188">
        <v>-1774.617</v>
      </c>
      <c r="H188">
        <v>240.58500000000001</v>
      </c>
      <c r="I188">
        <v>-14.794</v>
      </c>
      <c r="J188">
        <v>105.86499999999999</v>
      </c>
      <c r="K188">
        <v>98.503</v>
      </c>
      <c r="L188">
        <v>-35.462000000000003</v>
      </c>
      <c r="M188">
        <v>-1496.6369999999999</v>
      </c>
      <c r="N188">
        <v>32.116</v>
      </c>
      <c r="O188">
        <v>-5.5</v>
      </c>
      <c r="P188">
        <v>176.29</v>
      </c>
      <c r="Q188">
        <v>436.46</v>
      </c>
      <c r="R188">
        <v>1767.16</v>
      </c>
      <c r="S188">
        <v>157.69399999999999</v>
      </c>
      <c r="T188">
        <v>1768.835</v>
      </c>
      <c r="U188">
        <v>168.24600000000001</v>
      </c>
      <c r="V188">
        <v>-1121.575</v>
      </c>
      <c r="W188">
        <v>111.505</v>
      </c>
      <c r="X188">
        <v>-403.25</v>
      </c>
      <c r="Y188">
        <v>-108.283</v>
      </c>
      <c r="Z188">
        <v>90.753</v>
      </c>
      <c r="AA188">
        <v>0.77600000000000002</v>
      </c>
      <c r="AB188">
        <v>-854.601</v>
      </c>
      <c r="AC188">
        <v>11942.063</v>
      </c>
      <c r="AD188">
        <v>7761.9579999999996</v>
      </c>
      <c r="AE188">
        <v>6254.4859999999999</v>
      </c>
      <c r="AF188">
        <v>392.60500000000002</v>
      </c>
      <c r="AG188">
        <v>151.464</v>
      </c>
      <c r="AH188">
        <v>142.86099999999999</v>
      </c>
      <c r="AI188">
        <v>193.87700000000001</v>
      </c>
      <c r="AJ188">
        <v>902.03399999999999</v>
      </c>
      <c r="AL188" s="1">
        <v>39948</v>
      </c>
      <c r="AM188">
        <v>6544.3639999999996</v>
      </c>
      <c r="AN188">
        <v>386.68400000000003</v>
      </c>
      <c r="AO188">
        <v>882.64200000000005</v>
      </c>
      <c r="AP188">
        <v>344.46600000000001</v>
      </c>
      <c r="AQ188">
        <v>371.05799999999999</v>
      </c>
      <c r="AR188">
        <v>4355.5929999999998</v>
      </c>
      <c r="AS188">
        <v>510.48700000000002</v>
      </c>
      <c r="AT188">
        <v>448.15100000000001</v>
      </c>
      <c r="AU188">
        <v>319.38799999999998</v>
      </c>
      <c r="AV188">
        <v>102.94499999999999</v>
      </c>
      <c r="AW188">
        <v>436.83100000000002</v>
      </c>
      <c r="AX188">
        <v>3481.6950000000002</v>
      </c>
      <c r="AY188">
        <v>138.69999999999999</v>
      </c>
      <c r="AZ188">
        <v>53.978000000000002</v>
      </c>
      <c r="BA188">
        <v>162.036</v>
      </c>
      <c r="BB188">
        <v>1259.28</v>
      </c>
      <c r="BC188">
        <v>16559.432000000001</v>
      </c>
      <c r="BD188">
        <v>3795.2240000000002</v>
      </c>
      <c r="BE188">
        <v>6594.0820000000003</v>
      </c>
      <c r="BF188">
        <v>3032.4569999999999</v>
      </c>
      <c r="BG188">
        <v>14675.094999999999</v>
      </c>
      <c r="BH188">
        <v>13769.263000000001</v>
      </c>
      <c r="BI188">
        <v>3017.7489999999998</v>
      </c>
      <c r="BJ188">
        <v>4079.67</v>
      </c>
      <c r="BK188">
        <v>1568.8119999999999</v>
      </c>
      <c r="BL188">
        <v>13.06</v>
      </c>
      <c r="BM188">
        <v>1907.415</v>
      </c>
      <c r="BQ188" s="1">
        <v>28960</v>
      </c>
      <c r="BR188">
        <v>1402.1</v>
      </c>
      <c r="BS188" s="3">
        <v>70.7</v>
      </c>
      <c r="BT188">
        <v>89417</v>
      </c>
      <c r="BU188">
        <v>5.8</v>
      </c>
    </row>
    <row r="189" spans="1:73" x14ac:dyDescent="0.2">
      <c r="A189" s="1">
        <v>40040</v>
      </c>
      <c r="B189">
        <v>17.356000000000002</v>
      </c>
      <c r="C189">
        <v>525.80399999999997</v>
      </c>
      <c r="D189">
        <v>10.028</v>
      </c>
      <c r="E189">
        <v>-178.19499999999999</v>
      </c>
      <c r="F189">
        <v>-38.115000000000002</v>
      </c>
      <c r="G189">
        <v>334.84</v>
      </c>
      <c r="H189">
        <v>-19.957999999999998</v>
      </c>
      <c r="I189">
        <v>247.74799999999999</v>
      </c>
      <c r="J189">
        <v>-183.523</v>
      </c>
      <c r="K189">
        <v>-41.715000000000003</v>
      </c>
      <c r="L189">
        <v>-170.34800000000001</v>
      </c>
      <c r="M189">
        <v>86.631</v>
      </c>
      <c r="N189">
        <v>-15.096</v>
      </c>
      <c r="O189">
        <v>-5.4960000000000004</v>
      </c>
      <c r="P189">
        <v>92.85</v>
      </c>
      <c r="Q189">
        <v>186.15199999999999</v>
      </c>
      <c r="R189">
        <v>884.71600000000001</v>
      </c>
      <c r="S189">
        <v>140.89599999999999</v>
      </c>
      <c r="T189">
        <v>1550.5160000000001</v>
      </c>
      <c r="U189">
        <v>98.414000000000001</v>
      </c>
      <c r="V189">
        <v>-969.83900000000006</v>
      </c>
      <c r="W189">
        <v>59.84</v>
      </c>
      <c r="X189">
        <v>-542.86099999999999</v>
      </c>
      <c r="Y189">
        <v>-120.572</v>
      </c>
      <c r="Z189">
        <v>-7.37</v>
      </c>
      <c r="AA189">
        <v>0.72399999999999998</v>
      </c>
      <c r="AB189">
        <v>-578.61699999999996</v>
      </c>
      <c r="AC189">
        <v>12087.084999999999</v>
      </c>
      <c r="AD189">
        <v>7746.5280000000002</v>
      </c>
      <c r="AE189">
        <v>6237.2160000000003</v>
      </c>
      <c r="AF189">
        <v>289.82299999999998</v>
      </c>
      <c r="AG189">
        <v>160.85499999999999</v>
      </c>
      <c r="AH189">
        <v>311.40600000000001</v>
      </c>
      <c r="AI189">
        <v>250.95699999999999</v>
      </c>
      <c r="AJ189">
        <v>935.01400000000001</v>
      </c>
      <c r="AL189" s="1">
        <v>40040</v>
      </c>
      <c r="AM189">
        <v>6524.9620000000004</v>
      </c>
      <c r="AN189">
        <v>537.05600000000004</v>
      </c>
      <c r="AO189">
        <v>885.149</v>
      </c>
      <c r="AP189">
        <v>303.97699999999998</v>
      </c>
      <c r="AQ189">
        <v>362.68299999999999</v>
      </c>
      <c r="AR189">
        <v>4434.1289999999999</v>
      </c>
      <c r="AS189">
        <v>478.82100000000003</v>
      </c>
      <c r="AT189">
        <v>529.00900000000001</v>
      </c>
      <c r="AU189">
        <v>275.03899999999999</v>
      </c>
      <c r="AV189">
        <v>88.953000000000003</v>
      </c>
      <c r="AW189">
        <v>390.733</v>
      </c>
      <c r="AX189">
        <v>3703.0149999999999</v>
      </c>
      <c r="AY189">
        <v>132.87200000000001</v>
      </c>
      <c r="AZ189">
        <v>52.603999999999999</v>
      </c>
      <c r="BA189">
        <v>185.953</v>
      </c>
      <c r="BB189">
        <v>1322.722</v>
      </c>
      <c r="BC189">
        <v>16992.554</v>
      </c>
      <c r="BD189">
        <v>3813.5010000000002</v>
      </c>
      <c r="BE189">
        <v>6991.9849999999997</v>
      </c>
      <c r="BF189">
        <v>3052.607</v>
      </c>
      <c r="BG189">
        <v>14395.69</v>
      </c>
      <c r="BH189">
        <v>13755.62</v>
      </c>
      <c r="BI189">
        <v>2879.9850000000001</v>
      </c>
      <c r="BJ189">
        <v>4047.1819999999998</v>
      </c>
      <c r="BK189">
        <v>1565.5229999999999</v>
      </c>
      <c r="BL189">
        <v>13.241</v>
      </c>
      <c r="BM189">
        <v>1760.0219999999999</v>
      </c>
      <c r="BQ189" s="1">
        <v>28990</v>
      </c>
      <c r="BR189">
        <v>1410.2</v>
      </c>
      <c r="BS189" s="3">
        <v>71.599999999999994</v>
      </c>
      <c r="BT189">
        <v>89789</v>
      </c>
      <c r="BU189">
        <v>5.6</v>
      </c>
    </row>
    <row r="190" spans="1:73" x14ac:dyDescent="0.2">
      <c r="A190" s="1">
        <v>40132</v>
      </c>
      <c r="B190">
        <v>746.53300000000002</v>
      </c>
      <c r="C190">
        <v>314.10500000000002</v>
      </c>
      <c r="D190">
        <v>10.231999999999999</v>
      </c>
      <c r="E190">
        <v>-288.59300000000002</v>
      </c>
      <c r="F190">
        <v>8.0180000000000007</v>
      </c>
      <c r="G190">
        <v>-89.789000000000001</v>
      </c>
      <c r="H190">
        <v>23.305</v>
      </c>
      <c r="I190">
        <v>202.54499999999999</v>
      </c>
      <c r="J190">
        <v>-281.04500000000002</v>
      </c>
      <c r="K190">
        <v>17.254000000000001</v>
      </c>
      <c r="L190">
        <v>-7.1820000000000004</v>
      </c>
      <c r="M190">
        <v>124.55500000000001</v>
      </c>
      <c r="N190">
        <v>54.12</v>
      </c>
      <c r="O190">
        <v>-5.4960000000000004</v>
      </c>
      <c r="P190">
        <v>92.56</v>
      </c>
      <c r="Q190">
        <v>79.555999999999997</v>
      </c>
      <c r="R190">
        <v>300.33300000000003</v>
      </c>
      <c r="S190">
        <v>139.31299999999999</v>
      </c>
      <c r="T190">
        <v>945.58500000000004</v>
      </c>
      <c r="U190">
        <v>157.589</v>
      </c>
      <c r="V190">
        <v>-866.25400000000002</v>
      </c>
      <c r="W190">
        <v>100.245</v>
      </c>
      <c r="X190">
        <v>-466.661</v>
      </c>
      <c r="Y190">
        <v>-120.333</v>
      </c>
      <c r="Z190">
        <v>32.255000000000003</v>
      </c>
      <c r="AA190">
        <v>1.18</v>
      </c>
      <c r="AB190">
        <v>-512.61699999999996</v>
      </c>
      <c r="AC190">
        <v>12336.307000000001</v>
      </c>
      <c r="AD190">
        <v>7797.2169999999996</v>
      </c>
      <c r="AE190">
        <v>6279.1580000000004</v>
      </c>
      <c r="AF190">
        <v>318.13299999999998</v>
      </c>
      <c r="AG190">
        <v>150.22499999999999</v>
      </c>
      <c r="AH190">
        <v>431.101</v>
      </c>
      <c r="AI190">
        <v>236.64599999999999</v>
      </c>
      <c r="AJ190">
        <v>1001.652</v>
      </c>
      <c r="AL190" s="1">
        <v>40132</v>
      </c>
      <c r="AM190">
        <v>6744.3670000000002</v>
      </c>
      <c r="AN190">
        <v>624.33299999999997</v>
      </c>
      <c r="AO190">
        <v>887.70699999999999</v>
      </c>
      <c r="AP190">
        <v>220.602</v>
      </c>
      <c r="AQ190">
        <v>379.22199999999998</v>
      </c>
      <c r="AR190">
        <v>4436.4679999999998</v>
      </c>
      <c r="AS190">
        <v>533.14200000000005</v>
      </c>
      <c r="AT190">
        <v>588.39599999999996</v>
      </c>
      <c r="AU190">
        <v>193.92099999999999</v>
      </c>
      <c r="AV190">
        <v>102.593</v>
      </c>
      <c r="AW190">
        <v>396.19</v>
      </c>
      <c r="AX190">
        <v>3548.1750000000002</v>
      </c>
      <c r="AY190">
        <v>145.41300000000001</v>
      </c>
      <c r="AZ190">
        <v>51.228999999999999</v>
      </c>
      <c r="BA190">
        <v>208.708</v>
      </c>
      <c r="BB190">
        <v>1321.2550000000001</v>
      </c>
      <c r="BC190">
        <v>17195.170999999998</v>
      </c>
      <c r="BD190">
        <v>3840.2420000000002</v>
      </c>
      <c r="BE190">
        <v>7256.1840000000002</v>
      </c>
      <c r="BF190">
        <v>3112.0079999999998</v>
      </c>
      <c r="BG190">
        <v>14108.178</v>
      </c>
      <c r="BH190">
        <v>13737.306</v>
      </c>
      <c r="BI190">
        <v>2685.4580000000001</v>
      </c>
      <c r="BJ190">
        <v>4016.2420000000002</v>
      </c>
      <c r="BK190">
        <v>1626.461</v>
      </c>
      <c r="BL190">
        <v>13.536</v>
      </c>
      <c r="BM190">
        <v>1641.184</v>
      </c>
      <c r="BQ190" s="1">
        <v>29021</v>
      </c>
      <c r="BR190">
        <v>1423</v>
      </c>
      <c r="BS190" s="3">
        <v>71.900000000000006</v>
      </c>
      <c r="BT190">
        <v>90108</v>
      </c>
      <c r="BU190">
        <v>5.7</v>
      </c>
    </row>
    <row r="191" spans="1:73" x14ac:dyDescent="0.2">
      <c r="A191" s="1">
        <v>40224</v>
      </c>
      <c r="B191">
        <v>-297.899</v>
      </c>
      <c r="C191">
        <v>393.03899999999999</v>
      </c>
      <c r="D191">
        <v>0.152</v>
      </c>
      <c r="E191">
        <v>154.13900000000001</v>
      </c>
      <c r="F191">
        <v>24.876000000000001</v>
      </c>
      <c r="G191">
        <v>-305.25700000000001</v>
      </c>
      <c r="H191">
        <v>-456.34899999999999</v>
      </c>
      <c r="I191">
        <v>396.935</v>
      </c>
      <c r="J191">
        <v>151.375</v>
      </c>
      <c r="K191">
        <v>5.742</v>
      </c>
      <c r="L191">
        <v>3.077</v>
      </c>
      <c r="M191">
        <v>435.4</v>
      </c>
      <c r="N191">
        <v>-12.574999999999999</v>
      </c>
      <c r="O191">
        <v>2.46</v>
      </c>
      <c r="P191">
        <v>-39.619999999999997</v>
      </c>
      <c r="Q191">
        <v>102.892</v>
      </c>
      <c r="R191">
        <v>1138.4490000000001</v>
      </c>
      <c r="S191">
        <v>283.17899999999997</v>
      </c>
      <c r="T191">
        <v>1651.732</v>
      </c>
      <c r="U191">
        <v>91.988</v>
      </c>
      <c r="V191">
        <v>-40.81</v>
      </c>
      <c r="W191">
        <v>-291.26299999999998</v>
      </c>
      <c r="X191">
        <v>-518.62599999999998</v>
      </c>
      <c r="Y191">
        <v>-40.167000000000002</v>
      </c>
      <c r="Z191">
        <v>1.946</v>
      </c>
      <c r="AA191">
        <v>4.7880000000000003</v>
      </c>
      <c r="AB191">
        <v>-254.45699999999999</v>
      </c>
      <c r="AC191">
        <v>12482.241</v>
      </c>
      <c r="AD191">
        <v>7767.6270000000004</v>
      </c>
      <c r="AE191">
        <v>6233.2460000000001</v>
      </c>
      <c r="AF191">
        <v>364.41800000000001</v>
      </c>
      <c r="AG191">
        <v>120.333</v>
      </c>
      <c r="AH191">
        <v>466.56400000000002</v>
      </c>
      <c r="AI191">
        <v>230.505</v>
      </c>
      <c r="AJ191">
        <v>1057.124</v>
      </c>
      <c r="AL191" s="1">
        <v>40224</v>
      </c>
      <c r="AM191">
        <v>6713.5190000000002</v>
      </c>
      <c r="AN191">
        <v>661.58100000000002</v>
      </c>
      <c r="AO191">
        <v>887.745</v>
      </c>
      <c r="AP191">
        <v>246.38300000000001</v>
      </c>
      <c r="AQ191">
        <v>381.423</v>
      </c>
      <c r="AR191">
        <v>4353.9059999999999</v>
      </c>
      <c r="AS191">
        <v>434.52600000000001</v>
      </c>
      <c r="AT191">
        <v>626.61800000000005</v>
      </c>
      <c r="AU191">
        <v>219.68899999999999</v>
      </c>
      <c r="AV191">
        <v>98.762</v>
      </c>
      <c r="AW191">
        <v>388.68900000000002</v>
      </c>
      <c r="AX191">
        <v>3828.125</v>
      </c>
      <c r="AY191">
        <v>146.077</v>
      </c>
      <c r="AZ191">
        <v>51.844000000000001</v>
      </c>
      <c r="BA191">
        <v>198.39099999999999</v>
      </c>
      <c r="BB191">
        <v>1349.3230000000001</v>
      </c>
      <c r="BC191">
        <v>16901.939999999999</v>
      </c>
      <c r="BD191">
        <v>3913.1030000000001</v>
      </c>
      <c r="BE191">
        <v>7738.5780000000004</v>
      </c>
      <c r="BF191">
        <v>3138.2860000000001</v>
      </c>
      <c r="BG191">
        <v>13571.281999999999</v>
      </c>
      <c r="BH191">
        <v>13635.114</v>
      </c>
      <c r="BI191">
        <v>2582.2530000000002</v>
      </c>
      <c r="BJ191">
        <v>4006.6959999999999</v>
      </c>
      <c r="BK191">
        <v>1605.1510000000001</v>
      </c>
      <c r="BL191">
        <v>20.733000000000001</v>
      </c>
      <c r="BM191">
        <v>1558.69</v>
      </c>
      <c r="BQ191" s="1">
        <v>29051</v>
      </c>
      <c r="BR191">
        <v>1434.8</v>
      </c>
      <c r="BS191" s="3">
        <v>71.8</v>
      </c>
      <c r="BT191">
        <v>90217</v>
      </c>
      <c r="BU191">
        <v>5.7</v>
      </c>
    </row>
    <row r="192" spans="1:73" x14ac:dyDescent="0.2">
      <c r="A192" s="1">
        <v>40313</v>
      </c>
      <c r="B192">
        <v>153.441</v>
      </c>
      <c r="C192">
        <v>-27.312999999999999</v>
      </c>
      <c r="D192">
        <v>0.26</v>
      </c>
      <c r="E192">
        <v>196.84800000000001</v>
      </c>
      <c r="F192">
        <v>-19.774000000000001</v>
      </c>
      <c r="G192">
        <v>-552.5</v>
      </c>
      <c r="H192">
        <v>253.46799999999999</v>
      </c>
      <c r="I192">
        <v>-90.777000000000001</v>
      </c>
      <c r="J192">
        <v>197.26</v>
      </c>
      <c r="K192">
        <v>4.7960000000000003</v>
      </c>
      <c r="L192">
        <v>83.421000000000006</v>
      </c>
      <c r="M192">
        <v>725.94399999999996</v>
      </c>
      <c r="N192">
        <v>34.436</v>
      </c>
      <c r="O192">
        <v>2.46</v>
      </c>
      <c r="P192">
        <v>-43.85</v>
      </c>
      <c r="Q192">
        <v>-256.34800000000001</v>
      </c>
      <c r="R192">
        <v>196.43100000000001</v>
      </c>
      <c r="S192">
        <v>194.613</v>
      </c>
      <c r="T192">
        <v>1805.616</v>
      </c>
      <c r="U192">
        <v>25.238</v>
      </c>
      <c r="V192">
        <v>-680.07299999999998</v>
      </c>
      <c r="W192">
        <v>-51.679000000000002</v>
      </c>
      <c r="X192">
        <v>-448.75799999999998</v>
      </c>
      <c r="Y192">
        <v>-20.382000000000001</v>
      </c>
      <c r="Z192">
        <v>194.33500000000001</v>
      </c>
      <c r="AA192">
        <v>-0.35599999999999998</v>
      </c>
      <c r="AB192">
        <v>-214.49600000000001</v>
      </c>
      <c r="AC192">
        <v>12689.826999999999</v>
      </c>
      <c r="AD192">
        <v>7910.6329999999998</v>
      </c>
      <c r="AE192">
        <v>6360.6949999999997</v>
      </c>
      <c r="AF192">
        <v>351.35399999999998</v>
      </c>
      <c r="AG192">
        <v>126.759</v>
      </c>
      <c r="AH192">
        <v>496.60199999999998</v>
      </c>
      <c r="AI192">
        <v>200.797</v>
      </c>
      <c r="AJ192">
        <v>1103.4639999999999</v>
      </c>
      <c r="AL192" s="1">
        <v>40313</v>
      </c>
      <c r="AM192">
        <v>6683.7690000000002</v>
      </c>
      <c r="AN192">
        <v>682.30200000000002</v>
      </c>
      <c r="AO192">
        <v>887.81</v>
      </c>
      <c r="AP192">
        <v>317.70400000000001</v>
      </c>
      <c r="AQ192">
        <v>365.13200000000001</v>
      </c>
      <c r="AR192">
        <v>4203.6790000000001</v>
      </c>
      <c r="AS192">
        <v>452.62299999999999</v>
      </c>
      <c r="AT192">
        <v>631.47299999999996</v>
      </c>
      <c r="AU192">
        <v>291.85899999999998</v>
      </c>
      <c r="AV192">
        <v>99.298000000000002</v>
      </c>
      <c r="AW192">
        <v>409.68599999999998</v>
      </c>
      <c r="AX192">
        <v>4008.2260000000001</v>
      </c>
      <c r="AY192">
        <v>153.26</v>
      </c>
      <c r="AZ192">
        <v>52.46</v>
      </c>
      <c r="BA192">
        <v>187.36600000000001</v>
      </c>
      <c r="BB192">
        <v>1315.39</v>
      </c>
      <c r="BC192">
        <v>17025.633999999998</v>
      </c>
      <c r="BD192">
        <v>3958.0169999999998</v>
      </c>
      <c r="BE192">
        <v>8083.2780000000002</v>
      </c>
      <c r="BF192">
        <v>3135.0079999999998</v>
      </c>
      <c r="BG192">
        <v>13351.938</v>
      </c>
      <c r="BH192">
        <v>13575.708000000001</v>
      </c>
      <c r="BI192">
        <v>2469.2449999999999</v>
      </c>
      <c r="BJ192">
        <v>3999.16</v>
      </c>
      <c r="BK192">
        <v>1609.184</v>
      </c>
      <c r="BL192">
        <v>20.643999999999998</v>
      </c>
      <c r="BM192">
        <v>1521.1110000000001</v>
      </c>
      <c r="BQ192" s="1">
        <v>29082</v>
      </c>
      <c r="BR192">
        <v>1446.6</v>
      </c>
      <c r="BS192" s="3">
        <v>71.8</v>
      </c>
      <c r="BT192">
        <v>90300</v>
      </c>
      <c r="BU192">
        <v>6</v>
      </c>
    </row>
    <row r="193" spans="1:73" x14ac:dyDescent="0.2">
      <c r="A193" s="1">
        <v>40405</v>
      </c>
      <c r="B193">
        <v>385.911</v>
      </c>
      <c r="C193">
        <v>117.93</v>
      </c>
      <c r="D193">
        <v>0.36399999999999999</v>
      </c>
      <c r="E193">
        <v>75.284000000000006</v>
      </c>
      <c r="F193">
        <v>4.4690000000000003</v>
      </c>
      <c r="G193">
        <v>253.423</v>
      </c>
      <c r="H193">
        <v>-45.308999999999997</v>
      </c>
      <c r="I193">
        <v>125.474</v>
      </c>
      <c r="J193">
        <v>71.676000000000002</v>
      </c>
      <c r="K193">
        <v>7.5149999999999997</v>
      </c>
      <c r="L193">
        <v>-190.67500000000001</v>
      </c>
      <c r="M193">
        <v>-916.745</v>
      </c>
      <c r="N193">
        <v>39.880000000000003</v>
      </c>
      <c r="O193">
        <v>2.46</v>
      </c>
      <c r="P193">
        <v>-43.07</v>
      </c>
      <c r="Q193">
        <v>211.74</v>
      </c>
      <c r="R193">
        <v>1227.3510000000001</v>
      </c>
      <c r="S193">
        <v>350.40699999999998</v>
      </c>
      <c r="T193">
        <v>1631.856</v>
      </c>
      <c r="U193">
        <v>49.381999999999998</v>
      </c>
      <c r="V193">
        <v>-551.31700000000001</v>
      </c>
      <c r="W193">
        <v>-210.06</v>
      </c>
      <c r="X193">
        <v>-150.114</v>
      </c>
      <c r="Y193">
        <v>-6.8520000000000003</v>
      </c>
      <c r="Z193">
        <v>54.128</v>
      </c>
      <c r="AA193">
        <v>1.468</v>
      </c>
      <c r="AB193">
        <v>-227.99799999999999</v>
      </c>
      <c r="AC193">
        <v>12942.508</v>
      </c>
      <c r="AD193">
        <v>7982.2340000000004</v>
      </c>
      <c r="AE193">
        <v>6422.53</v>
      </c>
      <c r="AF193">
        <v>399.6</v>
      </c>
      <c r="AG193">
        <v>138.12299999999999</v>
      </c>
      <c r="AH193">
        <v>493.17200000000003</v>
      </c>
      <c r="AI193">
        <v>240.774</v>
      </c>
      <c r="AJ193">
        <v>1128.991</v>
      </c>
      <c r="AL193" s="1">
        <v>40405</v>
      </c>
      <c r="AM193">
        <v>6758.5460000000003</v>
      </c>
      <c r="AN193">
        <v>727.39300000000003</v>
      </c>
      <c r="AO193">
        <v>887.90200000000004</v>
      </c>
      <c r="AP193">
        <v>338.59199999999998</v>
      </c>
      <c r="AQ193">
        <v>367.99599999999998</v>
      </c>
      <c r="AR193">
        <v>4278.9470000000001</v>
      </c>
      <c r="AS193">
        <v>420.24299999999999</v>
      </c>
      <c r="AT193">
        <v>678.45100000000002</v>
      </c>
      <c r="AU193">
        <v>310.37900000000002</v>
      </c>
      <c r="AV193">
        <v>98.641000000000005</v>
      </c>
      <c r="AW193">
        <v>359.77499999999998</v>
      </c>
      <c r="AX193">
        <v>3930.5410000000002</v>
      </c>
      <c r="AY193">
        <v>165.273</v>
      </c>
      <c r="AZ193">
        <v>53.073999999999998</v>
      </c>
      <c r="BA193">
        <v>177.45099999999999</v>
      </c>
      <c r="BB193">
        <v>1388.6189999999999</v>
      </c>
      <c r="BC193">
        <v>17458.107</v>
      </c>
      <c r="BD193">
        <v>4046.9520000000002</v>
      </c>
      <c r="BE193">
        <v>8481.1229999999996</v>
      </c>
      <c r="BF193">
        <v>3142.665</v>
      </c>
      <c r="BG193">
        <v>13199.804</v>
      </c>
      <c r="BH193">
        <v>13518.465</v>
      </c>
      <c r="BI193">
        <v>2430.4830000000002</v>
      </c>
      <c r="BJ193">
        <v>3996.0140000000001</v>
      </c>
      <c r="BK193">
        <v>1618.125</v>
      </c>
      <c r="BL193">
        <v>21.010999999999999</v>
      </c>
      <c r="BM193">
        <v>1458.3389999999999</v>
      </c>
      <c r="BQ193" s="1">
        <v>29113</v>
      </c>
      <c r="BR193">
        <v>1454.1</v>
      </c>
      <c r="BS193" s="3">
        <v>71.900000000000006</v>
      </c>
      <c r="BT193">
        <v>90327</v>
      </c>
      <c r="BU193">
        <v>5.9</v>
      </c>
    </row>
    <row r="194" spans="1:73" x14ac:dyDescent="0.2">
      <c r="A194" s="1">
        <v>40497</v>
      </c>
      <c r="B194">
        <v>349.471</v>
      </c>
      <c r="C194">
        <v>97.596000000000004</v>
      </c>
      <c r="D194">
        <v>0.26400000000000001</v>
      </c>
      <c r="E194">
        <v>174.77199999999999</v>
      </c>
      <c r="F194">
        <v>13.337</v>
      </c>
      <c r="G194">
        <v>-70.668999999999997</v>
      </c>
      <c r="H194">
        <v>258.541</v>
      </c>
      <c r="I194">
        <v>-99.635999999999996</v>
      </c>
      <c r="J194">
        <v>175.24199999999999</v>
      </c>
      <c r="K194">
        <v>6.7229999999999999</v>
      </c>
      <c r="L194">
        <v>4.0439999999999996</v>
      </c>
      <c r="M194">
        <v>494.62900000000002</v>
      </c>
      <c r="N194">
        <v>-82.796000000000006</v>
      </c>
      <c r="O194">
        <v>2.46</v>
      </c>
      <c r="P194">
        <v>-60.04</v>
      </c>
      <c r="Q194">
        <v>237.40799999999999</v>
      </c>
      <c r="R194">
        <v>375.875</v>
      </c>
      <c r="S194">
        <v>160.40899999999999</v>
      </c>
      <c r="T194">
        <v>1273.356</v>
      </c>
      <c r="U194">
        <v>182.04499999999999</v>
      </c>
      <c r="V194">
        <v>-588.28800000000001</v>
      </c>
      <c r="W194">
        <v>57.219000000000001</v>
      </c>
      <c r="X194">
        <v>-84.010999999999996</v>
      </c>
      <c r="Y194">
        <v>-9.9339999999999993</v>
      </c>
      <c r="Z194">
        <v>-29.297000000000001</v>
      </c>
      <c r="AA194">
        <v>3.14</v>
      </c>
      <c r="AB194">
        <v>-123.621</v>
      </c>
      <c r="AC194">
        <v>13064.507</v>
      </c>
      <c r="AD194">
        <v>8040.9840000000004</v>
      </c>
      <c r="AE194">
        <v>6473.5709999999999</v>
      </c>
      <c r="AF194">
        <v>413.29500000000002</v>
      </c>
      <c r="AG194">
        <v>144.303</v>
      </c>
      <c r="AH194">
        <v>421.49799999999999</v>
      </c>
      <c r="AI194">
        <v>274.51400000000001</v>
      </c>
      <c r="AJ194">
        <v>1144.4349999999999</v>
      </c>
      <c r="AL194" s="1">
        <v>40497</v>
      </c>
      <c r="AM194">
        <v>6722.58</v>
      </c>
      <c r="AN194">
        <v>788.90599999999995</v>
      </c>
      <c r="AO194">
        <v>887.96799999999996</v>
      </c>
      <c r="AP194">
        <v>370.24900000000002</v>
      </c>
      <c r="AQ194">
        <v>384.94900000000001</v>
      </c>
      <c r="AR194">
        <v>4433.2110000000002</v>
      </c>
      <c r="AS194">
        <v>524.447</v>
      </c>
      <c r="AT194">
        <v>671.39599999999996</v>
      </c>
      <c r="AU194">
        <v>342.322</v>
      </c>
      <c r="AV194">
        <v>108.78700000000001</v>
      </c>
      <c r="AW194">
        <v>382.43599999999998</v>
      </c>
      <c r="AX194">
        <v>3958.7269999999999</v>
      </c>
      <c r="AY194">
        <v>216.876</v>
      </c>
      <c r="AZ194">
        <v>53.689</v>
      </c>
      <c r="BA194">
        <v>162.62200000000001</v>
      </c>
      <c r="BB194">
        <v>1413.8969999999999</v>
      </c>
      <c r="BC194">
        <v>17544.776000000002</v>
      </c>
      <c r="BD194">
        <v>4087.3939999999998</v>
      </c>
      <c r="BE194">
        <v>8846.8230000000003</v>
      </c>
      <c r="BF194">
        <v>3199.1709999999998</v>
      </c>
      <c r="BG194">
        <v>13272.476000000001</v>
      </c>
      <c r="BH194">
        <v>13507.317999999999</v>
      </c>
      <c r="BI194">
        <v>2336.837</v>
      </c>
      <c r="BJ194">
        <v>3986.7170000000001</v>
      </c>
      <c r="BK194">
        <v>1681.739</v>
      </c>
      <c r="BL194">
        <v>21.795999999999999</v>
      </c>
      <c r="BM194">
        <v>1447.9570000000001</v>
      </c>
      <c r="BQ194" s="1">
        <v>29143</v>
      </c>
      <c r="BR194">
        <v>1460.4</v>
      </c>
      <c r="BS194" s="3">
        <v>72.099999999999994</v>
      </c>
      <c r="BT194">
        <v>90481</v>
      </c>
      <c r="BU194">
        <v>6</v>
      </c>
    </row>
    <row r="195" spans="1:73" x14ac:dyDescent="0.2">
      <c r="A195" s="1">
        <v>40589</v>
      </c>
      <c r="B195">
        <v>591.69500000000005</v>
      </c>
      <c r="C195">
        <v>41.465000000000003</v>
      </c>
      <c r="D195">
        <v>30.731999999999999</v>
      </c>
      <c r="E195">
        <v>-654.40499999999997</v>
      </c>
      <c r="F195">
        <v>26.288</v>
      </c>
      <c r="G195">
        <v>1749.386</v>
      </c>
      <c r="H195">
        <v>264.238</v>
      </c>
      <c r="I195">
        <v>88.456999999999994</v>
      </c>
      <c r="J195">
        <v>-678.48699999999997</v>
      </c>
      <c r="K195">
        <v>17.824999999999999</v>
      </c>
      <c r="L195">
        <v>53.478000000000002</v>
      </c>
      <c r="M195">
        <v>-487.59699999999998</v>
      </c>
      <c r="N195">
        <v>-27.446999999999999</v>
      </c>
      <c r="O195">
        <v>3.2440000000000002</v>
      </c>
      <c r="P195">
        <v>-44.86</v>
      </c>
      <c r="Q195">
        <v>-52.003999999999998</v>
      </c>
      <c r="R195">
        <v>1204.819</v>
      </c>
      <c r="S195">
        <v>167.506</v>
      </c>
      <c r="T195">
        <v>776.4</v>
      </c>
      <c r="U195">
        <v>-94.108000000000004</v>
      </c>
      <c r="V195">
        <v>-80.599000000000004</v>
      </c>
      <c r="W195">
        <v>222.68</v>
      </c>
      <c r="X195">
        <v>-72.143000000000001</v>
      </c>
      <c r="Y195">
        <v>-56.179000000000002</v>
      </c>
      <c r="Z195">
        <v>8.8699999999999992</v>
      </c>
      <c r="AA195">
        <v>4.508</v>
      </c>
      <c r="AB195">
        <v>-110.633</v>
      </c>
      <c r="AC195">
        <v>13144.602999999999</v>
      </c>
      <c r="AD195">
        <v>8170.0860000000002</v>
      </c>
      <c r="AE195">
        <v>6577.2790000000005</v>
      </c>
      <c r="AF195">
        <v>428.70299999999997</v>
      </c>
      <c r="AG195">
        <v>172.88800000000001</v>
      </c>
      <c r="AH195">
        <v>351.12599999999998</v>
      </c>
      <c r="AI195">
        <v>164.417</v>
      </c>
      <c r="AJ195">
        <v>1181.2070000000001</v>
      </c>
      <c r="AL195" s="1">
        <v>40589</v>
      </c>
      <c r="AM195">
        <v>6912.4930000000004</v>
      </c>
      <c r="AN195">
        <v>736.98800000000006</v>
      </c>
      <c r="AO195">
        <v>895.65099999999995</v>
      </c>
      <c r="AP195">
        <v>151.959</v>
      </c>
      <c r="AQ195">
        <v>387.76600000000002</v>
      </c>
      <c r="AR195">
        <v>4871.5379999999996</v>
      </c>
      <c r="AS195">
        <v>606.12199999999996</v>
      </c>
      <c r="AT195">
        <v>631.226</v>
      </c>
      <c r="AU195">
        <v>118.68300000000001</v>
      </c>
      <c r="AV195">
        <v>108.18</v>
      </c>
      <c r="AW195">
        <v>387.50299999999999</v>
      </c>
      <c r="AX195">
        <v>3909.3130000000001</v>
      </c>
      <c r="AY195">
        <v>212.68600000000001</v>
      </c>
      <c r="AZ195">
        <v>53.965000000000003</v>
      </c>
      <c r="BA195">
        <v>151.94</v>
      </c>
      <c r="BB195">
        <v>1392.1130000000001</v>
      </c>
      <c r="BC195">
        <v>17868.646000000001</v>
      </c>
      <c r="BD195">
        <v>4149.9759999999997</v>
      </c>
      <c r="BE195">
        <v>9115.2739999999994</v>
      </c>
      <c r="BF195">
        <v>3179.4160000000002</v>
      </c>
      <c r="BG195">
        <v>13235.239</v>
      </c>
      <c r="BH195">
        <v>13473.895</v>
      </c>
      <c r="BI195">
        <v>2307.652</v>
      </c>
      <c r="BJ195">
        <v>3967.085</v>
      </c>
      <c r="BK195">
        <v>1659.374</v>
      </c>
      <c r="BL195">
        <v>22.922999999999998</v>
      </c>
      <c r="BM195">
        <v>1400.096</v>
      </c>
      <c r="BQ195" s="1">
        <v>29174</v>
      </c>
      <c r="BR195">
        <v>1465.9</v>
      </c>
      <c r="BS195" s="3">
        <v>72.099999999999994</v>
      </c>
      <c r="BT195">
        <v>90573</v>
      </c>
      <c r="BU195">
        <v>5.9</v>
      </c>
    </row>
    <row r="196" spans="1:73" x14ac:dyDescent="0.2">
      <c r="A196" s="1">
        <v>40678</v>
      </c>
      <c r="B196">
        <v>813.77200000000005</v>
      </c>
      <c r="C196">
        <v>212.124</v>
      </c>
      <c r="D196">
        <v>30.696000000000002</v>
      </c>
      <c r="E196">
        <v>-96.744</v>
      </c>
      <c r="F196">
        <v>47.91</v>
      </c>
      <c r="G196">
        <v>423.66</v>
      </c>
      <c r="H196">
        <v>140.01599999999999</v>
      </c>
      <c r="I196">
        <v>218.196</v>
      </c>
      <c r="J196">
        <v>-121.21599999999999</v>
      </c>
      <c r="K196">
        <v>24.157</v>
      </c>
      <c r="L196">
        <v>68.5</v>
      </c>
      <c r="M196">
        <v>41.787999999999997</v>
      </c>
      <c r="N196">
        <v>24.649000000000001</v>
      </c>
      <c r="O196">
        <v>-2.7240000000000002</v>
      </c>
      <c r="P196">
        <v>-138.88999999999999</v>
      </c>
      <c r="Q196">
        <v>-173.98400000000001</v>
      </c>
      <c r="R196">
        <v>1097.383</v>
      </c>
      <c r="S196">
        <v>284.572</v>
      </c>
      <c r="T196">
        <v>1297.076</v>
      </c>
      <c r="U196">
        <v>-102.626</v>
      </c>
      <c r="V196">
        <v>-479.79199999999997</v>
      </c>
      <c r="W196">
        <v>-57.994</v>
      </c>
      <c r="X196">
        <v>126.349</v>
      </c>
      <c r="Y196">
        <v>-66.147000000000006</v>
      </c>
      <c r="Z196">
        <v>-196.94800000000001</v>
      </c>
      <c r="AA196">
        <v>14.3</v>
      </c>
      <c r="AB196">
        <v>66.448999999999998</v>
      </c>
      <c r="AC196">
        <v>13331.967000000001</v>
      </c>
      <c r="AD196">
        <v>8206.4449999999997</v>
      </c>
      <c r="AE196">
        <v>6608.2309999999998</v>
      </c>
      <c r="AF196">
        <v>451.28899999999999</v>
      </c>
      <c r="AG196">
        <v>169.65600000000001</v>
      </c>
      <c r="AH196">
        <v>406.62700000000001</v>
      </c>
      <c r="AI196">
        <v>153.64400000000001</v>
      </c>
      <c r="AJ196">
        <v>1211.8689999999999</v>
      </c>
      <c r="AL196" s="1">
        <v>40678</v>
      </c>
      <c r="AM196">
        <v>7053.1490000000003</v>
      </c>
      <c r="AN196">
        <v>816.07899999999995</v>
      </c>
      <c r="AO196">
        <v>903.32500000000005</v>
      </c>
      <c r="AP196">
        <v>176.96299999999999</v>
      </c>
      <c r="AQ196">
        <v>388.39</v>
      </c>
      <c r="AR196">
        <v>4961.0870000000004</v>
      </c>
      <c r="AS196">
        <v>600.42399999999998</v>
      </c>
      <c r="AT196">
        <v>711.83500000000004</v>
      </c>
      <c r="AU196">
        <v>136.70400000000001</v>
      </c>
      <c r="AV196">
        <v>113.28700000000001</v>
      </c>
      <c r="AW196">
        <v>404.78699999999998</v>
      </c>
      <c r="AX196">
        <v>4049.6509999999998</v>
      </c>
      <c r="AY196">
        <v>218.59399999999999</v>
      </c>
      <c r="AZ196">
        <v>54.24</v>
      </c>
      <c r="BA196">
        <v>117.169</v>
      </c>
      <c r="BB196">
        <v>1364.278</v>
      </c>
      <c r="BC196">
        <v>18125.48</v>
      </c>
      <c r="BD196">
        <v>4208.6480000000001</v>
      </c>
      <c r="BE196">
        <v>9319.6380000000008</v>
      </c>
      <c r="BF196">
        <v>3145.7049999999999</v>
      </c>
      <c r="BG196">
        <v>13075.904</v>
      </c>
      <c r="BH196">
        <v>13420.03</v>
      </c>
      <c r="BI196">
        <v>2339.3620000000001</v>
      </c>
      <c r="BJ196">
        <v>3948.8449999999998</v>
      </c>
      <c r="BK196">
        <v>1565.6369999999999</v>
      </c>
      <c r="BL196">
        <v>26.498000000000001</v>
      </c>
      <c r="BM196">
        <v>1429.1469999999999</v>
      </c>
      <c r="BQ196" s="1">
        <v>29204</v>
      </c>
      <c r="BR196">
        <v>1473.7</v>
      </c>
      <c r="BS196" s="3">
        <v>72.2</v>
      </c>
      <c r="BT196">
        <v>90672</v>
      </c>
      <c r="BU196">
        <v>6</v>
      </c>
    </row>
    <row r="197" spans="1:73" x14ac:dyDescent="0.2">
      <c r="A197" s="1">
        <v>40770</v>
      </c>
      <c r="B197">
        <v>716.48099999999999</v>
      </c>
      <c r="C197">
        <v>-221.364</v>
      </c>
      <c r="D197">
        <v>30.616</v>
      </c>
      <c r="E197">
        <v>-139.19800000000001</v>
      </c>
      <c r="F197">
        <v>12.141999999999999</v>
      </c>
      <c r="G197">
        <v>-506.166</v>
      </c>
      <c r="H197">
        <v>605.77200000000005</v>
      </c>
      <c r="I197">
        <v>-84.272000000000006</v>
      </c>
      <c r="J197">
        <v>-155.428</v>
      </c>
      <c r="K197">
        <v>6.7869999999999999</v>
      </c>
      <c r="L197">
        <v>7.4089999999999998</v>
      </c>
      <c r="M197">
        <v>1312.693</v>
      </c>
      <c r="N197">
        <v>-144.28100000000001</v>
      </c>
      <c r="O197">
        <v>-10.167999999999999</v>
      </c>
      <c r="P197">
        <v>-132.41</v>
      </c>
      <c r="Q197">
        <v>-229.44</v>
      </c>
      <c r="R197">
        <v>-450.108</v>
      </c>
      <c r="S197">
        <v>208.92400000000001</v>
      </c>
      <c r="T197">
        <v>1198.3399999999999</v>
      </c>
      <c r="U197">
        <v>-2.74</v>
      </c>
      <c r="V197">
        <v>-698.12099999999998</v>
      </c>
      <c r="W197">
        <v>-57.426000000000002</v>
      </c>
      <c r="X197">
        <v>175.357</v>
      </c>
      <c r="Y197">
        <v>-69.292000000000002</v>
      </c>
      <c r="Z197">
        <v>415.95600000000002</v>
      </c>
      <c r="AA197">
        <v>16.512</v>
      </c>
      <c r="AB197">
        <v>87.305999999999997</v>
      </c>
      <c r="AC197">
        <v>13458.527</v>
      </c>
      <c r="AD197">
        <v>8287.2880000000005</v>
      </c>
      <c r="AE197">
        <v>6681.6139999999996</v>
      </c>
      <c r="AF197">
        <v>470.21699999999998</v>
      </c>
      <c r="AG197">
        <v>175.80799999999999</v>
      </c>
      <c r="AH197">
        <v>386.94200000000001</v>
      </c>
      <c r="AI197">
        <v>134.08199999999999</v>
      </c>
      <c r="AJ197">
        <v>1252.106</v>
      </c>
      <c r="AL197" s="1">
        <v>40770</v>
      </c>
      <c r="AM197">
        <v>7210.576</v>
      </c>
      <c r="AN197">
        <v>775.44500000000005</v>
      </c>
      <c r="AO197">
        <v>910.97900000000004</v>
      </c>
      <c r="AP197">
        <v>102.148</v>
      </c>
      <c r="AQ197">
        <v>393.387</v>
      </c>
      <c r="AR197">
        <v>4844.6239999999998</v>
      </c>
      <c r="AS197">
        <v>732.18</v>
      </c>
      <c r="AT197">
        <v>705.47400000000005</v>
      </c>
      <c r="AU197">
        <v>58.857999999999997</v>
      </c>
      <c r="AV197">
        <v>112.74299999999999</v>
      </c>
      <c r="AW197">
        <v>404.50400000000002</v>
      </c>
      <c r="AX197">
        <v>4410.9629999999997</v>
      </c>
      <c r="AY197">
        <v>188.31800000000001</v>
      </c>
      <c r="AZ197">
        <v>54.515000000000001</v>
      </c>
      <c r="BA197">
        <v>84.05</v>
      </c>
      <c r="BB197">
        <v>1345.433</v>
      </c>
      <c r="BC197">
        <v>18201.387999999999</v>
      </c>
      <c r="BD197">
        <v>4267.6629999999996</v>
      </c>
      <c r="BE197">
        <v>9613.3230000000003</v>
      </c>
      <c r="BF197">
        <v>3139.5949999999998</v>
      </c>
      <c r="BG197">
        <v>12890.549000000001</v>
      </c>
      <c r="BH197">
        <v>13409.569</v>
      </c>
      <c r="BI197">
        <v>2380.277</v>
      </c>
      <c r="BJ197">
        <v>3930.6039999999998</v>
      </c>
      <c r="BK197">
        <v>1663.6210000000001</v>
      </c>
      <c r="BL197">
        <v>30.626000000000001</v>
      </c>
      <c r="BM197">
        <v>1444.296</v>
      </c>
      <c r="BQ197" s="1">
        <v>29235</v>
      </c>
      <c r="BR197">
        <v>1482.7</v>
      </c>
      <c r="BS197" s="3">
        <v>71.8</v>
      </c>
      <c r="BT197">
        <v>90800</v>
      </c>
      <c r="BU197">
        <v>6.3</v>
      </c>
    </row>
    <row r="198" spans="1:73" x14ac:dyDescent="0.2">
      <c r="A198" s="1">
        <v>40862</v>
      </c>
      <c r="B198">
        <v>501.07600000000002</v>
      </c>
      <c r="C198">
        <v>134.89500000000001</v>
      </c>
      <c r="D198">
        <v>30.536000000000001</v>
      </c>
      <c r="E198">
        <v>-68.164000000000001</v>
      </c>
      <c r="F198">
        <v>53.787999999999997</v>
      </c>
      <c r="G198">
        <v>63.731999999999999</v>
      </c>
      <c r="H198">
        <v>175.834</v>
      </c>
      <c r="I198">
        <v>88.766999999999996</v>
      </c>
      <c r="J198">
        <v>-75.335999999999999</v>
      </c>
      <c r="K198">
        <v>19.166</v>
      </c>
      <c r="L198">
        <v>8.1329999999999991</v>
      </c>
      <c r="M198">
        <v>98.62</v>
      </c>
      <c r="N198">
        <v>91.355000000000004</v>
      </c>
      <c r="O198">
        <v>0.94</v>
      </c>
      <c r="P198">
        <v>-157.9</v>
      </c>
      <c r="Q198">
        <v>200.97200000000001</v>
      </c>
      <c r="R198">
        <v>1052.7249999999999</v>
      </c>
      <c r="S198">
        <v>200.898</v>
      </c>
      <c r="T198">
        <v>1066.3040000000001</v>
      </c>
      <c r="U198">
        <v>41.470999999999997</v>
      </c>
      <c r="V198">
        <v>-373.71499999999997</v>
      </c>
      <c r="W198">
        <v>53.515000000000001</v>
      </c>
      <c r="X198">
        <v>254.488</v>
      </c>
      <c r="Y198">
        <v>-41.301000000000002</v>
      </c>
      <c r="Z198">
        <v>-11.246</v>
      </c>
      <c r="AA198">
        <v>-8.1959999999999997</v>
      </c>
      <c r="AB198">
        <v>-296.93099999999998</v>
      </c>
      <c r="AC198">
        <v>13615.268</v>
      </c>
      <c r="AD198">
        <v>8240.8790000000008</v>
      </c>
      <c r="AE198">
        <v>6637.6030000000001</v>
      </c>
      <c r="AF198">
        <v>493.11599999999999</v>
      </c>
      <c r="AG198">
        <v>170.654</v>
      </c>
      <c r="AH198">
        <v>348.67500000000001</v>
      </c>
      <c r="AI198">
        <v>229.68299999999999</v>
      </c>
      <c r="AJ198">
        <v>1268.165</v>
      </c>
      <c r="AL198" s="1">
        <v>40862</v>
      </c>
      <c r="AM198">
        <v>7371.0739999999996</v>
      </c>
      <c r="AN198">
        <v>830.68600000000004</v>
      </c>
      <c r="AO198">
        <v>918.61300000000006</v>
      </c>
      <c r="AP198">
        <v>132.35</v>
      </c>
      <c r="AQ198">
        <v>419.98099999999999</v>
      </c>
      <c r="AR198">
        <v>4875.37</v>
      </c>
      <c r="AS198">
        <v>813.755</v>
      </c>
      <c r="AT198">
        <v>749.18299999999999</v>
      </c>
      <c r="AU198">
        <v>84.558000000000007</v>
      </c>
      <c r="AV198">
        <v>125.771</v>
      </c>
      <c r="AW198">
        <v>423.97300000000001</v>
      </c>
      <c r="AX198">
        <v>4362.2979999999998</v>
      </c>
      <c r="AY198">
        <v>207.99299999999999</v>
      </c>
      <c r="AZ198">
        <v>54.790999999999997</v>
      </c>
      <c r="BA198">
        <v>44.371000000000002</v>
      </c>
      <c r="BB198">
        <v>1397.8520000000001</v>
      </c>
      <c r="BC198">
        <v>18665.580000000002</v>
      </c>
      <c r="BD198">
        <v>4302.8689999999997</v>
      </c>
      <c r="BE198">
        <v>9931.3529999999992</v>
      </c>
      <c r="BF198">
        <v>3159.67</v>
      </c>
      <c r="BG198">
        <v>12790.957</v>
      </c>
      <c r="BH198">
        <v>13400.261</v>
      </c>
      <c r="BI198">
        <v>2456.9670000000001</v>
      </c>
      <c r="BJ198">
        <v>3921.23</v>
      </c>
      <c r="BK198">
        <v>1735.8969999999999</v>
      </c>
      <c r="BL198">
        <v>28.577000000000002</v>
      </c>
      <c r="BM198">
        <v>1379.123</v>
      </c>
      <c r="BQ198" s="1">
        <v>29266</v>
      </c>
      <c r="BR198">
        <v>1494.6</v>
      </c>
      <c r="BS198" s="3">
        <v>71.900000000000006</v>
      </c>
      <c r="BT198">
        <v>90883</v>
      </c>
      <c r="BU198">
        <v>6.3</v>
      </c>
    </row>
    <row r="199" spans="1:73" x14ac:dyDescent="0.2">
      <c r="A199" s="1">
        <v>40954</v>
      </c>
      <c r="B199">
        <v>388.45499999999998</v>
      </c>
      <c r="C199">
        <v>-108.798</v>
      </c>
      <c r="D199">
        <v>69.644000000000005</v>
      </c>
      <c r="E199">
        <v>66.950999999999993</v>
      </c>
      <c r="F199">
        <v>2.6429999999999998</v>
      </c>
      <c r="G199">
        <v>-845.30399999999997</v>
      </c>
      <c r="H199">
        <v>54.999000000000002</v>
      </c>
      <c r="I199">
        <v>-1.1339999999999999</v>
      </c>
      <c r="J199">
        <v>62.268999999999998</v>
      </c>
      <c r="K199">
        <v>-13.952</v>
      </c>
      <c r="L199">
        <v>-62.250999999999998</v>
      </c>
      <c r="M199">
        <v>-1117.4949999999999</v>
      </c>
      <c r="N199">
        <v>-72.927000000000007</v>
      </c>
      <c r="O199">
        <v>8.5120000000000005</v>
      </c>
      <c r="P199">
        <v>-118.37</v>
      </c>
      <c r="Q199">
        <v>-53.444000000000003</v>
      </c>
      <c r="R199">
        <v>1983.1110000000001</v>
      </c>
      <c r="S199">
        <v>337.62099999999998</v>
      </c>
      <c r="T199">
        <v>1303.5360000000001</v>
      </c>
      <c r="U199">
        <v>-8.9169999999999998</v>
      </c>
      <c r="V199">
        <v>-119.836</v>
      </c>
      <c r="W199">
        <v>110.22</v>
      </c>
      <c r="X199">
        <v>-134.589</v>
      </c>
      <c r="Y199">
        <v>167.512</v>
      </c>
      <c r="Z199">
        <v>37.9</v>
      </c>
      <c r="AA199">
        <v>14.932</v>
      </c>
      <c r="AB199">
        <v>-47.128999999999998</v>
      </c>
      <c r="AC199">
        <v>13982.744000000001</v>
      </c>
      <c r="AD199">
        <v>8456.3979999999992</v>
      </c>
      <c r="AE199">
        <v>6836.2839999999997</v>
      </c>
      <c r="AF199">
        <v>487.89400000000001</v>
      </c>
      <c r="AG199">
        <v>224.62700000000001</v>
      </c>
      <c r="AH199">
        <v>577.50599999999997</v>
      </c>
      <c r="AI199">
        <v>227.83</v>
      </c>
      <c r="AJ199">
        <v>1297.683</v>
      </c>
      <c r="AL199" s="1">
        <v>40954</v>
      </c>
      <c r="AM199">
        <v>7457.692</v>
      </c>
      <c r="AN199">
        <v>737.101</v>
      </c>
      <c r="AO199">
        <v>936.02499999999998</v>
      </c>
      <c r="AP199">
        <v>89.265000000000001</v>
      </c>
      <c r="AQ199">
        <v>436.35599999999999</v>
      </c>
      <c r="AR199">
        <v>4697.8019999999997</v>
      </c>
      <c r="AS199">
        <v>836.13800000000003</v>
      </c>
      <c r="AT199">
        <v>682.51499999999999</v>
      </c>
      <c r="AU199">
        <v>42.305999999999997</v>
      </c>
      <c r="AV199">
        <v>122.90300000000001</v>
      </c>
      <c r="AW199">
        <v>403.375</v>
      </c>
      <c r="AX199">
        <v>4250.0730000000003</v>
      </c>
      <c r="AY199">
        <v>191.375</v>
      </c>
      <c r="AZ199">
        <v>55.844000000000001</v>
      </c>
      <c r="BA199">
        <v>14.351000000000001</v>
      </c>
      <c r="BB199">
        <v>1372.855</v>
      </c>
      <c r="BC199">
        <v>19561.098000000002</v>
      </c>
      <c r="BD199">
        <v>4400.4409999999998</v>
      </c>
      <c r="BE199">
        <v>10331.125</v>
      </c>
      <c r="BF199">
        <v>3162.3130000000001</v>
      </c>
      <c r="BG199">
        <v>12799.114</v>
      </c>
      <c r="BH199">
        <v>13339.018</v>
      </c>
      <c r="BI199">
        <v>2406.0430000000001</v>
      </c>
      <c r="BJ199">
        <v>3959.7750000000001</v>
      </c>
      <c r="BK199">
        <v>1717.98</v>
      </c>
      <c r="BL199">
        <v>32.31</v>
      </c>
      <c r="BM199">
        <v>1344.5070000000001</v>
      </c>
      <c r="BQ199" s="1">
        <v>29295</v>
      </c>
      <c r="BR199">
        <v>1499.8</v>
      </c>
      <c r="BS199" s="3">
        <v>71.7</v>
      </c>
      <c r="BT199">
        <v>90994</v>
      </c>
      <c r="BU199">
        <v>6.3</v>
      </c>
    </row>
    <row r="200" spans="1:73" x14ac:dyDescent="0.2">
      <c r="A200" s="1">
        <v>41044</v>
      </c>
      <c r="B200">
        <v>279.95299999999997</v>
      </c>
      <c r="C200">
        <v>69.188999999999993</v>
      </c>
      <c r="D200">
        <v>69.531999999999996</v>
      </c>
      <c r="E200">
        <v>4.0380000000000003</v>
      </c>
      <c r="F200">
        <v>11.268000000000001</v>
      </c>
      <c r="G200">
        <v>-490.52699999999999</v>
      </c>
      <c r="H200">
        <v>-39.764000000000003</v>
      </c>
      <c r="I200">
        <v>162.76900000000001</v>
      </c>
      <c r="J200">
        <v>-9.6440000000000001</v>
      </c>
      <c r="K200">
        <v>-1.5780000000000001</v>
      </c>
      <c r="L200">
        <v>0.78600000000000003</v>
      </c>
      <c r="M200">
        <v>691.71900000000005</v>
      </c>
      <c r="N200">
        <v>-11.422000000000001</v>
      </c>
      <c r="O200">
        <v>-0.19600000000000001</v>
      </c>
      <c r="P200">
        <v>-5.7</v>
      </c>
      <c r="Q200">
        <v>-129.88800000000001</v>
      </c>
      <c r="R200">
        <v>286.30200000000002</v>
      </c>
      <c r="S200">
        <v>315.60899999999998</v>
      </c>
      <c r="T200">
        <v>1268.3520000000001</v>
      </c>
      <c r="U200">
        <v>83.498000000000005</v>
      </c>
      <c r="V200">
        <v>-809.101</v>
      </c>
      <c r="W200">
        <v>43.731999999999999</v>
      </c>
      <c r="X200">
        <v>-40.289000000000001</v>
      </c>
      <c r="Y200">
        <v>185.02099999999999</v>
      </c>
      <c r="Z200">
        <v>263.80500000000001</v>
      </c>
      <c r="AA200">
        <v>0.52800000000000002</v>
      </c>
      <c r="AB200">
        <v>58.280999999999999</v>
      </c>
      <c r="AC200">
        <v>14043.866</v>
      </c>
      <c r="AD200">
        <v>8503.777</v>
      </c>
      <c r="AE200">
        <v>6875.9849999999997</v>
      </c>
      <c r="AF200">
        <v>487.91800000000001</v>
      </c>
      <c r="AG200">
        <v>217.001</v>
      </c>
      <c r="AH200">
        <v>552.15700000000004</v>
      </c>
      <c r="AI200">
        <v>201.983</v>
      </c>
      <c r="AJ200">
        <v>1308.6579999999999</v>
      </c>
      <c r="AL200" s="1">
        <v>41044</v>
      </c>
      <c r="AM200">
        <v>7460.799</v>
      </c>
      <c r="AN200">
        <v>778.09500000000003</v>
      </c>
      <c r="AO200">
        <v>953.40800000000002</v>
      </c>
      <c r="AP200">
        <v>138.99700000000001</v>
      </c>
      <c r="AQ200">
        <v>428.17599999999999</v>
      </c>
      <c r="AR200">
        <v>4557.1469999999999</v>
      </c>
      <c r="AS200">
        <v>790.99300000000005</v>
      </c>
      <c r="AT200">
        <v>746.904</v>
      </c>
      <c r="AU200">
        <v>89.510999999999996</v>
      </c>
      <c r="AV200">
        <v>121.246</v>
      </c>
      <c r="AW200">
        <v>403.77699999999999</v>
      </c>
      <c r="AX200">
        <v>4459.5829999999996</v>
      </c>
      <c r="AY200">
        <v>188.316</v>
      </c>
      <c r="AZ200">
        <v>56.898000000000003</v>
      </c>
      <c r="BA200">
        <v>12.888999999999999</v>
      </c>
      <c r="BB200">
        <v>1359.575</v>
      </c>
      <c r="BC200">
        <v>19708.135999999999</v>
      </c>
      <c r="BD200">
        <v>4479.91</v>
      </c>
      <c r="BE200">
        <v>10515.016</v>
      </c>
      <c r="BF200">
        <v>3178.0439999999999</v>
      </c>
      <c r="BG200">
        <v>12565.365</v>
      </c>
      <c r="BH200">
        <v>13311.195</v>
      </c>
      <c r="BI200">
        <v>2398.835</v>
      </c>
      <c r="BJ200">
        <v>4004.7979999999998</v>
      </c>
      <c r="BK200">
        <v>1738.5889999999999</v>
      </c>
      <c r="BL200">
        <v>32.442</v>
      </c>
      <c r="BM200">
        <v>1380.2429999999999</v>
      </c>
      <c r="BQ200" s="1">
        <v>29326</v>
      </c>
      <c r="BR200">
        <v>1502.2</v>
      </c>
      <c r="BS200" s="3">
        <v>71</v>
      </c>
      <c r="BT200">
        <v>90849</v>
      </c>
      <c r="BU200">
        <v>6.9</v>
      </c>
    </row>
    <row r="201" spans="1:73" x14ac:dyDescent="0.2">
      <c r="A201" s="1">
        <v>41136</v>
      </c>
      <c r="B201">
        <v>194.54</v>
      </c>
      <c r="C201">
        <v>109.029</v>
      </c>
      <c r="D201">
        <v>69.424000000000007</v>
      </c>
      <c r="E201">
        <v>138.994</v>
      </c>
      <c r="F201">
        <v>22.227</v>
      </c>
      <c r="G201">
        <v>153.82300000000001</v>
      </c>
      <c r="H201">
        <v>95.245000000000005</v>
      </c>
      <c r="I201">
        <v>80.417000000000002</v>
      </c>
      <c r="J201">
        <v>136.23400000000001</v>
      </c>
      <c r="K201">
        <v>-14.103999999999999</v>
      </c>
      <c r="L201">
        <v>-2.2029999999999998</v>
      </c>
      <c r="M201">
        <v>305.553</v>
      </c>
      <c r="N201">
        <v>3.3090000000000002</v>
      </c>
      <c r="O201">
        <v>4.4359999999999999</v>
      </c>
      <c r="P201">
        <v>-0.23</v>
      </c>
      <c r="Q201">
        <v>175.4</v>
      </c>
      <c r="R201">
        <v>901.51900000000001</v>
      </c>
      <c r="S201">
        <v>416.964</v>
      </c>
      <c r="T201">
        <v>946.83199999999999</v>
      </c>
      <c r="U201">
        <v>9.7089999999999996</v>
      </c>
      <c r="V201">
        <v>445.51900000000001</v>
      </c>
      <c r="W201">
        <v>28.759</v>
      </c>
      <c r="X201">
        <v>136.947</v>
      </c>
      <c r="Y201">
        <v>174.52199999999999</v>
      </c>
      <c r="Z201">
        <v>85.936999999999998</v>
      </c>
      <c r="AA201">
        <v>-0.14000000000000001</v>
      </c>
      <c r="AB201">
        <v>76.587000000000003</v>
      </c>
      <c r="AC201">
        <v>13968.352000000001</v>
      </c>
      <c r="AD201">
        <v>8546.0849999999991</v>
      </c>
      <c r="AE201">
        <v>6906.0529999999999</v>
      </c>
      <c r="AF201">
        <v>505.34800000000001</v>
      </c>
      <c r="AG201">
        <v>205.01499999999999</v>
      </c>
      <c r="AH201">
        <v>525.36800000000005</v>
      </c>
      <c r="AI201">
        <v>240.41499999999999</v>
      </c>
      <c r="AJ201">
        <v>1286.7919999999999</v>
      </c>
      <c r="AL201" s="1">
        <v>41136</v>
      </c>
      <c r="AM201">
        <v>7482.2089999999998</v>
      </c>
      <c r="AN201">
        <v>819.84400000000005</v>
      </c>
      <c r="AO201">
        <v>970.76400000000001</v>
      </c>
      <c r="AP201">
        <v>136.196</v>
      </c>
      <c r="AQ201">
        <v>435.69400000000002</v>
      </c>
      <c r="AR201">
        <v>4606.5550000000003</v>
      </c>
      <c r="AS201">
        <v>790.30100000000004</v>
      </c>
      <c r="AT201">
        <v>781.5</v>
      </c>
      <c r="AU201">
        <v>83.569000000000003</v>
      </c>
      <c r="AV201">
        <v>115.90300000000001</v>
      </c>
      <c r="AW201">
        <v>401.07299999999998</v>
      </c>
      <c r="AX201">
        <v>4560.09</v>
      </c>
      <c r="AY201">
        <v>191.77500000000001</v>
      </c>
      <c r="AZ201">
        <v>57.951999999999998</v>
      </c>
      <c r="BA201">
        <v>13.074</v>
      </c>
      <c r="BB201">
        <v>1410.34</v>
      </c>
      <c r="BC201">
        <v>20109.547999999999</v>
      </c>
      <c r="BD201">
        <v>4593.75</v>
      </c>
      <c r="BE201">
        <v>10747.55</v>
      </c>
      <c r="BF201">
        <v>3173.6280000000002</v>
      </c>
      <c r="BG201">
        <v>12664.696</v>
      </c>
      <c r="BH201">
        <v>13326.147999999999</v>
      </c>
      <c r="BI201">
        <v>2425.9780000000001</v>
      </c>
      <c r="BJ201">
        <v>4047.2159999999999</v>
      </c>
      <c r="BK201">
        <v>1755.559</v>
      </c>
      <c r="BL201">
        <v>32.406999999999996</v>
      </c>
      <c r="BM201">
        <v>1391.2280000000001</v>
      </c>
      <c r="BQ201" s="1">
        <v>29356</v>
      </c>
      <c r="BR201">
        <v>1512.3</v>
      </c>
      <c r="BS201" s="3">
        <v>70.400000000000006</v>
      </c>
      <c r="BT201">
        <v>90420</v>
      </c>
      <c r="BU201">
        <v>7.5</v>
      </c>
    </row>
    <row r="202" spans="1:73" x14ac:dyDescent="0.2">
      <c r="A202" s="1">
        <v>41228</v>
      </c>
      <c r="B202">
        <v>816.548</v>
      </c>
      <c r="C202">
        <v>165.41200000000001</v>
      </c>
      <c r="D202">
        <v>69.256</v>
      </c>
      <c r="E202">
        <v>-166.47200000000001</v>
      </c>
      <c r="F202">
        <v>3.6379999999999999</v>
      </c>
      <c r="G202">
        <v>311.2</v>
      </c>
      <c r="H202">
        <v>376.49599999999998</v>
      </c>
      <c r="I202">
        <v>11.028</v>
      </c>
      <c r="J202">
        <v>-162.196</v>
      </c>
      <c r="K202">
        <v>-6.45</v>
      </c>
      <c r="L202">
        <v>146.81200000000001</v>
      </c>
      <c r="M202">
        <v>116.00700000000001</v>
      </c>
      <c r="N202">
        <v>16.385000000000002</v>
      </c>
      <c r="O202">
        <v>6.5279999999999996</v>
      </c>
      <c r="P202">
        <v>0.03</v>
      </c>
      <c r="Q202">
        <v>-106.172</v>
      </c>
      <c r="R202">
        <v>995.71100000000001</v>
      </c>
      <c r="S202">
        <v>568.51700000000005</v>
      </c>
      <c r="T202">
        <v>967.16</v>
      </c>
      <c r="U202">
        <v>-35.862000000000002</v>
      </c>
      <c r="V202">
        <v>-392.173</v>
      </c>
      <c r="W202">
        <v>-14.871</v>
      </c>
      <c r="X202">
        <v>161.261</v>
      </c>
      <c r="Y202">
        <v>176.60599999999999</v>
      </c>
      <c r="Z202">
        <v>-151.21</v>
      </c>
      <c r="AA202">
        <v>-64.075999999999993</v>
      </c>
      <c r="AB202">
        <v>37.061</v>
      </c>
      <c r="AC202">
        <v>14264.050999999999</v>
      </c>
      <c r="AD202">
        <v>8763.19</v>
      </c>
      <c r="AE202">
        <v>7094.1760000000004</v>
      </c>
      <c r="AF202">
        <v>678.40300000000002</v>
      </c>
      <c r="AG202">
        <v>255.36600000000001</v>
      </c>
      <c r="AH202">
        <v>366.24</v>
      </c>
      <c r="AI202">
        <v>148.59399999999999</v>
      </c>
      <c r="AJ202">
        <v>1306.556</v>
      </c>
      <c r="AL202" s="1">
        <v>41228</v>
      </c>
      <c r="AM202">
        <v>7722.7330000000002</v>
      </c>
      <c r="AN202">
        <v>889.39400000000001</v>
      </c>
      <c r="AO202">
        <v>988.07799999999997</v>
      </c>
      <c r="AP202">
        <v>143.55199999999999</v>
      </c>
      <c r="AQ202">
        <v>449.03100000000001</v>
      </c>
      <c r="AR202">
        <v>4691.8220000000001</v>
      </c>
      <c r="AS202">
        <v>921.875</v>
      </c>
      <c r="AT202">
        <v>812.45399999999995</v>
      </c>
      <c r="AU202">
        <v>92.159000000000006</v>
      </c>
      <c r="AV202">
        <v>122.075</v>
      </c>
      <c r="AW202">
        <v>447.93400000000003</v>
      </c>
      <c r="AX202">
        <v>4402.2730000000001</v>
      </c>
      <c r="AY202">
        <v>192.24100000000001</v>
      </c>
      <c r="AZ202">
        <v>59.005000000000003</v>
      </c>
      <c r="BA202">
        <v>12.37</v>
      </c>
      <c r="BB202">
        <v>1375.8240000000001</v>
      </c>
      <c r="BC202">
        <v>20412.739000000001</v>
      </c>
      <c r="BD202">
        <v>4712.5469999999996</v>
      </c>
      <c r="BE202">
        <v>11052.823</v>
      </c>
      <c r="BF202">
        <v>3171.777</v>
      </c>
      <c r="BG202">
        <v>12509.424999999999</v>
      </c>
      <c r="BH202">
        <v>13301.73</v>
      </c>
      <c r="BI202">
        <v>2454.9969999999998</v>
      </c>
      <c r="BJ202">
        <v>4092.54</v>
      </c>
      <c r="BK202">
        <v>1795.0050000000001</v>
      </c>
      <c r="BL202">
        <v>16.388000000000002</v>
      </c>
      <c r="BM202">
        <v>1410.3230000000001</v>
      </c>
      <c r="BQ202" s="1">
        <v>29387</v>
      </c>
      <c r="BR202">
        <v>1529.2</v>
      </c>
      <c r="BS202" s="3">
        <v>69.900000000000006</v>
      </c>
      <c r="BT202">
        <v>90101</v>
      </c>
      <c r="BU202">
        <v>7.6</v>
      </c>
    </row>
    <row r="203" spans="1:73" x14ac:dyDescent="0.2">
      <c r="A203" s="1">
        <v>41320</v>
      </c>
      <c r="B203">
        <v>-28.986000000000001</v>
      </c>
      <c r="C203">
        <v>377.779</v>
      </c>
      <c r="D203">
        <v>23.544</v>
      </c>
      <c r="E203">
        <v>179.22300000000001</v>
      </c>
      <c r="F203">
        <v>22.472999999999999</v>
      </c>
      <c r="G203">
        <v>1141.336</v>
      </c>
      <c r="H203">
        <v>58.073</v>
      </c>
      <c r="I203">
        <v>238.86699999999999</v>
      </c>
      <c r="J203">
        <v>177.81700000000001</v>
      </c>
      <c r="K203">
        <v>6.2839999999999998</v>
      </c>
      <c r="L203">
        <v>-10.573</v>
      </c>
      <c r="M203">
        <v>-1027.885</v>
      </c>
      <c r="N203">
        <v>-42.857999999999997</v>
      </c>
      <c r="O203">
        <v>2.6</v>
      </c>
      <c r="P203">
        <v>0.05</v>
      </c>
      <c r="Q203">
        <v>248.80799999999999</v>
      </c>
      <c r="R203">
        <v>1972.8489999999999</v>
      </c>
      <c r="S203">
        <v>215.99</v>
      </c>
      <c r="T203">
        <v>1098.136</v>
      </c>
      <c r="U203">
        <v>7.3109999999999999</v>
      </c>
      <c r="V203">
        <v>192.989</v>
      </c>
      <c r="W203">
        <v>255.447</v>
      </c>
      <c r="X203">
        <v>-15.098000000000001</v>
      </c>
      <c r="Y203">
        <v>93.742999999999995</v>
      </c>
      <c r="Z203">
        <v>129.63800000000001</v>
      </c>
      <c r="AA203">
        <v>1.5960000000000001</v>
      </c>
      <c r="AB203">
        <v>68.963999999999999</v>
      </c>
      <c r="AC203">
        <v>14294.155000000001</v>
      </c>
      <c r="AD203">
        <v>8732.5859999999993</v>
      </c>
      <c r="AE203">
        <v>7043.8530000000001</v>
      </c>
      <c r="AF203">
        <v>535.452</v>
      </c>
      <c r="AG203">
        <v>179.05199999999999</v>
      </c>
      <c r="AH203">
        <v>550.30700000000002</v>
      </c>
      <c r="AI203">
        <v>179.06899999999999</v>
      </c>
      <c r="AJ203">
        <v>1339.6379999999999</v>
      </c>
      <c r="AL203" s="1">
        <v>41320</v>
      </c>
      <c r="AM203">
        <v>7784.7979999999998</v>
      </c>
      <c r="AN203">
        <v>910.82</v>
      </c>
      <c r="AO203">
        <v>993.96400000000006</v>
      </c>
      <c r="AP203">
        <v>129.56399999999999</v>
      </c>
      <c r="AQ203">
        <v>451.952</v>
      </c>
      <c r="AR203">
        <v>4988.0550000000003</v>
      </c>
      <c r="AS203">
        <v>968.21</v>
      </c>
      <c r="AT203">
        <v>799.15200000000004</v>
      </c>
      <c r="AU203">
        <v>79.581000000000003</v>
      </c>
      <c r="AV203">
        <v>119.575</v>
      </c>
      <c r="AW203">
        <v>437.14100000000002</v>
      </c>
      <c r="AX203">
        <v>4168.1589999999997</v>
      </c>
      <c r="AY203">
        <v>182.85300000000001</v>
      </c>
      <c r="AZ203">
        <v>59.133000000000003</v>
      </c>
      <c r="BA203">
        <v>11.666</v>
      </c>
      <c r="BB203">
        <v>1426.729</v>
      </c>
      <c r="BC203">
        <v>20733.280999999999</v>
      </c>
      <c r="BD203">
        <v>4771.4989999999998</v>
      </c>
      <c r="BE203">
        <v>11397.754999999999</v>
      </c>
      <c r="BF203">
        <v>3179.7379999999998</v>
      </c>
      <c r="BG203">
        <v>12522.103999999999</v>
      </c>
      <c r="BH203">
        <v>13273.564</v>
      </c>
      <c r="BI203">
        <v>2443.4949999999999</v>
      </c>
      <c r="BJ203">
        <v>4110.2780000000002</v>
      </c>
      <c r="BK203">
        <v>1797.8969999999999</v>
      </c>
      <c r="BL203">
        <v>16.786999999999999</v>
      </c>
      <c r="BM203">
        <v>1400.2550000000001</v>
      </c>
      <c r="BQ203" s="1">
        <v>29417</v>
      </c>
      <c r="BR203">
        <v>1545.5</v>
      </c>
      <c r="BS203" s="3">
        <v>69.400000000000006</v>
      </c>
      <c r="BT203">
        <v>89840</v>
      </c>
      <c r="BU203">
        <v>7.8</v>
      </c>
    </row>
    <row r="204" spans="1:73" x14ac:dyDescent="0.2">
      <c r="A204" s="1">
        <v>41409</v>
      </c>
      <c r="B204">
        <v>548.55499999999995</v>
      </c>
      <c r="C204">
        <v>-284.041</v>
      </c>
      <c r="D204">
        <v>23.468</v>
      </c>
      <c r="E204">
        <v>42.316000000000003</v>
      </c>
      <c r="F204">
        <v>26.97</v>
      </c>
      <c r="G204">
        <v>338.61700000000002</v>
      </c>
      <c r="H204">
        <v>193.68199999999999</v>
      </c>
      <c r="I204">
        <v>-311.86900000000003</v>
      </c>
      <c r="J204">
        <v>42.573999999999998</v>
      </c>
      <c r="K204">
        <v>-4.835</v>
      </c>
      <c r="L204">
        <v>-84.465000000000003</v>
      </c>
      <c r="M204">
        <v>-1305.8710000000001</v>
      </c>
      <c r="N204">
        <v>3.8839999999999999</v>
      </c>
      <c r="O204">
        <v>8.08</v>
      </c>
      <c r="P204">
        <v>0.1</v>
      </c>
      <c r="Q204">
        <v>22.356000000000002</v>
      </c>
      <c r="R204">
        <v>1450.588</v>
      </c>
      <c r="S204">
        <v>241.72900000000001</v>
      </c>
      <c r="T204">
        <v>585.52800000000002</v>
      </c>
      <c r="U204">
        <v>-68.667000000000002</v>
      </c>
      <c r="V204">
        <v>-365.17399999999998</v>
      </c>
      <c r="W204">
        <v>155.065</v>
      </c>
      <c r="X204">
        <v>295.28199999999998</v>
      </c>
      <c r="Y204">
        <v>113.967</v>
      </c>
      <c r="Z204">
        <v>-164.62</v>
      </c>
      <c r="AA204">
        <v>0.13600000000000001</v>
      </c>
      <c r="AB204">
        <v>308.851</v>
      </c>
      <c r="AC204">
        <v>14413.433000000001</v>
      </c>
      <c r="AD204">
        <v>8819.5529999999999</v>
      </c>
      <c r="AE204">
        <v>7102.9539999999997</v>
      </c>
      <c r="AF204">
        <v>519.67200000000003</v>
      </c>
      <c r="AG204">
        <v>420.488</v>
      </c>
      <c r="AH204">
        <v>547.69399999999996</v>
      </c>
      <c r="AI204">
        <v>-58.936999999999998</v>
      </c>
      <c r="AJ204">
        <v>1364.14</v>
      </c>
      <c r="AL204" s="1">
        <v>41409</v>
      </c>
      <c r="AM204">
        <v>7849.7330000000002</v>
      </c>
      <c r="AN204">
        <v>860.71199999999999</v>
      </c>
      <c r="AO204">
        <v>999.83100000000002</v>
      </c>
      <c r="AP204">
        <v>184.518</v>
      </c>
      <c r="AQ204">
        <v>447.95100000000002</v>
      </c>
      <c r="AR204">
        <v>5052.1589999999997</v>
      </c>
      <c r="AS204">
        <v>991.245</v>
      </c>
      <c r="AT204">
        <v>742.08699999999999</v>
      </c>
      <c r="AU204">
        <v>135.38200000000001</v>
      </c>
      <c r="AV204">
        <v>116.83</v>
      </c>
      <c r="AW204">
        <v>416.26299999999998</v>
      </c>
      <c r="AX204">
        <v>3682.0250000000001</v>
      </c>
      <c r="AY204">
        <v>180.393</v>
      </c>
      <c r="AZ204">
        <v>59.262999999999998</v>
      </c>
      <c r="BA204">
        <v>11.355</v>
      </c>
      <c r="BB204">
        <v>1390.933</v>
      </c>
      <c r="BC204">
        <v>20445.302</v>
      </c>
      <c r="BD204">
        <v>4847.4210000000003</v>
      </c>
      <c r="BE204">
        <v>11393.128000000001</v>
      </c>
      <c r="BF204">
        <v>3161.52</v>
      </c>
      <c r="BG204">
        <v>12414.976000000001</v>
      </c>
      <c r="BH204">
        <v>13295.111000000001</v>
      </c>
      <c r="BI204">
        <v>2523.3029999999999</v>
      </c>
      <c r="BJ204">
        <v>4138.3649999999998</v>
      </c>
      <c r="BK204">
        <v>1710.88</v>
      </c>
      <c r="BL204">
        <v>16.821000000000002</v>
      </c>
      <c r="BM204">
        <v>1503.3340000000001</v>
      </c>
      <c r="BQ204" s="1">
        <v>29448</v>
      </c>
      <c r="BR204">
        <v>1561.5</v>
      </c>
      <c r="BS204" s="3">
        <v>70.099999999999994</v>
      </c>
      <c r="BT204">
        <v>90099</v>
      </c>
      <c r="BU204">
        <v>7.7</v>
      </c>
    </row>
    <row r="205" spans="1:73" x14ac:dyDescent="0.2">
      <c r="A205" s="1">
        <v>41501</v>
      </c>
      <c r="B205">
        <v>567.35599999999999</v>
      </c>
      <c r="C205">
        <v>140.268</v>
      </c>
      <c r="D205">
        <v>23.312000000000001</v>
      </c>
      <c r="E205">
        <v>-47.652000000000001</v>
      </c>
      <c r="F205">
        <v>37.799999999999997</v>
      </c>
      <c r="G205">
        <v>1159.8399999999999</v>
      </c>
      <c r="H205">
        <v>198.84899999999999</v>
      </c>
      <c r="I205">
        <v>77.096000000000004</v>
      </c>
      <c r="J205">
        <v>-43.521999999999998</v>
      </c>
      <c r="K205">
        <v>18.571000000000002</v>
      </c>
      <c r="L205">
        <v>141.952</v>
      </c>
      <c r="M205">
        <v>-141.881</v>
      </c>
      <c r="N205">
        <v>35.646000000000001</v>
      </c>
      <c r="O205">
        <v>2.536</v>
      </c>
      <c r="P205">
        <v>0.08</v>
      </c>
      <c r="Q205">
        <v>2.3039999999999998</v>
      </c>
      <c r="R205">
        <v>777.16800000000001</v>
      </c>
      <c r="S205">
        <v>566.98400000000004</v>
      </c>
      <c r="T205">
        <v>780.29200000000003</v>
      </c>
      <c r="U205">
        <v>-62.908999999999999</v>
      </c>
      <c r="V205">
        <v>-266.34399999999999</v>
      </c>
      <c r="W205">
        <v>141.25</v>
      </c>
      <c r="X205">
        <v>121.288</v>
      </c>
      <c r="Y205">
        <v>108.53</v>
      </c>
      <c r="Z205">
        <v>-161.05000000000001</v>
      </c>
      <c r="AA205">
        <v>0.61199999999999999</v>
      </c>
      <c r="AB205">
        <v>78.397999999999996</v>
      </c>
      <c r="AC205">
        <v>14492.629000000001</v>
      </c>
      <c r="AD205">
        <v>8845.56</v>
      </c>
      <c r="AE205">
        <v>7112.8630000000003</v>
      </c>
      <c r="AF205">
        <v>630.09299999999996</v>
      </c>
      <c r="AG205">
        <v>236.70599999999999</v>
      </c>
      <c r="AH205">
        <v>441.04199999999997</v>
      </c>
      <c r="AI205">
        <v>146.108</v>
      </c>
      <c r="AJ205">
        <v>1363.123</v>
      </c>
      <c r="AL205" s="1">
        <v>41501</v>
      </c>
      <c r="AM205">
        <v>7951.4939999999997</v>
      </c>
      <c r="AN205">
        <v>917.45699999999999</v>
      </c>
      <c r="AO205">
        <v>1005.659</v>
      </c>
      <c r="AP205">
        <v>137.53200000000001</v>
      </c>
      <c r="AQ205">
        <v>459.17500000000001</v>
      </c>
      <c r="AR205">
        <v>5348.3239999999996</v>
      </c>
      <c r="AS205">
        <v>1001.8</v>
      </c>
      <c r="AT205">
        <v>783.03899999999999</v>
      </c>
      <c r="AU205">
        <v>88.643000000000001</v>
      </c>
      <c r="AV205">
        <v>120.187</v>
      </c>
      <c r="AW205">
        <v>449.50400000000002</v>
      </c>
      <c r="AX205">
        <v>3569.962</v>
      </c>
      <c r="AY205">
        <v>190.28800000000001</v>
      </c>
      <c r="AZ205">
        <v>59.392000000000003</v>
      </c>
      <c r="BA205">
        <v>11.596</v>
      </c>
      <c r="BB205">
        <v>1386.173</v>
      </c>
      <c r="BC205">
        <v>20563.419000000002</v>
      </c>
      <c r="BD205">
        <v>4987.2449999999999</v>
      </c>
      <c r="BE205">
        <v>11588.687</v>
      </c>
      <c r="BF205">
        <v>3136.49</v>
      </c>
      <c r="BG205">
        <v>12340.425999999999</v>
      </c>
      <c r="BH205">
        <v>13356.353999999999</v>
      </c>
      <c r="BI205">
        <v>2541.703</v>
      </c>
      <c r="BJ205">
        <v>4164.8559999999998</v>
      </c>
      <c r="BK205">
        <v>1669.232</v>
      </c>
      <c r="BL205">
        <v>16.974</v>
      </c>
      <c r="BM205">
        <v>1512.1320000000001</v>
      </c>
      <c r="BQ205" s="1">
        <v>29479</v>
      </c>
      <c r="BR205">
        <v>1574</v>
      </c>
      <c r="BS205" s="3">
        <v>70.3</v>
      </c>
      <c r="BT205">
        <v>90213</v>
      </c>
      <c r="BU205">
        <v>7.5</v>
      </c>
    </row>
    <row r="206" spans="1:73" x14ac:dyDescent="0.2">
      <c r="A206" s="1">
        <v>41593</v>
      </c>
      <c r="B206">
        <v>150.595</v>
      </c>
      <c r="C206">
        <v>374.28199999999998</v>
      </c>
      <c r="D206">
        <v>23.384</v>
      </c>
      <c r="E206">
        <v>88.811000000000007</v>
      </c>
      <c r="F206">
        <v>22.015999999999998</v>
      </c>
      <c r="G206">
        <v>362.97800000000001</v>
      </c>
      <c r="H206">
        <v>309.74799999999999</v>
      </c>
      <c r="I206">
        <v>140.98599999999999</v>
      </c>
      <c r="J206">
        <v>101.437</v>
      </c>
      <c r="K206">
        <v>7.444</v>
      </c>
      <c r="L206">
        <v>-26.645</v>
      </c>
      <c r="M206">
        <v>-285.18599999999998</v>
      </c>
      <c r="N206">
        <v>-10.612</v>
      </c>
      <c r="O206">
        <v>4.2279999999999998</v>
      </c>
      <c r="P206">
        <v>7.0000000000000007E-2</v>
      </c>
      <c r="Q206">
        <v>174.34800000000001</v>
      </c>
      <c r="R206">
        <v>997.46199999999999</v>
      </c>
      <c r="S206">
        <v>212.62200000000001</v>
      </c>
      <c r="T206">
        <v>759.44799999999998</v>
      </c>
      <c r="U206">
        <v>-68.962999999999994</v>
      </c>
      <c r="V206">
        <v>596.42600000000004</v>
      </c>
      <c r="W206">
        <v>725.00900000000001</v>
      </c>
      <c r="X206">
        <v>261.59100000000001</v>
      </c>
      <c r="Y206">
        <v>120.961</v>
      </c>
      <c r="Z206">
        <v>401.82400000000001</v>
      </c>
      <c r="AA206">
        <v>176.41200000000001</v>
      </c>
      <c r="AB206">
        <v>239.59399999999999</v>
      </c>
      <c r="AC206">
        <v>14636.203</v>
      </c>
      <c r="AD206">
        <v>8942.4580000000005</v>
      </c>
      <c r="AE206">
        <v>7196.308</v>
      </c>
      <c r="AF206">
        <v>515.16200000000003</v>
      </c>
      <c r="AG206">
        <v>398.94</v>
      </c>
      <c r="AH206">
        <v>567.32799999999997</v>
      </c>
      <c r="AI206">
        <v>27.446999999999999</v>
      </c>
      <c r="AJ206">
        <v>1340.0540000000001</v>
      </c>
      <c r="AL206" s="1">
        <v>41593</v>
      </c>
      <c r="AM206">
        <v>8032.47</v>
      </c>
      <c r="AN206">
        <v>1041.4659999999999</v>
      </c>
      <c r="AO206">
        <v>1011.506</v>
      </c>
      <c r="AP206">
        <v>208.53700000000001</v>
      </c>
      <c r="AQ206">
        <v>476.346</v>
      </c>
      <c r="AR206">
        <v>5440.1480000000001</v>
      </c>
      <c r="AS206">
        <v>1111.962</v>
      </c>
      <c r="AT206">
        <v>848.72500000000002</v>
      </c>
      <c r="AU206">
        <v>163.029</v>
      </c>
      <c r="AV206">
        <v>128.941</v>
      </c>
      <c r="AW206">
        <v>453.00099999999998</v>
      </c>
      <c r="AX206">
        <v>3412.5549999999998</v>
      </c>
      <c r="AY206">
        <v>184.184</v>
      </c>
      <c r="AZ206">
        <v>59.52</v>
      </c>
      <c r="BA206">
        <v>11.27</v>
      </c>
      <c r="BB206">
        <v>1416.1420000000001</v>
      </c>
      <c r="BC206">
        <v>20667.732</v>
      </c>
      <c r="BD206">
        <v>5021.8779999999997</v>
      </c>
      <c r="BE206">
        <v>11858.674000000001</v>
      </c>
      <c r="BF206">
        <v>3123.47</v>
      </c>
      <c r="BG206">
        <v>12487.993</v>
      </c>
      <c r="BH206">
        <v>13532.717000000001</v>
      </c>
      <c r="BI206">
        <v>2609.3020000000001</v>
      </c>
      <c r="BJ206">
        <v>4197.0159999999996</v>
      </c>
      <c r="BK206">
        <v>1846.453</v>
      </c>
      <c r="BL206">
        <v>61.076999999999998</v>
      </c>
      <c r="BM206">
        <v>1584.2750000000001</v>
      </c>
      <c r="BQ206" s="1">
        <v>29509</v>
      </c>
      <c r="BR206">
        <v>1584.8</v>
      </c>
      <c r="BS206" s="3">
        <v>70.7</v>
      </c>
      <c r="BT206">
        <v>90490</v>
      </c>
      <c r="BU206">
        <v>7.5</v>
      </c>
    </row>
    <row r="207" spans="1:73" x14ac:dyDescent="0.2">
      <c r="A207" s="1">
        <v>41685</v>
      </c>
      <c r="B207">
        <v>535.43499999999995</v>
      </c>
      <c r="C207">
        <v>-186.054</v>
      </c>
      <c r="D207">
        <v>84.932000000000002</v>
      </c>
      <c r="E207">
        <v>140.52099999999999</v>
      </c>
      <c r="F207">
        <v>29.187999999999999</v>
      </c>
      <c r="G207">
        <v>664.88199999999995</v>
      </c>
      <c r="H207">
        <v>-66.798000000000002</v>
      </c>
      <c r="I207">
        <v>162.738</v>
      </c>
      <c r="J207">
        <v>144.83699999999999</v>
      </c>
      <c r="K207">
        <v>-0.253</v>
      </c>
      <c r="L207">
        <v>-100.724</v>
      </c>
      <c r="M207">
        <v>-292.07499999999999</v>
      </c>
      <c r="N207">
        <v>30.797999999999998</v>
      </c>
      <c r="O207">
        <v>-0.93600000000000005</v>
      </c>
      <c r="P207">
        <v>0.14000000000000001</v>
      </c>
      <c r="Q207">
        <v>1.1479999999999999</v>
      </c>
      <c r="R207">
        <v>650.98699999999997</v>
      </c>
      <c r="S207">
        <v>360.97500000000002</v>
      </c>
      <c r="T207">
        <v>812.79600000000005</v>
      </c>
      <c r="U207">
        <v>-51.031999999999996</v>
      </c>
      <c r="V207">
        <v>-272.84300000000002</v>
      </c>
      <c r="W207">
        <v>315.56700000000001</v>
      </c>
      <c r="X207">
        <v>150.55600000000001</v>
      </c>
      <c r="Y207">
        <v>272.46699999999998</v>
      </c>
      <c r="Z207">
        <v>61.545999999999999</v>
      </c>
      <c r="AA207">
        <v>44.295999999999999</v>
      </c>
      <c r="AB207">
        <v>292.30700000000002</v>
      </c>
      <c r="AC207">
        <v>14776.093000000001</v>
      </c>
      <c r="AD207">
        <v>9114.2379999999994</v>
      </c>
      <c r="AE207">
        <v>7358.6239999999998</v>
      </c>
      <c r="AF207">
        <v>627.72699999999998</v>
      </c>
      <c r="AG207">
        <v>255.274</v>
      </c>
      <c r="AH207">
        <v>410.34899999999999</v>
      </c>
      <c r="AI207">
        <v>148.892</v>
      </c>
      <c r="AJ207">
        <v>1349.4459999999999</v>
      </c>
      <c r="AL207" s="1">
        <v>41685</v>
      </c>
      <c r="AM207">
        <v>8251.9979999999996</v>
      </c>
      <c r="AN207">
        <v>917.52200000000005</v>
      </c>
      <c r="AO207">
        <v>1032.739</v>
      </c>
      <c r="AP207">
        <v>187.13200000000001</v>
      </c>
      <c r="AQ207">
        <v>481.517</v>
      </c>
      <c r="AR207">
        <v>5627.8860000000004</v>
      </c>
      <c r="AS207">
        <v>1141.4880000000001</v>
      </c>
      <c r="AT207">
        <v>811.97900000000004</v>
      </c>
      <c r="AU207">
        <v>142.571</v>
      </c>
      <c r="AV207">
        <v>125.916</v>
      </c>
      <c r="AW207">
        <v>419.56599999999997</v>
      </c>
      <c r="AX207">
        <v>3465.0920000000001</v>
      </c>
      <c r="AY207">
        <v>194.446</v>
      </c>
      <c r="AZ207">
        <v>59.945999999999998</v>
      </c>
      <c r="BA207">
        <v>11.414</v>
      </c>
      <c r="BB207">
        <v>1431.896</v>
      </c>
      <c r="BC207">
        <v>21047.267</v>
      </c>
      <c r="BD207">
        <v>5129.4690000000001</v>
      </c>
      <c r="BE207">
        <v>12122.507</v>
      </c>
      <c r="BF207">
        <v>3117.895</v>
      </c>
      <c r="BG207">
        <v>12379.468000000001</v>
      </c>
      <c r="BH207">
        <v>13520.482</v>
      </c>
      <c r="BI207">
        <v>2640.864</v>
      </c>
      <c r="BJ207">
        <v>4260.0529999999999</v>
      </c>
      <c r="BK207">
        <v>1832.0440000000001</v>
      </c>
      <c r="BL207">
        <v>72.150999999999996</v>
      </c>
      <c r="BM207">
        <v>1623.663</v>
      </c>
      <c r="BQ207" s="1">
        <v>29540</v>
      </c>
      <c r="BR207">
        <v>1595.8</v>
      </c>
      <c r="BS207" s="3">
        <v>71.099999999999994</v>
      </c>
      <c r="BT207">
        <v>90747</v>
      </c>
      <c r="BU207">
        <v>7.5</v>
      </c>
    </row>
    <row r="208" spans="1:73" x14ac:dyDescent="0.2">
      <c r="A208" s="1">
        <v>41774</v>
      </c>
      <c r="B208">
        <v>651.63099999999997</v>
      </c>
      <c r="C208">
        <v>146.673</v>
      </c>
      <c r="D208">
        <v>84.888000000000005</v>
      </c>
      <c r="E208">
        <v>-159.065</v>
      </c>
      <c r="F208">
        <v>16.545000000000002</v>
      </c>
      <c r="G208">
        <v>131.81800000000001</v>
      </c>
      <c r="H208">
        <v>135.334</v>
      </c>
      <c r="I208">
        <v>237.553</v>
      </c>
      <c r="J208">
        <v>-163.22900000000001</v>
      </c>
      <c r="K208">
        <v>8.0519999999999996</v>
      </c>
      <c r="L208">
        <v>37.497999999999998</v>
      </c>
      <c r="M208">
        <v>-266.93599999999998</v>
      </c>
      <c r="N208">
        <v>-34.075000000000003</v>
      </c>
      <c r="O208">
        <v>-0.61599999999999999</v>
      </c>
      <c r="P208">
        <v>0.03</v>
      </c>
      <c r="Q208">
        <v>-130.072</v>
      </c>
      <c r="R208">
        <v>1225.702</v>
      </c>
      <c r="S208">
        <v>407.238</v>
      </c>
      <c r="T208">
        <v>442.476</v>
      </c>
      <c r="U208">
        <v>-17.646000000000001</v>
      </c>
      <c r="V208">
        <v>38.765999999999998</v>
      </c>
      <c r="W208">
        <v>257.06599999999997</v>
      </c>
      <c r="X208">
        <v>46.927999999999997</v>
      </c>
      <c r="Y208">
        <v>277.584</v>
      </c>
      <c r="Z208">
        <v>223.66800000000001</v>
      </c>
      <c r="AA208">
        <v>-41.956000000000003</v>
      </c>
      <c r="AB208">
        <v>74.087000000000003</v>
      </c>
      <c r="AC208">
        <v>15079.344999999999</v>
      </c>
      <c r="AD208">
        <v>9172.4470000000001</v>
      </c>
      <c r="AE208">
        <v>7409.38</v>
      </c>
      <c r="AF208">
        <v>626.50599999999997</v>
      </c>
      <c r="AG208">
        <v>273.32499999999999</v>
      </c>
      <c r="AH208">
        <v>476.63299999999998</v>
      </c>
      <c r="AI208">
        <v>181.44900000000001</v>
      </c>
      <c r="AJ208">
        <v>1376.742</v>
      </c>
      <c r="AL208" s="1">
        <v>41774</v>
      </c>
      <c r="AM208">
        <v>8328.3160000000007</v>
      </c>
      <c r="AN208">
        <v>973.19500000000005</v>
      </c>
      <c r="AO208">
        <v>1053.961</v>
      </c>
      <c r="AP208">
        <v>186.8</v>
      </c>
      <c r="AQ208">
        <v>475.25</v>
      </c>
      <c r="AR208">
        <v>5641.3890000000001</v>
      </c>
      <c r="AS208">
        <v>1153.385</v>
      </c>
      <c r="AT208">
        <v>890.37199999999996</v>
      </c>
      <c r="AU208">
        <v>139.261</v>
      </c>
      <c r="AV208">
        <v>125.956</v>
      </c>
      <c r="AW208">
        <v>429.279</v>
      </c>
      <c r="AX208">
        <v>3523.4940000000001</v>
      </c>
      <c r="AY208">
        <v>185.74</v>
      </c>
      <c r="AZ208">
        <v>60.372999999999998</v>
      </c>
      <c r="BA208">
        <v>11.464</v>
      </c>
      <c r="BB208">
        <v>1412.3530000000001</v>
      </c>
      <c r="BC208">
        <v>21475.677</v>
      </c>
      <c r="BD208">
        <v>5225.93</v>
      </c>
      <c r="BE208">
        <v>12071.546</v>
      </c>
      <c r="BF208">
        <v>3115.72</v>
      </c>
      <c r="BG208">
        <v>12393.816000000001</v>
      </c>
      <c r="BH208">
        <v>13584.791999999999</v>
      </c>
      <c r="BI208">
        <v>2660.3719999999998</v>
      </c>
      <c r="BJ208">
        <v>4330.0690000000004</v>
      </c>
      <c r="BK208">
        <v>1839.4549999999999</v>
      </c>
      <c r="BL208">
        <v>61.661999999999999</v>
      </c>
      <c r="BM208">
        <v>1674.0619999999999</v>
      </c>
      <c r="BQ208" s="1">
        <v>29570</v>
      </c>
      <c r="BR208">
        <v>1599.8</v>
      </c>
      <c r="BS208" s="3">
        <v>71.3</v>
      </c>
      <c r="BT208">
        <v>90943</v>
      </c>
      <c r="BU208">
        <v>7.2</v>
      </c>
    </row>
    <row r="209" spans="1:73" x14ac:dyDescent="0.2">
      <c r="A209" s="1">
        <v>41866</v>
      </c>
      <c r="B209">
        <v>401.39600000000002</v>
      </c>
      <c r="C209">
        <v>-100.9</v>
      </c>
      <c r="D209">
        <v>85.08</v>
      </c>
      <c r="E209">
        <v>180.65799999999999</v>
      </c>
      <c r="F209">
        <v>32.71</v>
      </c>
      <c r="G209">
        <v>476.327</v>
      </c>
      <c r="H209">
        <v>129.10599999999999</v>
      </c>
      <c r="I209">
        <v>71.352000000000004</v>
      </c>
      <c r="J209">
        <v>184.608</v>
      </c>
      <c r="K209">
        <v>14.282999999999999</v>
      </c>
      <c r="L209">
        <v>197.732</v>
      </c>
      <c r="M209">
        <v>137.072</v>
      </c>
      <c r="N209">
        <v>-11.831</v>
      </c>
      <c r="O209">
        <v>1.8839999999999999</v>
      </c>
      <c r="P209">
        <v>0.12</v>
      </c>
      <c r="Q209">
        <v>-191.74799999999999</v>
      </c>
      <c r="R209">
        <v>850.34699999999998</v>
      </c>
      <c r="S209">
        <v>230.50399999999999</v>
      </c>
      <c r="T209">
        <v>805.53599999999994</v>
      </c>
      <c r="U209">
        <v>-61.722999999999999</v>
      </c>
      <c r="V209">
        <v>339.24</v>
      </c>
      <c r="W209">
        <v>-196.792</v>
      </c>
      <c r="X209">
        <v>263.72899999999998</v>
      </c>
      <c r="Y209">
        <v>284.02800000000002</v>
      </c>
      <c r="Z209">
        <v>79.215999999999994</v>
      </c>
      <c r="AA209">
        <v>-174.78800000000001</v>
      </c>
      <c r="AB209">
        <v>279.072</v>
      </c>
      <c r="AC209">
        <v>15342.879000000001</v>
      </c>
      <c r="AD209">
        <v>9280.6129999999994</v>
      </c>
      <c r="AE209">
        <v>7503.0159999999996</v>
      </c>
      <c r="AF209">
        <v>600.75</v>
      </c>
      <c r="AG209">
        <v>283.77699999999999</v>
      </c>
      <c r="AH209">
        <v>582.57000000000005</v>
      </c>
      <c r="AI209">
        <v>122.31100000000001</v>
      </c>
      <c r="AJ209">
        <v>1381.931</v>
      </c>
      <c r="AL209" s="1">
        <v>41866</v>
      </c>
      <c r="AM209">
        <v>8439.3829999999998</v>
      </c>
      <c r="AN209">
        <v>978.78599999999994</v>
      </c>
      <c r="AO209">
        <v>1075.232</v>
      </c>
      <c r="AP209">
        <v>204.172</v>
      </c>
      <c r="AQ209">
        <v>484.09500000000003</v>
      </c>
      <c r="AR209">
        <v>5699.7209999999995</v>
      </c>
      <c r="AS209">
        <v>1127.807</v>
      </c>
      <c r="AT209">
        <v>939.02700000000004</v>
      </c>
      <c r="AU209">
        <v>160.16200000000001</v>
      </c>
      <c r="AV209">
        <v>128.429</v>
      </c>
      <c r="AW209">
        <v>476.46100000000001</v>
      </c>
      <c r="AX209">
        <v>3546.5819999999999</v>
      </c>
      <c r="AY209">
        <v>184.136</v>
      </c>
      <c r="AZ209">
        <v>60.8</v>
      </c>
      <c r="BA209">
        <v>11.644</v>
      </c>
      <c r="BB209">
        <v>1358.894</v>
      </c>
      <c r="BC209">
        <v>21714.503000000001</v>
      </c>
      <c r="BD209">
        <v>5297.2860000000001</v>
      </c>
      <c r="BE209">
        <v>12279.629000000001</v>
      </c>
      <c r="BF209">
        <v>3088.1039999999998</v>
      </c>
      <c r="BG209">
        <v>12475.154</v>
      </c>
      <c r="BH209">
        <v>13570.825999999999</v>
      </c>
      <c r="BI209">
        <v>2709.489</v>
      </c>
      <c r="BJ209">
        <v>4400.6109999999999</v>
      </c>
      <c r="BK209">
        <v>1861.636</v>
      </c>
      <c r="BL209">
        <v>17.965</v>
      </c>
      <c r="BM209">
        <v>1731.1320000000001</v>
      </c>
      <c r="BQ209" s="1">
        <v>29601</v>
      </c>
      <c r="BR209">
        <v>1606.9</v>
      </c>
      <c r="BS209" s="3">
        <v>71.599999999999994</v>
      </c>
      <c r="BT209">
        <v>91033</v>
      </c>
      <c r="BU209">
        <v>7.5</v>
      </c>
    </row>
    <row r="210" spans="1:73" x14ac:dyDescent="0.2">
      <c r="A210" s="1">
        <v>41958</v>
      </c>
      <c r="B210">
        <v>181.131</v>
      </c>
      <c r="C210">
        <v>231.68100000000001</v>
      </c>
      <c r="D210">
        <v>85.384</v>
      </c>
      <c r="E210">
        <v>66.010000000000005</v>
      </c>
      <c r="F210">
        <v>35.085000000000001</v>
      </c>
      <c r="G210">
        <v>-727.75900000000001</v>
      </c>
      <c r="H210">
        <v>-310.05399999999997</v>
      </c>
      <c r="I210">
        <v>284.77699999999999</v>
      </c>
      <c r="J210">
        <v>74.98</v>
      </c>
      <c r="K210">
        <v>45.054000000000002</v>
      </c>
      <c r="L210">
        <v>-95.426000000000002</v>
      </c>
      <c r="M210">
        <v>-83.581000000000003</v>
      </c>
      <c r="N210">
        <v>119.327</v>
      </c>
      <c r="O210">
        <v>-2.02</v>
      </c>
      <c r="P210">
        <v>0.11</v>
      </c>
      <c r="Q210">
        <v>137.35599999999999</v>
      </c>
      <c r="R210">
        <v>684.48699999999997</v>
      </c>
      <c r="S210">
        <v>402.83100000000002</v>
      </c>
      <c r="T210">
        <v>525.40800000000002</v>
      </c>
      <c r="U210">
        <v>31.917000000000002</v>
      </c>
      <c r="V210">
        <v>320.15300000000002</v>
      </c>
      <c r="W210">
        <v>238.577</v>
      </c>
      <c r="X210">
        <v>308.49599999999998</v>
      </c>
      <c r="Y210">
        <v>304.59100000000001</v>
      </c>
      <c r="Z210">
        <v>-6.9379999999999997</v>
      </c>
      <c r="AA210">
        <v>0.504</v>
      </c>
      <c r="AB210">
        <v>47.826999999999998</v>
      </c>
      <c r="AC210">
        <v>15459.888000000001</v>
      </c>
      <c r="AD210">
        <v>9433.5349999999999</v>
      </c>
      <c r="AE210">
        <v>7634.308</v>
      </c>
      <c r="AF210">
        <v>650.495</v>
      </c>
      <c r="AG210">
        <v>275.23099999999999</v>
      </c>
      <c r="AH210">
        <v>515.44399999999996</v>
      </c>
      <c r="AI210">
        <v>139.21299999999999</v>
      </c>
      <c r="AJ210">
        <v>1371.742</v>
      </c>
      <c r="AL210" s="1">
        <v>41958</v>
      </c>
      <c r="AM210">
        <v>8537.6859999999997</v>
      </c>
      <c r="AN210">
        <v>1064.316</v>
      </c>
      <c r="AO210">
        <v>1096.578</v>
      </c>
      <c r="AP210">
        <v>265.83</v>
      </c>
      <c r="AQ210">
        <v>504.72800000000001</v>
      </c>
      <c r="AR210">
        <v>5512.9570000000003</v>
      </c>
      <c r="AS210">
        <v>1083.8579999999999</v>
      </c>
      <c r="AT210">
        <v>1037.8309999999999</v>
      </c>
      <c r="AU210">
        <v>226.346</v>
      </c>
      <c r="AV210">
        <v>145.72499999999999</v>
      </c>
      <c r="AW210">
        <v>462.77100000000002</v>
      </c>
      <c r="AX210">
        <v>3481.9540000000002</v>
      </c>
      <c r="AY210">
        <v>213.614</v>
      </c>
      <c r="AZ210">
        <v>61.225999999999999</v>
      </c>
      <c r="BA210">
        <v>11.919</v>
      </c>
      <c r="BB210">
        <v>1406.0530000000001</v>
      </c>
      <c r="BC210">
        <v>22158.355</v>
      </c>
      <c r="BD210">
        <v>5372.7150000000001</v>
      </c>
      <c r="BE210">
        <v>12505.227999999999</v>
      </c>
      <c r="BF210">
        <v>3098.8490000000002</v>
      </c>
      <c r="BG210">
        <v>12565.894</v>
      </c>
      <c r="BH210">
        <v>13637.135</v>
      </c>
      <c r="BI210">
        <v>2801.6219999999998</v>
      </c>
      <c r="BJ210">
        <v>4478.8180000000002</v>
      </c>
      <c r="BK210">
        <v>1935.826</v>
      </c>
      <c r="BL210">
        <v>18.091000000000001</v>
      </c>
      <c r="BM210">
        <v>1757.598</v>
      </c>
      <c r="BQ210" s="1">
        <v>29632</v>
      </c>
      <c r="BR210">
        <v>1618.7</v>
      </c>
      <c r="BS210" s="3">
        <v>71.2</v>
      </c>
      <c r="BT210">
        <v>91105</v>
      </c>
      <c r="BU210">
        <v>7.4</v>
      </c>
    </row>
    <row r="211" spans="1:73" x14ac:dyDescent="0.2">
      <c r="A211" s="1">
        <v>42050</v>
      </c>
      <c r="B211">
        <v>898.83299999999997</v>
      </c>
      <c r="C211">
        <v>-72.397999999999996</v>
      </c>
      <c r="D211">
        <v>18.315999999999999</v>
      </c>
      <c r="E211">
        <v>-299.60000000000002</v>
      </c>
      <c r="F211">
        <v>10.138999999999999</v>
      </c>
      <c r="G211">
        <v>-241.04300000000001</v>
      </c>
      <c r="H211">
        <v>132.80799999999999</v>
      </c>
      <c r="I211">
        <v>125.18600000000001</v>
      </c>
      <c r="J211">
        <v>-282.00400000000002</v>
      </c>
      <c r="K211">
        <v>-34.828000000000003</v>
      </c>
      <c r="L211">
        <v>-14.849</v>
      </c>
      <c r="M211">
        <v>3.734</v>
      </c>
      <c r="N211">
        <v>-47.76</v>
      </c>
      <c r="O211">
        <v>2.4079999999999999</v>
      </c>
      <c r="P211">
        <v>7.0000000000000007E-2</v>
      </c>
      <c r="Q211">
        <v>134.804</v>
      </c>
      <c r="R211">
        <v>382.625</v>
      </c>
      <c r="S211">
        <v>430.64699999999999</v>
      </c>
      <c r="T211">
        <v>278.63600000000002</v>
      </c>
      <c r="U211">
        <v>67.849999999999994</v>
      </c>
      <c r="V211">
        <v>-70.08</v>
      </c>
      <c r="W211">
        <v>318.08199999999999</v>
      </c>
      <c r="X211">
        <v>305.00799999999998</v>
      </c>
      <c r="Y211">
        <v>229.251</v>
      </c>
      <c r="Z211">
        <v>-62.555</v>
      </c>
      <c r="AA211">
        <v>0.49199999999999999</v>
      </c>
      <c r="AB211">
        <v>77.215999999999994</v>
      </c>
      <c r="AC211">
        <v>15544.477999999999</v>
      </c>
      <c r="AD211">
        <v>9563.8490000000002</v>
      </c>
      <c r="AE211">
        <v>7746.1840000000002</v>
      </c>
      <c r="AF211">
        <v>670.92899999999997</v>
      </c>
      <c r="AG211">
        <v>298.99299999999999</v>
      </c>
      <c r="AH211">
        <v>382.16500000000002</v>
      </c>
      <c r="AI211">
        <v>132.488</v>
      </c>
      <c r="AJ211">
        <v>1356.127</v>
      </c>
      <c r="AL211" s="1">
        <v>42050</v>
      </c>
      <c r="AM211">
        <v>8859.6569999999992</v>
      </c>
      <c r="AN211">
        <v>967.85199999999998</v>
      </c>
      <c r="AO211">
        <v>1101.1569999999999</v>
      </c>
      <c r="AP211">
        <v>137.62899999999999</v>
      </c>
      <c r="AQ211">
        <v>505.29399999999998</v>
      </c>
      <c r="AR211">
        <v>5482.6909999999998</v>
      </c>
      <c r="AS211">
        <v>1175.8499999999999</v>
      </c>
      <c r="AT211">
        <v>990.76300000000003</v>
      </c>
      <c r="AU211">
        <v>104.42700000000001</v>
      </c>
      <c r="AV211">
        <v>135.17699999999999</v>
      </c>
      <c r="AW211">
        <v>450.697</v>
      </c>
      <c r="AX211">
        <v>3514.366</v>
      </c>
      <c r="AY211">
        <v>202.55600000000001</v>
      </c>
      <c r="AZ211">
        <v>62.470999999999997</v>
      </c>
      <c r="BA211">
        <v>11.233000000000001</v>
      </c>
      <c r="BB211">
        <v>1451.2909999999999</v>
      </c>
      <c r="BC211">
        <v>22327.584999999999</v>
      </c>
      <c r="BD211">
        <v>5501.5619999999999</v>
      </c>
      <c r="BE211">
        <v>12630.834000000001</v>
      </c>
      <c r="BF211">
        <v>3122.7269999999999</v>
      </c>
      <c r="BG211">
        <v>12482.737999999999</v>
      </c>
      <c r="BH211">
        <v>13610.689</v>
      </c>
      <c r="BI211">
        <v>2859.6350000000002</v>
      </c>
      <c r="BJ211">
        <v>4531.2839999999997</v>
      </c>
      <c r="BK211">
        <v>1889.075</v>
      </c>
      <c r="BL211">
        <v>18.213999999999999</v>
      </c>
      <c r="BM211">
        <v>1737.452</v>
      </c>
      <c r="BQ211" s="1">
        <v>29660</v>
      </c>
      <c r="BR211">
        <v>1636.6</v>
      </c>
      <c r="BS211" s="3">
        <v>71.599999999999994</v>
      </c>
      <c r="BT211">
        <v>91210</v>
      </c>
      <c r="BU211">
        <v>7.4</v>
      </c>
    </row>
    <row r="212" spans="1:73" x14ac:dyDescent="0.2">
      <c r="A212" s="1">
        <v>42139</v>
      </c>
      <c r="B212">
        <v>678.42100000000005</v>
      </c>
      <c r="C212">
        <v>-26.132999999999999</v>
      </c>
      <c r="D212">
        <v>18.611999999999998</v>
      </c>
      <c r="E212">
        <v>505.363</v>
      </c>
      <c r="F212">
        <v>26.718</v>
      </c>
      <c r="G212">
        <v>-1080.913</v>
      </c>
      <c r="H212">
        <v>366.35399999999998</v>
      </c>
      <c r="I212">
        <v>-98.241</v>
      </c>
      <c r="J212">
        <v>509.72300000000001</v>
      </c>
      <c r="K212">
        <v>24.48</v>
      </c>
      <c r="L212">
        <v>-57.973999999999997</v>
      </c>
      <c r="M212">
        <v>-175.04400000000001</v>
      </c>
      <c r="N212">
        <v>-6.1589999999999998</v>
      </c>
      <c r="O212">
        <v>11.08</v>
      </c>
      <c r="P212">
        <v>0.03</v>
      </c>
      <c r="Q212">
        <v>-8.6639999999999997</v>
      </c>
      <c r="R212">
        <v>908.05899999999997</v>
      </c>
      <c r="S212">
        <v>645.09699999999998</v>
      </c>
      <c r="T212">
        <v>960.36400000000003</v>
      </c>
      <c r="U212">
        <v>15.975</v>
      </c>
      <c r="V212">
        <v>371.34199999999998</v>
      </c>
      <c r="W212">
        <v>481.61200000000002</v>
      </c>
      <c r="X212">
        <v>214.73599999999999</v>
      </c>
      <c r="Y212">
        <v>255.43600000000001</v>
      </c>
      <c r="Z212">
        <v>-119.21599999999999</v>
      </c>
      <c r="AA212">
        <v>0.46800000000000003</v>
      </c>
      <c r="AB212">
        <v>-17.562999999999999</v>
      </c>
      <c r="AC212">
        <v>15680.191000000001</v>
      </c>
      <c r="AD212">
        <v>9666.1569999999992</v>
      </c>
      <c r="AE212">
        <v>7830.7879999999996</v>
      </c>
      <c r="AF212">
        <v>662.56200000000001</v>
      </c>
      <c r="AG212">
        <v>261.36500000000001</v>
      </c>
      <c r="AH212">
        <v>408.52199999999999</v>
      </c>
      <c r="AI212">
        <v>179.21199999999999</v>
      </c>
      <c r="AJ212">
        <v>1339.92</v>
      </c>
      <c r="AL212" s="1">
        <v>42139</v>
      </c>
      <c r="AM212">
        <v>8929.9159999999993</v>
      </c>
      <c r="AN212">
        <v>976.93700000000001</v>
      </c>
      <c r="AO212">
        <v>1105.8109999999999</v>
      </c>
      <c r="AP212">
        <v>291.22000000000003</v>
      </c>
      <c r="AQ212">
        <v>501.58699999999999</v>
      </c>
      <c r="AR212">
        <v>5190.3159999999998</v>
      </c>
      <c r="AS212">
        <v>1247.904</v>
      </c>
      <c r="AT212">
        <v>981.822</v>
      </c>
      <c r="AU212">
        <v>258.52600000000001</v>
      </c>
      <c r="AV212">
        <v>139.017</v>
      </c>
      <c r="AW212">
        <v>436.55900000000003</v>
      </c>
      <c r="AX212">
        <v>3396.3580000000002</v>
      </c>
      <c r="AY212">
        <v>197.797</v>
      </c>
      <c r="AZ212">
        <v>63.716999999999999</v>
      </c>
      <c r="BA212">
        <v>11.353</v>
      </c>
      <c r="BB212">
        <v>1418.6420000000001</v>
      </c>
      <c r="BC212">
        <v>22056.858</v>
      </c>
      <c r="BD212">
        <v>5668.3459999999995</v>
      </c>
      <c r="BE212">
        <v>12695.304</v>
      </c>
      <c r="BF212">
        <v>3131.0749999999998</v>
      </c>
      <c r="BG212">
        <v>12589.532999999999</v>
      </c>
      <c r="BH212">
        <v>13735.128000000001</v>
      </c>
      <c r="BI212">
        <v>2921.5160000000001</v>
      </c>
      <c r="BJ212">
        <v>4595.848</v>
      </c>
      <c r="BK212">
        <v>1810.3119999999999</v>
      </c>
      <c r="BL212">
        <v>18.331</v>
      </c>
      <c r="BM212">
        <v>1770.3869999999999</v>
      </c>
      <c r="BQ212" s="1">
        <v>29691</v>
      </c>
      <c r="BR212">
        <v>1659.2</v>
      </c>
      <c r="BS212" s="3">
        <v>71.7</v>
      </c>
      <c r="BT212">
        <v>91283</v>
      </c>
      <c r="BU212">
        <v>7.2</v>
      </c>
    </row>
    <row r="213" spans="1:73" x14ac:dyDescent="0.2">
      <c r="A213" s="1">
        <v>42231</v>
      </c>
      <c r="B213">
        <v>444.65199999999999</v>
      </c>
      <c r="C213">
        <v>124.86</v>
      </c>
      <c r="D213">
        <v>18.812000000000001</v>
      </c>
      <c r="E213">
        <v>-154.131</v>
      </c>
      <c r="F213">
        <v>-2.2370000000000001</v>
      </c>
      <c r="G213">
        <v>-413.53899999999999</v>
      </c>
      <c r="H213">
        <v>-224.125</v>
      </c>
      <c r="I213">
        <v>122.88800000000001</v>
      </c>
      <c r="J213">
        <v>-153.65700000000001</v>
      </c>
      <c r="K213">
        <v>-7.19</v>
      </c>
      <c r="L213">
        <v>93.150999999999996</v>
      </c>
      <c r="M213">
        <v>1478.3579999999999</v>
      </c>
      <c r="N213">
        <v>18.942</v>
      </c>
      <c r="O213">
        <v>1.8640000000000001</v>
      </c>
      <c r="P213">
        <v>0.04</v>
      </c>
      <c r="Q213">
        <v>-169.05600000000001</v>
      </c>
      <c r="R213">
        <v>2.2949999999999999</v>
      </c>
      <c r="S213">
        <v>468.71600000000001</v>
      </c>
      <c r="T213">
        <v>496.75200000000001</v>
      </c>
      <c r="U213">
        <v>22.489000000000001</v>
      </c>
      <c r="V213">
        <v>188.41800000000001</v>
      </c>
      <c r="W213">
        <v>318.13299999999998</v>
      </c>
      <c r="X213">
        <v>16.329999999999998</v>
      </c>
      <c r="Y213">
        <v>261.10000000000002</v>
      </c>
      <c r="Z213">
        <v>-194.56100000000001</v>
      </c>
      <c r="AA213">
        <v>-0.248</v>
      </c>
      <c r="AB213">
        <v>71.441000000000003</v>
      </c>
      <c r="AC213">
        <v>15737.130999999999</v>
      </c>
      <c r="AD213">
        <v>9751.7170000000006</v>
      </c>
      <c r="AE213">
        <v>7902.9780000000001</v>
      </c>
      <c r="AF213">
        <v>705.06100000000004</v>
      </c>
      <c r="AG213">
        <v>260.96100000000001</v>
      </c>
      <c r="AH213">
        <v>381.20400000000001</v>
      </c>
      <c r="AI213">
        <v>103.096</v>
      </c>
      <c r="AJ213">
        <v>1352.3230000000001</v>
      </c>
      <c r="AL213" s="1">
        <v>42231</v>
      </c>
      <c r="AM213">
        <v>8974.3860000000004</v>
      </c>
      <c r="AN213">
        <v>1051.354</v>
      </c>
      <c r="AO213">
        <v>1110.5129999999999</v>
      </c>
      <c r="AP213">
        <v>235.196</v>
      </c>
      <c r="AQ213">
        <v>500.62599999999998</v>
      </c>
      <c r="AR213">
        <v>5086.9210000000003</v>
      </c>
      <c r="AS213">
        <v>1113.058</v>
      </c>
      <c r="AT213">
        <v>1055.7449999999999</v>
      </c>
      <c r="AU213">
        <v>202.59700000000001</v>
      </c>
      <c r="AV213">
        <v>135.875</v>
      </c>
      <c r="AW213">
        <v>457.74299999999999</v>
      </c>
      <c r="AX213">
        <v>3754.34</v>
      </c>
      <c r="AY213">
        <v>204.63</v>
      </c>
      <c r="AZ213">
        <v>64.960999999999999</v>
      </c>
      <c r="BA213">
        <v>11.441000000000001</v>
      </c>
      <c r="BB213">
        <v>1385.576</v>
      </c>
      <c r="BC213">
        <v>22133.338</v>
      </c>
      <c r="BD213">
        <v>5788.4409999999998</v>
      </c>
      <c r="BE213">
        <v>12836.937</v>
      </c>
      <c r="BF213">
        <v>3122.8119999999999</v>
      </c>
      <c r="BG213">
        <v>12629.468000000001</v>
      </c>
      <c r="BH213">
        <v>13851.298000000001</v>
      </c>
      <c r="BI213">
        <v>2905.3130000000001</v>
      </c>
      <c r="BJ213">
        <v>4660.47</v>
      </c>
      <c r="BK213">
        <v>1763.7929999999999</v>
      </c>
      <c r="BL213">
        <v>18.268999999999998</v>
      </c>
      <c r="BM213">
        <v>1775.1420000000001</v>
      </c>
      <c r="BQ213" s="1">
        <v>29721</v>
      </c>
      <c r="BR213">
        <v>1664.2</v>
      </c>
      <c r="BS213" s="3">
        <v>71.7</v>
      </c>
      <c r="BT213">
        <v>91296</v>
      </c>
      <c r="BU213">
        <v>7.5</v>
      </c>
    </row>
    <row r="214" spans="1:73" x14ac:dyDescent="0.2">
      <c r="A214" s="1">
        <v>42323</v>
      </c>
      <c r="B214">
        <v>593.226</v>
      </c>
      <c r="C214">
        <v>129.63900000000001</v>
      </c>
      <c r="D214">
        <v>18.824000000000002</v>
      </c>
      <c r="E214">
        <v>362.12400000000002</v>
      </c>
      <c r="F214">
        <v>-12.555</v>
      </c>
      <c r="G214">
        <v>-1144.383</v>
      </c>
      <c r="H214">
        <v>173.714</v>
      </c>
      <c r="I214">
        <v>68.099000000000004</v>
      </c>
      <c r="J214">
        <v>367.55599999999998</v>
      </c>
      <c r="K214">
        <v>-17.016999999999999</v>
      </c>
      <c r="L214">
        <v>-53.564</v>
      </c>
      <c r="M214">
        <v>-224.76900000000001</v>
      </c>
      <c r="N214">
        <v>49.445</v>
      </c>
      <c r="O214">
        <v>8.5760000000000005</v>
      </c>
      <c r="P214">
        <v>0.13</v>
      </c>
      <c r="Q214">
        <v>223.6</v>
      </c>
      <c r="R214">
        <v>712.65499999999997</v>
      </c>
      <c r="S214">
        <v>234.34399999999999</v>
      </c>
      <c r="T214">
        <v>1017.5359999999999</v>
      </c>
      <c r="U214">
        <v>-41.033999999999999</v>
      </c>
      <c r="V214">
        <v>215.27099999999999</v>
      </c>
      <c r="W214">
        <v>340</v>
      </c>
      <c r="X214">
        <v>258.75599999999997</v>
      </c>
      <c r="Y214">
        <v>259.85399999999998</v>
      </c>
      <c r="Z214">
        <v>521.33199999999999</v>
      </c>
      <c r="AA214">
        <v>-0.16400000000000001</v>
      </c>
      <c r="AB214">
        <v>-20.294</v>
      </c>
      <c r="AC214">
        <v>15778.999</v>
      </c>
      <c r="AD214">
        <v>9815.9519999999993</v>
      </c>
      <c r="AE214">
        <v>7957.9790000000003</v>
      </c>
      <c r="AF214">
        <v>696.07299999999998</v>
      </c>
      <c r="AG214">
        <v>307.75400000000002</v>
      </c>
      <c r="AH214">
        <v>277.47300000000001</v>
      </c>
      <c r="AI214">
        <v>57.02</v>
      </c>
      <c r="AJ214">
        <v>1342.52</v>
      </c>
      <c r="AL214" s="1">
        <v>42323</v>
      </c>
      <c r="AM214">
        <v>9207.0519999999997</v>
      </c>
      <c r="AN214">
        <v>1103.308</v>
      </c>
      <c r="AO214">
        <v>1115.2190000000001</v>
      </c>
      <c r="AP214">
        <v>368.90800000000002</v>
      </c>
      <c r="AQ214">
        <v>510.24400000000003</v>
      </c>
      <c r="AR214">
        <v>4776.9399999999996</v>
      </c>
      <c r="AS214">
        <v>1197.6590000000001</v>
      </c>
      <c r="AT214">
        <v>1092.3140000000001</v>
      </c>
      <c r="AU214">
        <v>338.07799999999997</v>
      </c>
      <c r="AV214">
        <v>137.08600000000001</v>
      </c>
      <c r="AW214">
        <v>452.84899999999999</v>
      </c>
      <c r="AX214">
        <v>3512.7130000000002</v>
      </c>
      <c r="AY214">
        <v>216.37299999999999</v>
      </c>
      <c r="AZ214">
        <v>66.206000000000003</v>
      </c>
      <c r="BA214">
        <v>11.273999999999999</v>
      </c>
      <c r="BB214">
        <v>1423.69</v>
      </c>
      <c r="BC214">
        <v>22138.352999999999</v>
      </c>
      <c r="BD214">
        <v>5817.4160000000002</v>
      </c>
      <c r="BE214">
        <v>13193.55</v>
      </c>
      <c r="BF214">
        <v>3115.1689999999999</v>
      </c>
      <c r="BG214">
        <v>12508.811</v>
      </c>
      <c r="BH214">
        <v>13858.165000000001</v>
      </c>
      <c r="BI214">
        <v>2964.9380000000001</v>
      </c>
      <c r="BJ214">
        <v>4725.3779999999997</v>
      </c>
      <c r="BK214">
        <v>1972.076</v>
      </c>
      <c r="BL214">
        <v>18.228000000000002</v>
      </c>
      <c r="BM214">
        <v>1788.2</v>
      </c>
      <c r="BQ214" s="1">
        <v>29752</v>
      </c>
      <c r="BR214">
        <v>1670.3</v>
      </c>
      <c r="BS214" s="3">
        <v>71.7</v>
      </c>
      <c r="BT214">
        <v>91490</v>
      </c>
      <c r="BU214">
        <v>7.5</v>
      </c>
    </row>
    <row r="215" spans="1:73" x14ac:dyDescent="0.2">
      <c r="A215" s="1">
        <v>42415</v>
      </c>
      <c r="B215">
        <v>623.15200000000004</v>
      </c>
      <c r="C215">
        <v>-45.460999999999999</v>
      </c>
      <c r="D215">
        <v>81.087999999999994</v>
      </c>
      <c r="E215">
        <v>120.761</v>
      </c>
      <c r="F215">
        <v>27.709</v>
      </c>
      <c r="G215">
        <v>482.61099999999999</v>
      </c>
      <c r="H215">
        <v>43.545999999999999</v>
      </c>
      <c r="I215">
        <v>46.435000000000002</v>
      </c>
      <c r="J215">
        <v>124.90900000000001</v>
      </c>
      <c r="K215">
        <v>7.1749999999999998</v>
      </c>
      <c r="L215">
        <v>63.436</v>
      </c>
      <c r="M215">
        <v>237.792</v>
      </c>
      <c r="N215">
        <v>36.822000000000003</v>
      </c>
      <c r="O215">
        <v>-3.8239999999999998</v>
      </c>
      <c r="P215">
        <v>0.06</v>
      </c>
      <c r="Q215">
        <v>-37.631999999999998</v>
      </c>
      <c r="R215">
        <v>1174.06</v>
      </c>
      <c r="S215">
        <v>590.73500000000001</v>
      </c>
      <c r="T215">
        <v>747.452</v>
      </c>
      <c r="U215">
        <v>42.475999999999999</v>
      </c>
      <c r="V215">
        <v>378.875</v>
      </c>
      <c r="W215">
        <v>424.24299999999999</v>
      </c>
      <c r="X215">
        <v>187.523</v>
      </c>
      <c r="Y215">
        <v>375.96899999999999</v>
      </c>
      <c r="Z215">
        <v>123.702</v>
      </c>
      <c r="AA215">
        <v>-0.57199999999999995</v>
      </c>
      <c r="AB215">
        <v>281.714</v>
      </c>
      <c r="AC215">
        <v>15845.271000000001</v>
      </c>
      <c r="AD215">
        <v>9851.6560000000009</v>
      </c>
      <c r="AE215">
        <v>7992.71</v>
      </c>
      <c r="AF215">
        <v>746.88800000000003</v>
      </c>
      <c r="AG215">
        <v>256.58600000000001</v>
      </c>
      <c r="AH215">
        <v>300.46100000000001</v>
      </c>
      <c r="AI215">
        <v>107.755</v>
      </c>
      <c r="AJ215">
        <v>1335.886</v>
      </c>
      <c r="AL215" s="1">
        <v>42415</v>
      </c>
      <c r="AM215">
        <v>9470.4549999999999</v>
      </c>
      <c r="AN215">
        <v>1011.746</v>
      </c>
      <c r="AO215">
        <v>1135.491</v>
      </c>
      <c r="AP215">
        <v>348.41500000000002</v>
      </c>
      <c r="AQ215">
        <v>514.67399999999998</v>
      </c>
      <c r="AR215">
        <v>4934.7349999999997</v>
      </c>
      <c r="AS215">
        <v>1281.2</v>
      </c>
      <c r="AT215">
        <v>1023.726</v>
      </c>
      <c r="AU215">
        <v>317.57100000000003</v>
      </c>
      <c r="AV215">
        <v>137.982</v>
      </c>
      <c r="AW215">
        <v>460.26900000000001</v>
      </c>
      <c r="AX215">
        <v>3639.2049999999999</v>
      </c>
      <c r="AY215">
        <v>226.24600000000001</v>
      </c>
      <c r="AZ215">
        <v>66.674000000000007</v>
      </c>
      <c r="BA215">
        <v>11.526999999999999</v>
      </c>
      <c r="BB215">
        <v>1442.857</v>
      </c>
      <c r="BC215">
        <v>22875.170999999998</v>
      </c>
      <c r="BD215">
        <v>5964.4620000000004</v>
      </c>
      <c r="BE215">
        <v>13431.540999999999</v>
      </c>
      <c r="BF215">
        <v>3132.1439999999998</v>
      </c>
      <c r="BG215">
        <v>12559.754999999999</v>
      </c>
      <c r="BH215">
        <v>13872.344999999999</v>
      </c>
      <c r="BI215">
        <v>3008.3310000000001</v>
      </c>
      <c r="BJ215">
        <v>4815.46</v>
      </c>
      <c r="BK215">
        <v>1970.2139999999999</v>
      </c>
      <c r="BL215">
        <v>18.085000000000001</v>
      </c>
      <c r="BM215">
        <v>1815.854</v>
      </c>
      <c r="BQ215" s="1">
        <v>29782</v>
      </c>
      <c r="BR215">
        <v>1681.9</v>
      </c>
      <c r="BS215" s="3">
        <v>71.8</v>
      </c>
      <c r="BT215">
        <v>91601</v>
      </c>
      <c r="BU215">
        <v>7.2</v>
      </c>
    </row>
    <row r="216" spans="1:73" x14ac:dyDescent="0.2">
      <c r="A216" s="1">
        <v>42505</v>
      </c>
      <c r="B216">
        <v>528.846</v>
      </c>
      <c r="C216">
        <v>169.18700000000001</v>
      </c>
      <c r="D216">
        <v>64.171999999999997</v>
      </c>
      <c r="E216">
        <v>132.232</v>
      </c>
      <c r="F216">
        <v>21.135999999999999</v>
      </c>
      <c r="G216">
        <v>-254.18899999999999</v>
      </c>
      <c r="H216">
        <v>-4.673</v>
      </c>
      <c r="I216">
        <v>247.95500000000001</v>
      </c>
      <c r="J216">
        <v>131.1</v>
      </c>
      <c r="K216">
        <v>3.8530000000000002</v>
      </c>
      <c r="L216">
        <v>100.276</v>
      </c>
      <c r="M216">
        <v>10.220000000000001</v>
      </c>
      <c r="N216">
        <v>-17.024999999999999</v>
      </c>
      <c r="O216">
        <v>-3.528</v>
      </c>
      <c r="P216">
        <v>0.06</v>
      </c>
      <c r="Q216">
        <v>-27.024000000000001</v>
      </c>
      <c r="R216">
        <v>1051.2860000000001</v>
      </c>
      <c r="S216">
        <v>370.96199999999999</v>
      </c>
      <c r="T216">
        <v>663.55600000000004</v>
      </c>
      <c r="U216">
        <v>76.867000000000004</v>
      </c>
      <c r="V216">
        <v>285.21899999999999</v>
      </c>
      <c r="W216">
        <v>473.80500000000001</v>
      </c>
      <c r="X216">
        <v>-168.62100000000001</v>
      </c>
      <c r="Y216">
        <v>391.09699999999998</v>
      </c>
      <c r="Z216">
        <v>298.71199999999999</v>
      </c>
      <c r="AA216">
        <v>-1.232</v>
      </c>
      <c r="AB216">
        <v>183.41</v>
      </c>
      <c r="AC216">
        <v>15851.239</v>
      </c>
      <c r="AD216">
        <v>9905.2150000000001</v>
      </c>
      <c r="AE216">
        <v>8039.2110000000002</v>
      </c>
      <c r="AF216">
        <v>747.95600000000002</v>
      </c>
      <c r="AG216">
        <v>222.93899999999999</v>
      </c>
      <c r="AH216">
        <v>309.041</v>
      </c>
      <c r="AI216">
        <v>182.65</v>
      </c>
      <c r="AJ216">
        <v>1333.9649999999999</v>
      </c>
      <c r="AL216" s="1">
        <v>42505</v>
      </c>
      <c r="AM216">
        <v>9469.9459999999999</v>
      </c>
      <c r="AN216">
        <v>1072.1769999999999</v>
      </c>
      <c r="AO216">
        <v>1151.5329999999999</v>
      </c>
      <c r="AP216">
        <v>398.78100000000001</v>
      </c>
      <c r="AQ216">
        <v>509.89400000000001</v>
      </c>
      <c r="AR216">
        <v>4862.7619999999997</v>
      </c>
      <c r="AS216">
        <v>1239.94</v>
      </c>
      <c r="AT216">
        <v>1103.848</v>
      </c>
      <c r="AU216">
        <v>366.93200000000002</v>
      </c>
      <c r="AV216">
        <v>136.399</v>
      </c>
      <c r="AW216">
        <v>496.69</v>
      </c>
      <c r="AX216">
        <v>3707.7280000000001</v>
      </c>
      <c r="AY216">
        <v>221.73599999999999</v>
      </c>
      <c r="AZ216">
        <v>67.143000000000001</v>
      </c>
      <c r="BA216">
        <v>11.11</v>
      </c>
      <c r="BB216">
        <v>1458.7529999999999</v>
      </c>
      <c r="BC216">
        <v>23375.806</v>
      </c>
      <c r="BD216">
        <v>6060.29</v>
      </c>
      <c r="BE216">
        <v>13416.203</v>
      </c>
      <c r="BF216">
        <v>3154.3629999999998</v>
      </c>
      <c r="BG216">
        <v>12650.972</v>
      </c>
      <c r="BH216">
        <v>13999.028</v>
      </c>
      <c r="BI216">
        <v>2972.8809999999999</v>
      </c>
      <c r="BJ216">
        <v>4914.1549999999997</v>
      </c>
      <c r="BK216">
        <v>1993.5039999999999</v>
      </c>
      <c r="BL216">
        <v>17.777000000000001</v>
      </c>
      <c r="BM216">
        <v>1902.704</v>
      </c>
      <c r="BQ216" s="1">
        <v>29813</v>
      </c>
      <c r="BR216">
        <v>1694.3</v>
      </c>
      <c r="BS216" s="3">
        <v>71.8</v>
      </c>
      <c r="BT216">
        <v>91565</v>
      </c>
      <c r="BU216">
        <v>7.4</v>
      </c>
    </row>
    <row r="217" spans="1:73" x14ac:dyDescent="0.2">
      <c r="A217" s="1">
        <v>42597</v>
      </c>
      <c r="B217">
        <v>1227.02</v>
      </c>
      <c r="C217">
        <v>392.40899999999999</v>
      </c>
      <c r="D217">
        <v>78.772000000000006</v>
      </c>
      <c r="E217">
        <v>-4.8250000000000002</v>
      </c>
      <c r="F217">
        <v>-5.1059999999999999</v>
      </c>
      <c r="G217">
        <v>-1480.58</v>
      </c>
      <c r="H217">
        <v>-70.477999999999994</v>
      </c>
      <c r="I217">
        <v>323.15699999999998</v>
      </c>
      <c r="J217">
        <v>-11.037000000000001</v>
      </c>
      <c r="K217">
        <v>15.606999999999999</v>
      </c>
      <c r="L217">
        <v>-77.152000000000001</v>
      </c>
      <c r="M217">
        <v>15.247999999999999</v>
      </c>
      <c r="N217">
        <v>65.003</v>
      </c>
      <c r="O217">
        <v>4.3920000000000003</v>
      </c>
      <c r="P217">
        <v>0.01</v>
      </c>
      <c r="Q217">
        <v>175.376</v>
      </c>
      <c r="R217">
        <v>911.23099999999999</v>
      </c>
      <c r="S217">
        <v>210.624</v>
      </c>
      <c r="T217">
        <v>799.96799999999996</v>
      </c>
      <c r="U217">
        <v>32.03</v>
      </c>
      <c r="V217">
        <v>498.37599999999998</v>
      </c>
      <c r="W217">
        <v>527.17399999999998</v>
      </c>
      <c r="X217">
        <v>126.62</v>
      </c>
      <c r="Y217">
        <v>383.18</v>
      </c>
      <c r="Z217">
        <v>103.762</v>
      </c>
      <c r="AA217">
        <v>-1.6E-2</v>
      </c>
      <c r="AB217">
        <v>-54.353000000000002</v>
      </c>
      <c r="AC217">
        <v>16000.453</v>
      </c>
      <c r="AD217">
        <v>9998.4950000000008</v>
      </c>
      <c r="AE217">
        <v>8119.3149999999996</v>
      </c>
      <c r="AF217">
        <v>691.1</v>
      </c>
      <c r="AG217">
        <v>209.922</v>
      </c>
      <c r="AH217">
        <v>353.46100000000001</v>
      </c>
      <c r="AI217">
        <v>192.76900000000001</v>
      </c>
      <c r="AJ217">
        <v>1355.867</v>
      </c>
      <c r="AL217" s="1">
        <v>42597</v>
      </c>
      <c r="AM217">
        <v>9701.1509999999998</v>
      </c>
      <c r="AN217">
        <v>1222.992</v>
      </c>
      <c r="AO217">
        <v>1171.2260000000001</v>
      </c>
      <c r="AP217">
        <v>390.346</v>
      </c>
      <c r="AQ217">
        <v>506.786</v>
      </c>
      <c r="AR217">
        <v>4490.6790000000001</v>
      </c>
      <c r="AS217">
        <v>1126.9949999999999</v>
      </c>
      <c r="AT217">
        <v>1237.3499999999999</v>
      </c>
      <c r="AU217">
        <v>355.65499999999997</v>
      </c>
      <c r="AV217">
        <v>138.21899999999999</v>
      </c>
      <c r="AW217">
        <v>475.50799999999998</v>
      </c>
      <c r="AX217">
        <v>3566.0709999999999</v>
      </c>
      <c r="AY217">
        <v>239.58500000000001</v>
      </c>
      <c r="AZ217">
        <v>67.611999999999995</v>
      </c>
      <c r="BA217">
        <v>10.161</v>
      </c>
      <c r="BB217">
        <v>1494.1569999999999</v>
      </c>
      <c r="BC217">
        <v>23611.846000000001</v>
      </c>
      <c r="BD217">
        <v>6136.4040000000005</v>
      </c>
      <c r="BE217">
        <v>13646.328</v>
      </c>
      <c r="BF217">
        <v>3148.8339999999998</v>
      </c>
      <c r="BG217">
        <v>12658.69</v>
      </c>
      <c r="BH217">
        <v>14168.768</v>
      </c>
      <c r="BI217">
        <v>2981.86</v>
      </c>
      <c r="BJ217">
        <v>5008.9920000000002</v>
      </c>
      <c r="BK217">
        <v>2021.9690000000001</v>
      </c>
      <c r="BL217">
        <v>17.773</v>
      </c>
      <c r="BM217">
        <v>1877.164</v>
      </c>
      <c r="BQ217" s="1">
        <v>29844</v>
      </c>
      <c r="BR217">
        <v>1706</v>
      </c>
      <c r="BS217" s="3">
        <v>71.400000000000006</v>
      </c>
      <c r="BT217">
        <v>91477</v>
      </c>
      <c r="BU217">
        <v>7.6</v>
      </c>
    </row>
    <row r="218" spans="1:73" x14ac:dyDescent="0.2">
      <c r="A218" s="1">
        <v>42689</v>
      </c>
      <c r="B218">
        <v>204.851</v>
      </c>
      <c r="C218">
        <v>196.52099999999999</v>
      </c>
      <c r="D218">
        <v>67.995999999999995</v>
      </c>
      <c r="E218">
        <v>19.645</v>
      </c>
      <c r="F218">
        <v>12.715999999999999</v>
      </c>
      <c r="G218">
        <v>-830.22699999999998</v>
      </c>
      <c r="H218">
        <v>-201.45400000000001</v>
      </c>
      <c r="I218">
        <v>109.54900000000001</v>
      </c>
      <c r="J218">
        <v>17.861000000000001</v>
      </c>
      <c r="K218">
        <v>-2.915</v>
      </c>
      <c r="L218">
        <v>-20.844000000000001</v>
      </c>
      <c r="M218">
        <v>-605.83199999999999</v>
      </c>
      <c r="N218">
        <v>-99.84</v>
      </c>
      <c r="O218">
        <v>14.311999999999999</v>
      </c>
      <c r="P218">
        <v>0.1</v>
      </c>
      <c r="Q218">
        <v>136.67599999999999</v>
      </c>
      <c r="R218">
        <v>992.11099999999999</v>
      </c>
      <c r="S218">
        <v>93.858999999999995</v>
      </c>
      <c r="T218">
        <v>633.548</v>
      </c>
      <c r="U218">
        <v>-17.268999999999998</v>
      </c>
      <c r="V218">
        <v>-26.800999999999998</v>
      </c>
      <c r="W218">
        <v>337.98</v>
      </c>
      <c r="X218">
        <v>-242.511</v>
      </c>
      <c r="Y218">
        <v>402.99900000000002</v>
      </c>
      <c r="Z218">
        <v>-0.04</v>
      </c>
      <c r="AA218">
        <v>2.8279999999999998</v>
      </c>
      <c r="AB218">
        <v>-53.302</v>
      </c>
      <c r="AC218">
        <v>16204.073</v>
      </c>
      <c r="AD218">
        <v>10109.063</v>
      </c>
      <c r="AE218">
        <v>8213.7180000000008</v>
      </c>
      <c r="AF218">
        <v>732.16300000000001</v>
      </c>
      <c r="AG218">
        <v>207.37200000000001</v>
      </c>
      <c r="AH218">
        <v>303.72300000000001</v>
      </c>
      <c r="AI218">
        <v>211.274</v>
      </c>
      <c r="AJ218">
        <v>1371.1369999999999</v>
      </c>
      <c r="AL218" s="1">
        <v>42689</v>
      </c>
      <c r="AM218">
        <v>9842.3209999999999</v>
      </c>
      <c r="AN218">
        <v>1281.472</v>
      </c>
      <c r="AO218">
        <v>1188.2260000000001</v>
      </c>
      <c r="AP218">
        <v>435.55900000000003</v>
      </c>
      <c r="AQ218">
        <v>524.35799999999995</v>
      </c>
      <c r="AR218">
        <v>4267.4759999999997</v>
      </c>
      <c r="AS218">
        <v>1128.471</v>
      </c>
      <c r="AT218">
        <v>1274.088</v>
      </c>
      <c r="AU218">
        <v>404.03699999999998</v>
      </c>
      <c r="AV218">
        <v>143.01599999999999</v>
      </c>
      <c r="AW218">
        <v>480.20100000000002</v>
      </c>
      <c r="AX218">
        <v>3381.8910000000001</v>
      </c>
      <c r="AY218">
        <v>211.92699999999999</v>
      </c>
      <c r="AZ218">
        <v>68.081000000000003</v>
      </c>
      <c r="BA218">
        <v>11.063000000000001</v>
      </c>
      <c r="BB218">
        <v>1477.675</v>
      </c>
      <c r="BC218">
        <v>23137.526999999998</v>
      </c>
      <c r="BD218">
        <v>6133.9610000000002</v>
      </c>
      <c r="BE218">
        <v>13904.681</v>
      </c>
      <c r="BF218">
        <v>3148.6950000000002</v>
      </c>
      <c r="BG218">
        <v>12664.91</v>
      </c>
      <c r="BH218">
        <v>14268.964</v>
      </c>
      <c r="BI218">
        <v>2936.105</v>
      </c>
      <c r="BJ218">
        <v>5111.84</v>
      </c>
      <c r="BK218">
        <v>2103.61</v>
      </c>
      <c r="BL218">
        <v>18.48</v>
      </c>
      <c r="BM218">
        <v>1877.567</v>
      </c>
      <c r="BQ218" s="1">
        <v>29874</v>
      </c>
      <c r="BR218">
        <v>1721.8</v>
      </c>
      <c r="BS218" s="3">
        <v>71.2</v>
      </c>
      <c r="BT218">
        <v>91380</v>
      </c>
      <c r="BU218">
        <v>7.9</v>
      </c>
    </row>
    <row r="219" spans="1:73" x14ac:dyDescent="0.2">
      <c r="A219" s="1">
        <v>42781</v>
      </c>
      <c r="B219">
        <v>864.65899999999999</v>
      </c>
      <c r="C219">
        <v>20.780999999999999</v>
      </c>
      <c r="D219">
        <v>112.768</v>
      </c>
      <c r="E219">
        <v>-1027.47</v>
      </c>
      <c r="F219">
        <v>-7.3789999999999996</v>
      </c>
      <c r="G219">
        <v>1628.8009999999999</v>
      </c>
      <c r="H219">
        <v>414.87299999999999</v>
      </c>
      <c r="I219">
        <v>115.30500000000001</v>
      </c>
      <c r="J219">
        <v>-1025.162</v>
      </c>
      <c r="K219">
        <v>2.5960000000000001</v>
      </c>
      <c r="L219">
        <v>118.65600000000001</v>
      </c>
      <c r="M219">
        <v>-383.53500000000003</v>
      </c>
      <c r="N219">
        <v>6.6070000000000002</v>
      </c>
      <c r="O219">
        <v>6.74</v>
      </c>
      <c r="P219">
        <v>0.02</v>
      </c>
      <c r="Q219">
        <v>126.65600000000001</v>
      </c>
      <c r="R219">
        <v>878.45299999999997</v>
      </c>
      <c r="S219">
        <v>515.24300000000005</v>
      </c>
      <c r="T219">
        <v>-71.852000000000004</v>
      </c>
      <c r="U219">
        <v>-67.539000000000001</v>
      </c>
      <c r="V219">
        <v>249.66399999999999</v>
      </c>
      <c r="W219">
        <v>580.024</v>
      </c>
      <c r="X219">
        <v>-108.70699999999999</v>
      </c>
      <c r="Y219">
        <v>455.74799999999999</v>
      </c>
      <c r="Z219">
        <v>-33.944000000000003</v>
      </c>
      <c r="AA219">
        <v>0.188</v>
      </c>
      <c r="AB219">
        <v>99.927999999999997</v>
      </c>
      <c r="AC219">
        <v>16419.878000000001</v>
      </c>
      <c r="AD219">
        <v>10224.281000000001</v>
      </c>
      <c r="AE219">
        <v>8310.9840000000004</v>
      </c>
      <c r="AF219">
        <v>762.43</v>
      </c>
      <c r="AG219">
        <v>278.51</v>
      </c>
      <c r="AH219">
        <v>397.87099999999998</v>
      </c>
      <c r="AI219">
        <v>137.71199999999999</v>
      </c>
      <c r="AJ219">
        <v>1409.373</v>
      </c>
      <c r="AL219" s="1">
        <v>42781</v>
      </c>
      <c r="AM219">
        <v>10096.555</v>
      </c>
      <c r="AN219">
        <v>1205.808</v>
      </c>
      <c r="AO219">
        <v>1216.4179999999999</v>
      </c>
      <c r="AP219">
        <v>129.15700000000001</v>
      </c>
      <c r="AQ219">
        <v>518.87300000000005</v>
      </c>
      <c r="AR219">
        <v>4745.0450000000001</v>
      </c>
      <c r="AS219">
        <v>1310.433</v>
      </c>
      <c r="AT219">
        <v>1222.0550000000001</v>
      </c>
      <c r="AU219">
        <v>96.825999999999993</v>
      </c>
      <c r="AV219">
        <v>143.15600000000001</v>
      </c>
      <c r="AW219">
        <v>501.54700000000003</v>
      </c>
      <c r="AX219">
        <v>3376.9119999999998</v>
      </c>
      <c r="AY219">
        <v>212.28299999999999</v>
      </c>
      <c r="AZ219">
        <v>69.823999999999998</v>
      </c>
      <c r="BA219">
        <v>10.365</v>
      </c>
      <c r="BB219">
        <v>1511.4459999999999</v>
      </c>
      <c r="BC219">
        <v>23388.894</v>
      </c>
      <c r="BD219">
        <v>6274.2359999999999</v>
      </c>
      <c r="BE219">
        <v>13947.233</v>
      </c>
      <c r="BF219">
        <v>3136.277</v>
      </c>
      <c r="BG219">
        <v>12666.864</v>
      </c>
      <c r="BH219">
        <v>14323.754999999999</v>
      </c>
      <c r="BI219">
        <v>2971.373</v>
      </c>
      <c r="BJ219">
        <v>5222.43</v>
      </c>
      <c r="BK219">
        <v>2058.3919999999998</v>
      </c>
      <c r="BL219">
        <v>18.527000000000001</v>
      </c>
      <c r="BM219">
        <v>1860.11</v>
      </c>
      <c r="BQ219" s="1">
        <v>29905</v>
      </c>
      <c r="BR219">
        <v>1736.1</v>
      </c>
      <c r="BS219" s="3">
        <v>71.099999999999994</v>
      </c>
      <c r="BT219">
        <v>91171</v>
      </c>
      <c r="BU219">
        <v>8.3000000000000007</v>
      </c>
    </row>
    <row r="220" spans="1:73" x14ac:dyDescent="0.2">
      <c r="A220" s="1">
        <v>42870</v>
      </c>
      <c r="B220">
        <v>235.39400000000001</v>
      </c>
      <c r="C220">
        <v>90.466999999999999</v>
      </c>
      <c r="D220">
        <v>119.556</v>
      </c>
      <c r="E220">
        <v>316.66399999999999</v>
      </c>
      <c r="F220">
        <v>11.597</v>
      </c>
      <c r="G220">
        <v>-349.846</v>
      </c>
      <c r="H220">
        <v>146.38</v>
      </c>
      <c r="I220">
        <v>94.930999999999997</v>
      </c>
      <c r="J220">
        <v>315.952</v>
      </c>
      <c r="K220">
        <v>1.014</v>
      </c>
      <c r="L220">
        <v>-15.849</v>
      </c>
      <c r="M220">
        <v>240.61699999999999</v>
      </c>
      <c r="N220">
        <v>60.386000000000003</v>
      </c>
      <c r="O220">
        <v>5.032</v>
      </c>
      <c r="P220">
        <v>0.11</v>
      </c>
      <c r="Q220">
        <v>2.3199999999999998</v>
      </c>
      <c r="R220">
        <v>643.47199999999998</v>
      </c>
      <c r="S220">
        <v>369.90899999999999</v>
      </c>
      <c r="T220">
        <v>964.82</v>
      </c>
      <c r="U220">
        <v>-15.88</v>
      </c>
      <c r="V220">
        <v>433.74</v>
      </c>
      <c r="W220">
        <v>562.32899999999995</v>
      </c>
      <c r="X220">
        <v>158.62700000000001</v>
      </c>
      <c r="Y220">
        <v>461.93599999999998</v>
      </c>
      <c r="Z220">
        <v>-136.96899999999999</v>
      </c>
      <c r="AA220">
        <v>0.54</v>
      </c>
      <c r="AB220">
        <v>60.941000000000003</v>
      </c>
      <c r="AC220">
        <v>16541.116999999998</v>
      </c>
      <c r="AD220">
        <v>10335.906999999999</v>
      </c>
      <c r="AE220">
        <v>8402.1139999999996</v>
      </c>
      <c r="AF220">
        <v>796.62599999999998</v>
      </c>
      <c r="AG220">
        <v>284.16699999999997</v>
      </c>
      <c r="AH220">
        <v>344.25200000000001</v>
      </c>
      <c r="AI220">
        <v>130.364</v>
      </c>
      <c r="AJ220">
        <v>1419.73</v>
      </c>
      <c r="AL220" s="1">
        <v>42870</v>
      </c>
      <c r="AM220">
        <v>10013.681</v>
      </c>
      <c r="AN220">
        <v>1250.3720000000001</v>
      </c>
      <c r="AO220">
        <v>1246.307</v>
      </c>
      <c r="AP220">
        <v>218.96899999999999</v>
      </c>
      <c r="AQ220">
        <v>512.13699999999994</v>
      </c>
      <c r="AR220">
        <v>4641.7759999999998</v>
      </c>
      <c r="AS220">
        <v>1304.9469999999999</v>
      </c>
      <c r="AT220">
        <v>1267.7349999999999</v>
      </c>
      <c r="AU220">
        <v>184.751</v>
      </c>
      <c r="AV220">
        <v>140.69800000000001</v>
      </c>
      <c r="AW220">
        <v>498.03500000000003</v>
      </c>
      <c r="AX220">
        <v>3465.7339999999999</v>
      </c>
      <c r="AY220">
        <v>226.23599999999999</v>
      </c>
      <c r="AZ220">
        <v>71.566000000000003</v>
      </c>
      <c r="BA220">
        <v>9.86</v>
      </c>
      <c r="BB220">
        <v>1523.0840000000001</v>
      </c>
      <c r="BC220">
        <v>23585.194</v>
      </c>
      <c r="BD220">
        <v>6360.9459999999999</v>
      </c>
      <c r="BE220">
        <v>13990.184999999999</v>
      </c>
      <c r="BF220">
        <v>3133.192</v>
      </c>
      <c r="BG220">
        <v>12800.716</v>
      </c>
      <c r="BH220">
        <v>14473.203</v>
      </c>
      <c r="BI220">
        <v>3014.319</v>
      </c>
      <c r="BJ220">
        <v>5338.9449999999997</v>
      </c>
      <c r="BK220">
        <v>1973.943</v>
      </c>
      <c r="BL220">
        <v>18.661999999999999</v>
      </c>
      <c r="BM220">
        <v>1916.82</v>
      </c>
      <c r="BQ220" s="1">
        <v>29935</v>
      </c>
      <c r="BR220">
        <v>1755.5</v>
      </c>
      <c r="BS220" s="3">
        <v>70.400000000000006</v>
      </c>
      <c r="BT220">
        <v>90895</v>
      </c>
      <c r="BU220">
        <v>8.5</v>
      </c>
    </row>
    <row r="221" spans="1:73" x14ac:dyDescent="0.2">
      <c r="A221" s="1">
        <v>42962</v>
      </c>
      <c r="B221">
        <v>493.35599999999999</v>
      </c>
      <c r="C221">
        <v>330.69900000000001</v>
      </c>
      <c r="D221">
        <v>119.56</v>
      </c>
      <c r="E221">
        <v>-81.465999999999994</v>
      </c>
      <c r="F221">
        <v>6.2939999999999996</v>
      </c>
      <c r="G221">
        <v>484.57400000000001</v>
      </c>
      <c r="H221">
        <v>70.677000000000007</v>
      </c>
      <c r="I221">
        <v>-159.66900000000001</v>
      </c>
      <c r="J221">
        <v>-81.694000000000003</v>
      </c>
      <c r="K221">
        <v>-14.959</v>
      </c>
      <c r="L221">
        <v>56.707000000000001</v>
      </c>
      <c r="M221">
        <v>-392.899</v>
      </c>
      <c r="N221">
        <v>-82.21</v>
      </c>
      <c r="O221">
        <v>7.34</v>
      </c>
      <c r="P221">
        <v>0.02</v>
      </c>
      <c r="Q221">
        <v>85.787999999999997</v>
      </c>
      <c r="R221">
        <v>1240.818</v>
      </c>
      <c r="S221">
        <v>366.58499999999998</v>
      </c>
      <c r="T221">
        <v>576.31600000000003</v>
      </c>
      <c r="U221">
        <v>-13.109</v>
      </c>
      <c r="V221">
        <v>642.78599999999994</v>
      </c>
      <c r="W221">
        <v>450.92899999999997</v>
      </c>
      <c r="X221">
        <v>-7.258</v>
      </c>
      <c r="Y221">
        <v>462.53300000000002</v>
      </c>
      <c r="Z221">
        <v>435.59699999999998</v>
      </c>
      <c r="AA221">
        <v>0.16</v>
      </c>
      <c r="AB221">
        <v>4.7930000000000001</v>
      </c>
      <c r="AC221">
        <v>16739.624</v>
      </c>
      <c r="AD221">
        <v>10478.366</v>
      </c>
      <c r="AE221">
        <v>8518.2579999999998</v>
      </c>
      <c r="AF221">
        <v>710.923</v>
      </c>
      <c r="AG221">
        <v>269.91699999999997</v>
      </c>
      <c r="AH221">
        <v>405.03300000000002</v>
      </c>
      <c r="AI221">
        <v>156.97300000000001</v>
      </c>
      <c r="AJ221">
        <v>1423.933</v>
      </c>
      <c r="AL221" s="1">
        <v>42962</v>
      </c>
      <c r="AM221">
        <v>10061.813</v>
      </c>
      <c r="AN221">
        <v>1391.9590000000001</v>
      </c>
      <c r="AO221">
        <v>1276.1969999999999</v>
      </c>
      <c r="AP221">
        <v>198.90299999999999</v>
      </c>
      <c r="AQ221">
        <v>511.28199999999998</v>
      </c>
      <c r="AR221">
        <v>4756.6559999999999</v>
      </c>
      <c r="AS221">
        <v>1222.3440000000001</v>
      </c>
      <c r="AT221">
        <v>1286.73</v>
      </c>
      <c r="AU221">
        <v>162.90299999999999</v>
      </c>
      <c r="AV221">
        <v>134.37899999999999</v>
      </c>
      <c r="AW221">
        <v>510.36700000000002</v>
      </c>
      <c r="AX221">
        <v>3370.66</v>
      </c>
      <c r="AY221">
        <v>208.12899999999999</v>
      </c>
      <c r="AZ221">
        <v>73.31</v>
      </c>
      <c r="BA221">
        <v>8.9329999999999998</v>
      </c>
      <c r="BB221">
        <v>1544.2929999999999</v>
      </c>
      <c r="BC221">
        <v>23955.67</v>
      </c>
      <c r="BD221">
        <v>6443.8850000000002</v>
      </c>
      <c r="BE221">
        <v>14180.431</v>
      </c>
      <c r="BF221">
        <v>3118.2310000000002</v>
      </c>
      <c r="BG221">
        <v>12946.503000000001</v>
      </c>
      <c r="BH221">
        <v>14623.044</v>
      </c>
      <c r="BI221">
        <v>2990.86</v>
      </c>
      <c r="BJ221">
        <v>5453.28</v>
      </c>
      <c r="BK221">
        <v>2086.7199999999998</v>
      </c>
      <c r="BL221">
        <v>18.702000000000002</v>
      </c>
      <c r="BM221">
        <v>1908.431</v>
      </c>
      <c r="BQ221" s="1">
        <v>29966</v>
      </c>
      <c r="BR221">
        <v>1770.4</v>
      </c>
      <c r="BS221" s="3">
        <v>68.400000000000006</v>
      </c>
      <c r="BT221">
        <v>90565</v>
      </c>
      <c r="BU221">
        <v>8.6</v>
      </c>
    </row>
    <row r="222" spans="1:73" x14ac:dyDescent="0.2">
      <c r="A222" s="1">
        <v>43054</v>
      </c>
      <c r="B222">
        <v>136.65</v>
      </c>
      <c r="C222">
        <v>-174.58699999999999</v>
      </c>
      <c r="D222">
        <v>119.57599999999999</v>
      </c>
      <c r="E222">
        <v>105.86199999999999</v>
      </c>
      <c r="F222">
        <v>36.143999999999998</v>
      </c>
      <c r="G222">
        <v>-531.91700000000003</v>
      </c>
      <c r="H222">
        <v>205.327</v>
      </c>
      <c r="I222">
        <v>-121.247</v>
      </c>
      <c r="J222">
        <v>110.29</v>
      </c>
      <c r="K222">
        <v>1.494</v>
      </c>
      <c r="L222">
        <v>22.986000000000001</v>
      </c>
      <c r="M222">
        <v>43.460999999999999</v>
      </c>
      <c r="N222">
        <v>138.47800000000001</v>
      </c>
      <c r="O222">
        <v>8.32</v>
      </c>
      <c r="P222">
        <v>-0.06</v>
      </c>
      <c r="Q222">
        <v>217.108</v>
      </c>
      <c r="R222">
        <v>1008.623</v>
      </c>
      <c r="S222">
        <v>220.60400000000001</v>
      </c>
      <c r="T222">
        <v>747.928</v>
      </c>
      <c r="U222">
        <v>95.32</v>
      </c>
      <c r="V222">
        <v>29.556999999999999</v>
      </c>
      <c r="W222">
        <v>694.57799999999997</v>
      </c>
      <c r="X222">
        <v>145.65899999999999</v>
      </c>
      <c r="Y222">
        <v>475.27800000000002</v>
      </c>
      <c r="Z222">
        <v>-87.304000000000002</v>
      </c>
      <c r="AA222">
        <v>0.98399999999999999</v>
      </c>
      <c r="AB222">
        <v>-183.453</v>
      </c>
      <c r="AC222">
        <v>17052.167000000001</v>
      </c>
      <c r="AD222">
        <v>10658.933000000001</v>
      </c>
      <c r="AE222">
        <v>8666.2829999999994</v>
      </c>
      <c r="AF222">
        <v>808.33399999999995</v>
      </c>
      <c r="AG222">
        <v>263.06200000000001</v>
      </c>
      <c r="AH222">
        <v>137.625</v>
      </c>
      <c r="AI222">
        <v>112.462</v>
      </c>
      <c r="AJ222">
        <v>1461.5</v>
      </c>
      <c r="AL222" s="1">
        <v>43054</v>
      </c>
      <c r="AM222">
        <v>10206.957</v>
      </c>
      <c r="AN222">
        <v>1348.3119999999999</v>
      </c>
      <c r="AO222">
        <v>1306.0909999999999</v>
      </c>
      <c r="AP222">
        <v>267.12599999999998</v>
      </c>
      <c r="AQ222">
        <v>536.02200000000005</v>
      </c>
      <c r="AR222">
        <v>4610.1580000000004</v>
      </c>
      <c r="AS222">
        <v>1337.7850000000001</v>
      </c>
      <c r="AT222">
        <v>1256.4179999999999</v>
      </c>
      <c r="AU222">
        <v>231.95400000000001</v>
      </c>
      <c r="AV222">
        <v>140.55199999999999</v>
      </c>
      <c r="AW222">
        <v>525.82600000000002</v>
      </c>
      <c r="AX222">
        <v>3393.4029999999998</v>
      </c>
      <c r="AY222">
        <v>243.351</v>
      </c>
      <c r="AZ222">
        <v>75.052999999999997</v>
      </c>
      <c r="BA222">
        <v>8.9760000000000009</v>
      </c>
      <c r="BB222">
        <v>1593.037</v>
      </c>
      <c r="BC222">
        <v>24287.056</v>
      </c>
      <c r="BD222">
        <v>6502.0460000000003</v>
      </c>
      <c r="BE222">
        <v>14458.984</v>
      </c>
      <c r="BF222">
        <v>3148.393</v>
      </c>
      <c r="BG222">
        <v>12967.407999999999</v>
      </c>
      <c r="BH222">
        <v>14815.182000000001</v>
      </c>
      <c r="BI222">
        <v>3120.98</v>
      </c>
      <c r="BJ222">
        <v>5574.0770000000002</v>
      </c>
      <c r="BK222">
        <v>2147.9549999999999</v>
      </c>
      <c r="BL222">
        <v>18.948</v>
      </c>
      <c r="BM222">
        <v>1873.1189999999999</v>
      </c>
      <c r="BQ222" s="1">
        <v>29997</v>
      </c>
      <c r="BR222">
        <v>1774.5</v>
      </c>
      <c r="BS222" s="3">
        <v>70.5</v>
      </c>
      <c r="BT222">
        <v>90563</v>
      </c>
      <c r="BU222">
        <v>8.9</v>
      </c>
    </row>
    <row r="223" spans="1:73" x14ac:dyDescent="0.2">
      <c r="A223" s="1">
        <v>43146</v>
      </c>
      <c r="B223">
        <v>784.94600000000003</v>
      </c>
      <c r="C223">
        <v>284.25099999999998</v>
      </c>
      <c r="D223">
        <v>59.24</v>
      </c>
      <c r="E223">
        <v>447.59500000000003</v>
      </c>
      <c r="F223">
        <v>-3.3719999999999999</v>
      </c>
      <c r="G223">
        <v>82.67</v>
      </c>
      <c r="H223">
        <v>53.21</v>
      </c>
      <c r="I223">
        <v>323.59899999999999</v>
      </c>
      <c r="J223">
        <v>448.19900000000001</v>
      </c>
      <c r="K223">
        <v>-0.10199999999999999</v>
      </c>
      <c r="L223">
        <v>-92.962000000000003</v>
      </c>
      <c r="M223">
        <v>228.20099999999999</v>
      </c>
      <c r="N223">
        <v>13.59</v>
      </c>
      <c r="O223">
        <v>6.3120000000000003</v>
      </c>
      <c r="P223">
        <v>7.0000000000000007E-2</v>
      </c>
      <c r="Q223">
        <v>-50.712000000000003</v>
      </c>
      <c r="R223">
        <v>1656.3810000000001</v>
      </c>
      <c r="S223">
        <v>350.923</v>
      </c>
      <c r="T223">
        <v>1554.664</v>
      </c>
      <c r="U223">
        <v>-84.346999999999994</v>
      </c>
      <c r="V223">
        <v>165.196</v>
      </c>
      <c r="W223">
        <v>515.33000000000004</v>
      </c>
      <c r="X223">
        <v>37.319000000000003</v>
      </c>
      <c r="Y223">
        <v>281.21100000000001</v>
      </c>
      <c r="Z223">
        <v>168.99799999999999</v>
      </c>
      <c r="AA223">
        <v>0.90400000000000003</v>
      </c>
      <c r="AB223">
        <v>47.578000000000003</v>
      </c>
      <c r="AC223">
        <v>17270.308000000001</v>
      </c>
      <c r="AD223">
        <v>10783.039000000001</v>
      </c>
      <c r="AE223">
        <v>8762.5409999999993</v>
      </c>
      <c r="AF223">
        <v>-134.47499999999999</v>
      </c>
      <c r="AG223">
        <v>148.602</v>
      </c>
      <c r="AH223">
        <v>1193.414</v>
      </c>
      <c r="AI223">
        <v>240.958</v>
      </c>
      <c r="AJ223">
        <v>1472.2280000000001</v>
      </c>
      <c r="AL223" s="1">
        <v>43146</v>
      </c>
      <c r="AM223">
        <v>10509.236000000001</v>
      </c>
      <c r="AN223">
        <v>1338.6369999999999</v>
      </c>
      <c r="AO223">
        <v>1320.9010000000001</v>
      </c>
      <c r="AP223">
        <v>327.91800000000001</v>
      </c>
      <c r="AQ223">
        <v>530.26900000000001</v>
      </c>
      <c r="AR223">
        <v>4668.067</v>
      </c>
      <c r="AS223">
        <v>1430.056</v>
      </c>
      <c r="AT223">
        <v>1256.58</v>
      </c>
      <c r="AU223">
        <v>291.767</v>
      </c>
      <c r="AV223">
        <v>140.095</v>
      </c>
      <c r="AW223">
        <v>494.38299999999998</v>
      </c>
      <c r="AX223">
        <v>3483.35</v>
      </c>
      <c r="AY223">
        <v>242.47300000000001</v>
      </c>
      <c r="AZ223">
        <v>75.242000000000004</v>
      </c>
      <c r="BA223">
        <v>8.9459999999999997</v>
      </c>
      <c r="BB223">
        <v>1553.864</v>
      </c>
      <c r="BC223">
        <v>24263.508000000002</v>
      </c>
      <c r="BD223">
        <v>6603.2749999999996</v>
      </c>
      <c r="BE223">
        <v>14919.352000000001</v>
      </c>
      <c r="BF223">
        <v>3130.1089999999999</v>
      </c>
      <c r="BG223">
        <v>12974.962</v>
      </c>
      <c r="BH223">
        <v>14855.986999999999</v>
      </c>
      <c r="BI223">
        <v>3129.15</v>
      </c>
      <c r="BJ223">
        <v>5641.5140000000001</v>
      </c>
      <c r="BK223">
        <v>2151.2649999999999</v>
      </c>
      <c r="BL223">
        <v>19.173999999999999</v>
      </c>
      <c r="BM223">
        <v>1844.6849999999999</v>
      </c>
      <c r="BQ223" s="1">
        <v>30025</v>
      </c>
      <c r="BR223">
        <v>1786.5</v>
      </c>
      <c r="BS223" s="3">
        <v>70</v>
      </c>
      <c r="BT223">
        <v>90434</v>
      </c>
      <c r="BU223">
        <v>9</v>
      </c>
    </row>
    <row r="224" spans="1:73" x14ac:dyDescent="0.2">
      <c r="A224" s="1">
        <v>43235</v>
      </c>
      <c r="B224">
        <v>340.00799999999998</v>
      </c>
      <c r="C224">
        <v>122.82</v>
      </c>
      <c r="D224">
        <v>59.308</v>
      </c>
      <c r="E224">
        <v>163.41800000000001</v>
      </c>
      <c r="F224">
        <v>-9.4410000000000007</v>
      </c>
      <c r="G224">
        <v>-1286.1869999999999</v>
      </c>
      <c r="H224">
        <v>-326.97000000000003</v>
      </c>
      <c r="I224">
        <v>91.084000000000003</v>
      </c>
      <c r="J224">
        <v>150.614</v>
      </c>
      <c r="K224">
        <v>-10.638</v>
      </c>
      <c r="L224">
        <v>2.9180000000000001</v>
      </c>
      <c r="M224">
        <v>609.25099999999998</v>
      </c>
      <c r="N224">
        <v>3.8109999999999999</v>
      </c>
      <c r="O224">
        <v>1.976</v>
      </c>
      <c r="P224">
        <v>-0.2</v>
      </c>
      <c r="Q224">
        <v>201.71600000000001</v>
      </c>
      <c r="R224">
        <v>476.55</v>
      </c>
      <c r="S224">
        <v>51.917000000000002</v>
      </c>
      <c r="T224">
        <v>1001.124</v>
      </c>
      <c r="U224">
        <v>4.1630000000000003</v>
      </c>
      <c r="V224">
        <v>161.35300000000001</v>
      </c>
      <c r="W224">
        <v>469.49700000000001</v>
      </c>
      <c r="X224">
        <v>156.88800000000001</v>
      </c>
      <c r="Y224">
        <v>286.45299999999997</v>
      </c>
      <c r="Z224">
        <v>222.96100000000001</v>
      </c>
      <c r="AA224">
        <v>0.86</v>
      </c>
      <c r="AB224">
        <v>-52.581000000000003</v>
      </c>
      <c r="AC224">
        <v>17478.481</v>
      </c>
      <c r="AD224">
        <v>10891.036</v>
      </c>
      <c r="AE224">
        <v>8843.4040000000005</v>
      </c>
      <c r="AF224">
        <v>253.589</v>
      </c>
      <c r="AG224">
        <v>135.37</v>
      </c>
      <c r="AH224">
        <v>894.88199999999995</v>
      </c>
      <c r="AI224">
        <v>252.55</v>
      </c>
      <c r="AJ224">
        <v>1479.569</v>
      </c>
      <c r="AL224" s="1">
        <v>43235</v>
      </c>
      <c r="AM224">
        <v>10434.751</v>
      </c>
      <c r="AN224">
        <v>1397.489</v>
      </c>
      <c r="AO224">
        <v>1335.7280000000001</v>
      </c>
      <c r="AP224">
        <v>375.77800000000002</v>
      </c>
      <c r="AQ224">
        <v>518.77300000000002</v>
      </c>
      <c r="AR224">
        <v>4333.1310000000003</v>
      </c>
      <c r="AS224">
        <v>1290.998</v>
      </c>
      <c r="AT224">
        <v>1307.498</v>
      </c>
      <c r="AU224">
        <v>336.63299999999998</v>
      </c>
      <c r="AV224">
        <v>134.53200000000001</v>
      </c>
      <c r="AW224">
        <v>495.71499999999997</v>
      </c>
      <c r="AX224">
        <v>3647.136</v>
      </c>
      <c r="AY224">
        <v>241.59200000000001</v>
      </c>
      <c r="AZ224">
        <v>75.432000000000002</v>
      </c>
      <c r="BA224">
        <v>7.6360000000000001</v>
      </c>
      <c r="BB224">
        <v>1593.59</v>
      </c>
      <c r="BC224">
        <v>24044.126</v>
      </c>
      <c r="BD224">
        <v>6612.4210000000003</v>
      </c>
      <c r="BE224">
        <v>14957.228999999999</v>
      </c>
      <c r="BF224">
        <v>3129.2449999999999</v>
      </c>
      <c r="BG224">
        <v>13038.257</v>
      </c>
      <c r="BH224">
        <v>14981.704</v>
      </c>
      <c r="BI224">
        <v>3494.3780000000002</v>
      </c>
      <c r="BJ224">
        <v>5714.4269999999997</v>
      </c>
      <c r="BK224">
        <v>2156.9670000000001</v>
      </c>
      <c r="BL224">
        <v>19.388999999999999</v>
      </c>
      <c r="BM224">
        <v>1872.299</v>
      </c>
      <c r="BQ224" s="1">
        <v>30056</v>
      </c>
      <c r="BR224">
        <v>1803.9</v>
      </c>
      <c r="BS224" s="3">
        <v>69.400000000000006</v>
      </c>
      <c r="BT224">
        <v>90150</v>
      </c>
      <c r="BU224">
        <v>9.3000000000000007</v>
      </c>
    </row>
    <row r="225" spans="1:73" x14ac:dyDescent="0.2">
      <c r="A225" s="1">
        <v>43327</v>
      </c>
      <c r="B225">
        <v>-289.57499999999999</v>
      </c>
      <c r="C225">
        <v>41.624000000000002</v>
      </c>
      <c r="D225">
        <v>59.264000000000003</v>
      </c>
      <c r="E225">
        <v>186.42500000000001</v>
      </c>
      <c r="F225">
        <v>5.9269999999999996</v>
      </c>
      <c r="G225">
        <v>-372.916</v>
      </c>
      <c r="H225">
        <v>-355.14299999999997</v>
      </c>
      <c r="I225">
        <v>374.88400000000001</v>
      </c>
      <c r="J225">
        <v>187.005</v>
      </c>
      <c r="K225">
        <v>-15.02</v>
      </c>
      <c r="L225">
        <v>-52.247</v>
      </c>
      <c r="M225">
        <v>865.92</v>
      </c>
      <c r="N225">
        <v>-11.044</v>
      </c>
      <c r="O225">
        <v>4.508</v>
      </c>
      <c r="P225">
        <v>0.14000000000000001</v>
      </c>
      <c r="Q225">
        <v>224.55600000000001</v>
      </c>
      <c r="R225">
        <v>229.84899999999999</v>
      </c>
      <c r="S225">
        <v>265.41800000000001</v>
      </c>
      <c r="T225">
        <v>925.53200000000004</v>
      </c>
      <c r="U225">
        <v>9.58</v>
      </c>
      <c r="V225">
        <v>391.31299999999999</v>
      </c>
      <c r="W225">
        <v>506.88200000000001</v>
      </c>
      <c r="X225">
        <v>209.297</v>
      </c>
      <c r="Y225">
        <v>301.05900000000003</v>
      </c>
      <c r="Z225">
        <v>101.96599999999999</v>
      </c>
      <c r="AA225">
        <v>1.1839999999999999</v>
      </c>
      <c r="AB225">
        <v>-95.375</v>
      </c>
      <c r="AC225">
        <v>17694.642</v>
      </c>
      <c r="AD225">
        <v>11042.029</v>
      </c>
      <c r="AE225">
        <v>8969.02</v>
      </c>
      <c r="AF225">
        <v>668.39400000000001</v>
      </c>
      <c r="AG225">
        <v>133.31700000000001</v>
      </c>
      <c r="AH225">
        <v>454.52300000000002</v>
      </c>
      <c r="AI225">
        <v>255.52099999999999</v>
      </c>
      <c r="AJ225">
        <v>1499.865</v>
      </c>
      <c r="AL225" s="1">
        <v>43327</v>
      </c>
      <c r="AM225">
        <v>10295.174999999999</v>
      </c>
      <c r="AN225">
        <v>1467.1869999999999</v>
      </c>
      <c r="AO225">
        <v>1350.5440000000001</v>
      </c>
      <c r="AP225">
        <v>427.12599999999998</v>
      </c>
      <c r="AQ225">
        <v>517.68799999999999</v>
      </c>
      <c r="AR225">
        <v>4230.12</v>
      </c>
      <c r="AS225">
        <v>1105.8119999999999</v>
      </c>
      <c r="AT225">
        <v>1460.511</v>
      </c>
      <c r="AU225">
        <v>388.39100000000002</v>
      </c>
      <c r="AV225">
        <v>127.84</v>
      </c>
      <c r="AW225">
        <v>480.65100000000001</v>
      </c>
      <c r="AX225">
        <v>3879.0120000000002</v>
      </c>
      <c r="AY225">
        <v>239.95699999999999</v>
      </c>
      <c r="AZ225">
        <v>75.62</v>
      </c>
      <c r="BA225">
        <v>7.4619999999999997</v>
      </c>
      <c r="BB225">
        <v>1640.521</v>
      </c>
      <c r="BC225">
        <v>24011.940999999999</v>
      </c>
      <c r="BD225">
        <v>6659.4539999999997</v>
      </c>
      <c r="BE225">
        <v>15250.445</v>
      </c>
      <c r="BF225">
        <v>3121.3890000000001</v>
      </c>
      <c r="BG225">
        <v>13116.938</v>
      </c>
      <c r="BH225">
        <v>15150.842000000001</v>
      </c>
      <c r="BI225">
        <v>3525.8879999999999</v>
      </c>
      <c r="BJ225">
        <v>5788.0510000000004</v>
      </c>
      <c r="BK225">
        <v>2190.1759999999999</v>
      </c>
      <c r="BL225">
        <v>19.684999999999999</v>
      </c>
      <c r="BM225">
        <v>1839.6010000000001</v>
      </c>
      <c r="BQ225" s="1">
        <v>30086</v>
      </c>
      <c r="BR225">
        <v>1815.4</v>
      </c>
      <c r="BS225" s="3">
        <v>69.400000000000006</v>
      </c>
      <c r="BT225">
        <v>90107</v>
      </c>
      <c r="BU225">
        <v>9.4</v>
      </c>
    </row>
    <row r="226" spans="1:73" x14ac:dyDescent="0.2">
      <c r="A226" s="1">
        <v>43419</v>
      </c>
      <c r="B226">
        <v>199.10900000000001</v>
      </c>
      <c r="C226">
        <v>137.49600000000001</v>
      </c>
      <c r="D226">
        <v>59.264000000000003</v>
      </c>
      <c r="E226">
        <v>-83.465999999999994</v>
      </c>
      <c r="F226">
        <v>7.9820000000000002</v>
      </c>
      <c r="G226">
        <v>-631.19899999999996</v>
      </c>
      <c r="H226">
        <v>-70.894000000000005</v>
      </c>
      <c r="I226">
        <v>260.22000000000003</v>
      </c>
      <c r="J226">
        <v>-91.634</v>
      </c>
      <c r="K226">
        <v>-4.7830000000000004</v>
      </c>
      <c r="L226">
        <v>95.93</v>
      </c>
      <c r="M226">
        <v>1536.3009999999999</v>
      </c>
      <c r="N226">
        <v>82.771000000000001</v>
      </c>
      <c r="O226">
        <v>-5.0599999999999996</v>
      </c>
      <c r="P226">
        <v>0.02</v>
      </c>
      <c r="Q226">
        <v>-146.304</v>
      </c>
      <c r="R226">
        <v>323.56900000000002</v>
      </c>
      <c r="S226">
        <v>6.5019999999999998</v>
      </c>
      <c r="T226">
        <v>1039.3679999999999</v>
      </c>
      <c r="U226">
        <v>-85.38</v>
      </c>
      <c r="V226">
        <v>301.50200000000001</v>
      </c>
      <c r="W226">
        <v>423.91899999999998</v>
      </c>
      <c r="X226">
        <v>423.85599999999999</v>
      </c>
      <c r="Y226">
        <v>303.27600000000001</v>
      </c>
      <c r="Z226">
        <v>17.734000000000002</v>
      </c>
      <c r="AA226">
        <v>1.464</v>
      </c>
      <c r="AB226">
        <v>110.73</v>
      </c>
      <c r="AC226">
        <v>17839.694</v>
      </c>
      <c r="AD226">
        <v>11113.514999999999</v>
      </c>
      <c r="AE226">
        <v>9024.33</v>
      </c>
      <c r="AF226">
        <v>342.11500000000001</v>
      </c>
      <c r="AG226">
        <v>128.90899999999999</v>
      </c>
      <c r="AH226">
        <v>748.22199999999998</v>
      </c>
      <c r="AI226">
        <v>282.322</v>
      </c>
      <c r="AJ226">
        <v>1529.663</v>
      </c>
      <c r="AL226" s="1">
        <v>43419</v>
      </c>
      <c r="AM226">
        <v>10465.704</v>
      </c>
      <c r="AN226">
        <v>1494.86</v>
      </c>
      <c r="AO226">
        <v>1365.36</v>
      </c>
      <c r="AP226">
        <v>446.43400000000003</v>
      </c>
      <c r="AQ226">
        <v>536.29600000000005</v>
      </c>
      <c r="AR226">
        <v>4059.0819999999999</v>
      </c>
      <c r="AS226">
        <v>1162.836</v>
      </c>
      <c r="AT226">
        <v>1518.865</v>
      </c>
      <c r="AU226">
        <v>405.904</v>
      </c>
      <c r="AV226">
        <v>132.916</v>
      </c>
      <c r="AW226">
        <v>514.23599999999999</v>
      </c>
      <c r="AX226">
        <v>4079.9459999999999</v>
      </c>
      <c r="AY226">
        <v>263.22000000000003</v>
      </c>
      <c r="AZ226">
        <v>75.808999999999997</v>
      </c>
      <c r="BA226">
        <v>7.7240000000000002</v>
      </c>
      <c r="BB226">
        <v>1620.107</v>
      </c>
      <c r="BC226">
        <v>24314.105</v>
      </c>
      <c r="BD226">
        <v>6670.7359999999999</v>
      </c>
      <c r="BE226">
        <v>15589.156000000001</v>
      </c>
      <c r="BF226">
        <v>3109.3969999999999</v>
      </c>
      <c r="BG226">
        <v>13206.957</v>
      </c>
      <c r="BH226">
        <v>15279.125</v>
      </c>
      <c r="BI226">
        <v>3654.319</v>
      </c>
      <c r="BJ226">
        <v>5865.8410000000003</v>
      </c>
      <c r="BK226">
        <v>2275.87</v>
      </c>
      <c r="BL226">
        <v>20.050999999999998</v>
      </c>
      <c r="BM226">
        <v>1875.7070000000001</v>
      </c>
      <c r="BQ226" s="1">
        <v>30117</v>
      </c>
      <c r="BR226">
        <v>1826</v>
      </c>
      <c r="BS226" s="3">
        <v>69.099999999999994</v>
      </c>
      <c r="BT226">
        <v>89865</v>
      </c>
      <c r="BU226">
        <v>9.6</v>
      </c>
    </row>
    <row r="227" spans="1:73" x14ac:dyDescent="0.2">
      <c r="A227" s="1">
        <v>43511</v>
      </c>
      <c r="B227">
        <v>605.12599999999998</v>
      </c>
      <c r="C227">
        <v>12.574</v>
      </c>
      <c r="D227">
        <v>49.415999999999997</v>
      </c>
      <c r="E227">
        <v>-76.391999999999996</v>
      </c>
      <c r="F227">
        <v>24.233000000000001</v>
      </c>
      <c r="G227">
        <v>192.464</v>
      </c>
      <c r="H227">
        <v>1.6379999999999999</v>
      </c>
      <c r="I227">
        <v>-59.99</v>
      </c>
      <c r="J227">
        <v>-76.98</v>
      </c>
      <c r="K227">
        <v>-3.8319999999999999</v>
      </c>
      <c r="L227">
        <v>-119.58799999999999</v>
      </c>
      <c r="M227">
        <v>33.177999999999997</v>
      </c>
      <c r="N227">
        <v>77.730999999999995</v>
      </c>
      <c r="O227">
        <v>-4.9359999999999999</v>
      </c>
      <c r="P227">
        <v>0.08</v>
      </c>
      <c r="Q227">
        <v>35.567999999999998</v>
      </c>
      <c r="R227">
        <v>739.9</v>
      </c>
      <c r="S227">
        <v>491.69400000000002</v>
      </c>
      <c r="T227">
        <v>933.59199999999998</v>
      </c>
      <c r="U227">
        <v>-65.650000000000006</v>
      </c>
      <c r="V227">
        <v>435.89800000000002</v>
      </c>
      <c r="W227">
        <v>393.166</v>
      </c>
      <c r="X227">
        <v>443.05500000000001</v>
      </c>
      <c r="Y227">
        <v>114.214</v>
      </c>
      <c r="Z227">
        <v>-10.445</v>
      </c>
      <c r="AA227">
        <v>0.99199999999999999</v>
      </c>
      <c r="AB227">
        <v>-156.08799999999999</v>
      </c>
      <c r="AC227">
        <v>18085.256000000001</v>
      </c>
      <c r="AD227">
        <v>11329.137000000001</v>
      </c>
      <c r="AE227">
        <v>9221.9599999999991</v>
      </c>
      <c r="AF227">
        <v>641.71400000000006</v>
      </c>
      <c r="AG227">
        <v>229.434</v>
      </c>
      <c r="AH227">
        <v>391.21199999999999</v>
      </c>
      <c r="AI227">
        <v>241.727</v>
      </c>
      <c r="AJ227">
        <v>1533.982</v>
      </c>
      <c r="AL227" s="1">
        <v>43511</v>
      </c>
      <c r="AM227">
        <v>10729.257</v>
      </c>
      <c r="AN227">
        <v>1421.0309999999999</v>
      </c>
      <c r="AO227">
        <v>1377.7139999999999</v>
      </c>
      <c r="AP227">
        <v>378.536</v>
      </c>
      <c r="AQ227">
        <v>536.41999999999996</v>
      </c>
      <c r="AR227">
        <v>4126.5420000000004</v>
      </c>
      <c r="AS227">
        <v>1246.527</v>
      </c>
      <c r="AT227">
        <v>1426.895</v>
      </c>
      <c r="AU227">
        <v>337.87400000000002</v>
      </c>
      <c r="AV227">
        <v>131.31700000000001</v>
      </c>
      <c r="AW227">
        <v>465.78899999999999</v>
      </c>
      <c r="AX227">
        <v>4286.7340000000004</v>
      </c>
      <c r="AY227">
        <v>281.64800000000002</v>
      </c>
      <c r="AZ227">
        <v>75.822000000000003</v>
      </c>
      <c r="BA227">
        <v>7.3639999999999999</v>
      </c>
      <c r="BB227">
        <v>1658.2619999999999</v>
      </c>
      <c r="BC227">
        <v>25127.696</v>
      </c>
      <c r="BD227">
        <v>6815.5330000000004</v>
      </c>
      <c r="BE227">
        <v>15910.909</v>
      </c>
      <c r="BF227">
        <v>3094.0549999999998</v>
      </c>
      <c r="BG227">
        <v>13282.838</v>
      </c>
      <c r="BH227">
        <v>15298.347</v>
      </c>
      <c r="BI227">
        <v>3749.8490000000002</v>
      </c>
      <c r="BJ227">
        <v>5891.67</v>
      </c>
      <c r="BK227">
        <v>2232.87</v>
      </c>
      <c r="BL227">
        <v>20.298999999999999</v>
      </c>
      <c r="BM227">
        <v>1798.0630000000001</v>
      </c>
      <c r="BQ227" s="1">
        <v>30147</v>
      </c>
      <c r="BR227">
        <v>1831.5</v>
      </c>
      <c r="BS227" s="3">
        <v>68.900000000000006</v>
      </c>
      <c r="BT227">
        <v>89521</v>
      </c>
      <c r="BU227">
        <v>9.8000000000000007</v>
      </c>
    </row>
    <row r="228" spans="1:73" x14ac:dyDescent="0.2">
      <c r="A228" s="1">
        <v>43600</v>
      </c>
      <c r="B228">
        <v>220.11600000000001</v>
      </c>
      <c r="C228">
        <v>468.786</v>
      </c>
      <c r="D228">
        <v>49.408000000000001</v>
      </c>
      <c r="E228">
        <v>-274.94600000000003</v>
      </c>
      <c r="F228">
        <v>28.963000000000001</v>
      </c>
      <c r="G228">
        <v>-274.34199999999998</v>
      </c>
      <c r="H228">
        <v>-209.85900000000001</v>
      </c>
      <c r="I228">
        <v>379.59399999999999</v>
      </c>
      <c r="J228">
        <v>-284.92599999999999</v>
      </c>
      <c r="K228">
        <v>2.83</v>
      </c>
      <c r="L228">
        <v>142.64599999999999</v>
      </c>
      <c r="M228">
        <v>1430.6289999999999</v>
      </c>
      <c r="N228">
        <v>5.65</v>
      </c>
      <c r="O228">
        <v>-7.2759999999999998</v>
      </c>
      <c r="P228">
        <v>0.1</v>
      </c>
      <c r="Q228">
        <v>-5.4720000000000004</v>
      </c>
      <c r="R228">
        <v>151.97</v>
      </c>
      <c r="S228">
        <v>295.41800000000001</v>
      </c>
      <c r="T228">
        <v>906.66399999999999</v>
      </c>
      <c r="U228">
        <v>-56.569000000000003</v>
      </c>
      <c r="V228">
        <v>597.27700000000004</v>
      </c>
      <c r="W228">
        <v>657.35799999999995</v>
      </c>
      <c r="X228">
        <v>264.93700000000001</v>
      </c>
      <c r="Y228">
        <v>115.47199999999999</v>
      </c>
      <c r="Z228">
        <v>-151.822</v>
      </c>
      <c r="AA228">
        <v>1.056</v>
      </c>
      <c r="AB228">
        <v>-68.753</v>
      </c>
      <c r="AC228">
        <v>18199.52</v>
      </c>
      <c r="AD228">
        <v>11388.885</v>
      </c>
      <c r="AE228">
        <v>9273.32</v>
      </c>
      <c r="AF228">
        <v>611.59100000000001</v>
      </c>
      <c r="AG228">
        <v>275.06099999999998</v>
      </c>
      <c r="AH228">
        <v>415.21600000000001</v>
      </c>
      <c r="AI228">
        <v>207.33600000000001</v>
      </c>
      <c r="AJ228">
        <v>1535.5930000000001</v>
      </c>
      <c r="AL228" s="1">
        <v>43600</v>
      </c>
      <c r="AM228">
        <v>10619.279</v>
      </c>
      <c r="AN228">
        <v>1566.835</v>
      </c>
      <c r="AO228">
        <v>1390.066</v>
      </c>
      <c r="AP228">
        <v>310.82499999999999</v>
      </c>
      <c r="AQ228">
        <v>534.82899999999995</v>
      </c>
      <c r="AR228">
        <v>4048.8290000000002</v>
      </c>
      <c r="AS228">
        <v>1130.8130000000001</v>
      </c>
      <c r="AT228">
        <v>1550.4010000000001</v>
      </c>
      <c r="AU228">
        <v>266.995</v>
      </c>
      <c r="AV228">
        <v>128.994</v>
      </c>
      <c r="AW228">
        <v>502.13</v>
      </c>
      <c r="AX228">
        <v>4544.5709999999999</v>
      </c>
      <c r="AY228">
        <v>285.12200000000001</v>
      </c>
      <c r="AZ228">
        <v>75.834000000000003</v>
      </c>
      <c r="BA228">
        <v>7.133</v>
      </c>
      <c r="BB228">
        <v>1691.2080000000001</v>
      </c>
      <c r="BC228">
        <v>25559.937999999998</v>
      </c>
      <c r="BD228">
        <v>6902.4639999999999</v>
      </c>
      <c r="BE228">
        <v>15906.282999999999</v>
      </c>
      <c r="BF228">
        <v>3076.5149999999999</v>
      </c>
      <c r="BG228">
        <v>13463.14</v>
      </c>
      <c r="BH228">
        <v>15491.442999999999</v>
      </c>
      <c r="BI228">
        <v>3800.2719999999999</v>
      </c>
      <c r="BJ228">
        <v>5921.9309999999996</v>
      </c>
      <c r="BK228">
        <v>2146.7379999999998</v>
      </c>
      <c r="BL228">
        <v>20.562999999999999</v>
      </c>
      <c r="BM228">
        <v>1820.624</v>
      </c>
      <c r="BQ228" s="1">
        <v>30178</v>
      </c>
      <c r="BR228">
        <v>1845.2</v>
      </c>
      <c r="BS228" s="3">
        <v>68.5</v>
      </c>
      <c r="BT228">
        <v>89363</v>
      </c>
      <c r="BU228">
        <v>9.8000000000000007</v>
      </c>
    </row>
    <row r="229" spans="1:73" x14ac:dyDescent="0.2">
      <c r="A229" s="1">
        <v>43692</v>
      </c>
      <c r="B229">
        <v>284.041</v>
      </c>
      <c r="C229">
        <v>568.53</v>
      </c>
      <c r="D229">
        <v>49.363999999999997</v>
      </c>
      <c r="E229">
        <v>431.30599999999998</v>
      </c>
      <c r="F229">
        <v>23.835999999999999</v>
      </c>
      <c r="G229">
        <v>60.936999999999998</v>
      </c>
      <c r="H229">
        <v>-434.81700000000001</v>
      </c>
      <c r="I229">
        <v>718.73400000000004</v>
      </c>
      <c r="J229">
        <v>423.02</v>
      </c>
      <c r="K229">
        <v>10.318</v>
      </c>
      <c r="L229">
        <v>126.04</v>
      </c>
      <c r="M229">
        <v>-203.66900000000001</v>
      </c>
      <c r="N229">
        <v>109.428</v>
      </c>
      <c r="O229">
        <v>-5.2160000000000002</v>
      </c>
      <c r="P229">
        <v>0.13</v>
      </c>
      <c r="Q229">
        <v>-148.352</v>
      </c>
      <c r="R229">
        <v>1828.4839999999999</v>
      </c>
      <c r="S229">
        <v>444.01</v>
      </c>
      <c r="T229">
        <v>1379.84</v>
      </c>
      <c r="U229">
        <v>25.498999999999999</v>
      </c>
      <c r="V229">
        <v>581.14099999999996</v>
      </c>
      <c r="W229">
        <v>569.87099999999998</v>
      </c>
      <c r="X229">
        <v>397.60300000000001</v>
      </c>
      <c r="Y229">
        <v>101.651</v>
      </c>
      <c r="Z229">
        <v>524.73199999999997</v>
      </c>
      <c r="AA229">
        <v>1.04</v>
      </c>
      <c r="AB229">
        <v>93.945999999999998</v>
      </c>
      <c r="AC229">
        <v>18337.641</v>
      </c>
      <c r="AD229">
        <v>11453.041999999999</v>
      </c>
      <c r="AE229">
        <v>9329.009</v>
      </c>
      <c r="AF229">
        <v>660.29100000000005</v>
      </c>
      <c r="AG229">
        <v>250.60400000000001</v>
      </c>
      <c r="AH229">
        <v>422.35500000000002</v>
      </c>
      <c r="AI229">
        <v>223.51300000000001</v>
      </c>
      <c r="AJ229">
        <v>1570.867</v>
      </c>
      <c r="AL229" s="1">
        <v>43692</v>
      </c>
      <c r="AM229">
        <v>10631.075999999999</v>
      </c>
      <c r="AN229">
        <v>1765.1479999999999</v>
      </c>
      <c r="AO229">
        <v>1402.4069999999999</v>
      </c>
      <c r="AP229">
        <v>431.17</v>
      </c>
      <c r="AQ229">
        <v>538.76</v>
      </c>
      <c r="AR229">
        <v>4052.6280000000002</v>
      </c>
      <c r="AS229">
        <v>934.99300000000005</v>
      </c>
      <c r="AT229">
        <v>1786.2650000000001</v>
      </c>
      <c r="AU229">
        <v>386.029</v>
      </c>
      <c r="AV229">
        <v>128.608</v>
      </c>
      <c r="AW229">
        <v>531.46600000000001</v>
      </c>
      <c r="AX229">
        <v>4551.72</v>
      </c>
      <c r="AY229">
        <v>316.041</v>
      </c>
      <c r="AZ229">
        <v>75.846000000000004</v>
      </c>
      <c r="BA229">
        <v>6.8719999999999999</v>
      </c>
      <c r="BB229">
        <v>1676.39</v>
      </c>
      <c r="BC229">
        <v>26373.518</v>
      </c>
      <c r="BD229">
        <v>6992.8739999999998</v>
      </c>
      <c r="BE229">
        <v>16325.145</v>
      </c>
      <c r="BF229">
        <v>3073.5540000000001</v>
      </c>
      <c r="BG229">
        <v>13587.262000000001</v>
      </c>
      <c r="BH229">
        <v>15678.993</v>
      </c>
      <c r="BI229">
        <v>3867.3330000000001</v>
      </c>
      <c r="BJ229">
        <v>5945.7150000000001</v>
      </c>
      <c r="BK229">
        <v>2291.0880000000002</v>
      </c>
      <c r="BL229">
        <v>20.823</v>
      </c>
      <c r="BM229">
        <v>1836.6020000000001</v>
      </c>
      <c r="BQ229" s="1">
        <v>30209</v>
      </c>
      <c r="BR229">
        <v>1858.4</v>
      </c>
      <c r="BS229" s="3">
        <v>68.5</v>
      </c>
      <c r="BT229">
        <v>89183</v>
      </c>
      <c r="BU229">
        <v>10.1</v>
      </c>
    </row>
    <row r="230" spans="1:73" x14ac:dyDescent="0.2">
      <c r="A230" s="1">
        <v>43784</v>
      </c>
      <c r="B230">
        <v>1284.489</v>
      </c>
      <c r="C230">
        <v>-331.56200000000001</v>
      </c>
      <c r="D230">
        <v>49.308</v>
      </c>
      <c r="E230">
        <v>-57.694000000000003</v>
      </c>
      <c r="F230">
        <v>26.7</v>
      </c>
      <c r="G230">
        <v>718.553</v>
      </c>
      <c r="H230">
        <v>738.57399999999996</v>
      </c>
      <c r="I230">
        <v>-420.61799999999999</v>
      </c>
      <c r="J230">
        <v>-56.956000000000003</v>
      </c>
      <c r="K230">
        <v>15.32</v>
      </c>
      <c r="L230">
        <v>-35.706000000000003</v>
      </c>
      <c r="M230">
        <v>-440.685</v>
      </c>
      <c r="N230">
        <v>84.599000000000004</v>
      </c>
      <c r="O230">
        <v>4.7039999999999997</v>
      </c>
      <c r="P230">
        <v>0.02</v>
      </c>
      <c r="Q230">
        <v>-21.152000000000001</v>
      </c>
      <c r="R230">
        <v>1429.923</v>
      </c>
      <c r="S230">
        <v>38.585000000000001</v>
      </c>
      <c r="T230">
        <v>1023.752</v>
      </c>
      <c r="U230">
        <v>95.512</v>
      </c>
      <c r="V230">
        <v>249.36799999999999</v>
      </c>
      <c r="W230">
        <v>560.524</v>
      </c>
      <c r="X230">
        <v>209.494</v>
      </c>
      <c r="Y230">
        <v>123.102</v>
      </c>
      <c r="Z230">
        <v>93.174999999999997</v>
      </c>
      <c r="AA230">
        <v>1.1000000000000001</v>
      </c>
      <c r="AB230">
        <v>-119.045</v>
      </c>
      <c r="AC230">
        <v>18526.870999999999</v>
      </c>
      <c r="AD230">
        <v>11615.38</v>
      </c>
      <c r="AE230">
        <v>9476.2849999999999</v>
      </c>
      <c r="AF230">
        <v>757.57299999999998</v>
      </c>
      <c r="AG230">
        <v>324.822</v>
      </c>
      <c r="AH230">
        <v>382.64499999999998</v>
      </c>
      <c r="AI230">
        <v>145.95500000000001</v>
      </c>
      <c r="AJ230">
        <v>1582.66</v>
      </c>
      <c r="AL230" s="1">
        <v>43784</v>
      </c>
      <c r="AM230">
        <v>11076.82</v>
      </c>
      <c r="AN230">
        <v>1674.442</v>
      </c>
      <c r="AO230">
        <v>1414.7339999999999</v>
      </c>
      <c r="AP230">
        <v>453.113</v>
      </c>
      <c r="AQ230">
        <v>562.22900000000004</v>
      </c>
      <c r="AR230">
        <v>4221.7349999999997</v>
      </c>
      <c r="AS230">
        <v>1197.193</v>
      </c>
      <c r="AT230">
        <v>1673.2950000000001</v>
      </c>
      <c r="AU230">
        <v>407.21100000000001</v>
      </c>
      <c r="AV230">
        <v>139.07499999999999</v>
      </c>
      <c r="AW230">
        <v>532.11099999999999</v>
      </c>
      <c r="AX230">
        <v>4440.1790000000001</v>
      </c>
      <c r="AY230">
        <v>337.625</v>
      </c>
      <c r="AZ230">
        <v>75.858999999999995</v>
      </c>
      <c r="BA230">
        <v>6.5609999999999999</v>
      </c>
      <c r="BB230">
        <v>1658.8989999999999</v>
      </c>
      <c r="BC230">
        <v>26764.071</v>
      </c>
      <c r="BD230">
        <v>6988.1629999999996</v>
      </c>
      <c r="BE230">
        <v>16650.117999999999</v>
      </c>
      <c r="BF230">
        <v>3109.0949999999998</v>
      </c>
      <c r="BG230">
        <v>13665.916999999999</v>
      </c>
      <c r="BH230">
        <v>15858.571</v>
      </c>
      <c r="BI230">
        <v>3931.183</v>
      </c>
      <c r="BJ230">
        <v>5978.4740000000002</v>
      </c>
      <c r="BK230">
        <v>2389.7800000000002</v>
      </c>
      <c r="BL230">
        <v>21.097999999999999</v>
      </c>
      <c r="BM230">
        <v>1813.222</v>
      </c>
      <c r="BQ230" s="1">
        <v>30239</v>
      </c>
      <c r="BR230">
        <v>1869.7</v>
      </c>
      <c r="BS230" s="3">
        <v>67.8</v>
      </c>
      <c r="BT230">
        <v>88907</v>
      </c>
      <c r="BU230">
        <v>10.4</v>
      </c>
    </row>
    <row r="231" spans="1:73" x14ac:dyDescent="0.2">
      <c r="A231" s="1">
        <v>43876</v>
      </c>
      <c r="B231">
        <v>1392.5719999999999</v>
      </c>
      <c r="C231">
        <v>1819.9939999999999</v>
      </c>
      <c r="D231">
        <v>228.75200000000001</v>
      </c>
      <c r="E231">
        <v>639.70899999999995</v>
      </c>
      <c r="F231">
        <v>70.224999999999994</v>
      </c>
      <c r="G231">
        <v>6869.3389999999999</v>
      </c>
      <c r="H231">
        <v>144.703</v>
      </c>
      <c r="I231">
        <v>1581.7180000000001</v>
      </c>
      <c r="J231">
        <v>642.62900000000002</v>
      </c>
      <c r="K231">
        <v>15.587999999999999</v>
      </c>
      <c r="L231">
        <v>1302.5239999999999</v>
      </c>
      <c r="M231">
        <v>-194.25</v>
      </c>
      <c r="N231">
        <v>151.11699999999999</v>
      </c>
      <c r="O231">
        <v>-21.788</v>
      </c>
      <c r="P231">
        <v>0.1</v>
      </c>
      <c r="Q231">
        <v>-317.20800000000003</v>
      </c>
      <c r="R231">
        <v>5621.8239999999996</v>
      </c>
      <c r="S231">
        <v>770.25699999999995</v>
      </c>
      <c r="T231">
        <v>1542.12</v>
      </c>
      <c r="U231">
        <v>28.832999999999998</v>
      </c>
      <c r="V231">
        <v>2542.846</v>
      </c>
      <c r="W231">
        <v>538.28499999999997</v>
      </c>
      <c r="X231">
        <v>2242.2370000000001</v>
      </c>
      <c r="Y231">
        <v>337.20499999999998</v>
      </c>
      <c r="Z231">
        <v>220.63399999999999</v>
      </c>
      <c r="AA231">
        <v>0.436</v>
      </c>
      <c r="AB231">
        <v>2070.049</v>
      </c>
      <c r="AC231">
        <v>18461.289000000001</v>
      </c>
      <c r="AD231">
        <v>11778.646000000001</v>
      </c>
      <c r="AE231">
        <v>9627.4879999999994</v>
      </c>
      <c r="AF231">
        <v>704.55200000000002</v>
      </c>
      <c r="AG231">
        <v>278.09199999999998</v>
      </c>
      <c r="AH231">
        <v>385.11900000000003</v>
      </c>
      <c r="AI231">
        <v>145.12299999999999</v>
      </c>
      <c r="AJ231">
        <v>1577.748</v>
      </c>
      <c r="AL231" s="1">
        <v>43876</v>
      </c>
      <c r="AM231">
        <v>11519.523999999999</v>
      </c>
      <c r="AN231">
        <v>2053.8040000000001</v>
      </c>
      <c r="AO231">
        <v>1471.922</v>
      </c>
      <c r="AP231">
        <v>563.91600000000005</v>
      </c>
      <c r="AQ231">
        <v>572.66300000000001</v>
      </c>
      <c r="AR231">
        <v>5968.5209999999997</v>
      </c>
      <c r="AS231">
        <v>1304.607</v>
      </c>
      <c r="AT231">
        <v>1993.088</v>
      </c>
      <c r="AU231">
        <v>518.94799999999998</v>
      </c>
      <c r="AV231">
        <v>142.31299999999999</v>
      </c>
      <c r="AW231">
        <v>849.78399999999999</v>
      </c>
      <c r="AX231">
        <v>4390.3720000000003</v>
      </c>
      <c r="AY231">
        <v>376.85700000000003</v>
      </c>
      <c r="AZ231">
        <v>76.341999999999999</v>
      </c>
      <c r="BA231">
        <v>6.2880000000000003</v>
      </c>
      <c r="BB231">
        <v>1632.3579999999999</v>
      </c>
      <c r="BC231">
        <v>28284.731</v>
      </c>
      <c r="BD231">
        <v>7233.6559999999999</v>
      </c>
      <c r="BE231">
        <v>17137.012999999999</v>
      </c>
      <c r="BF231">
        <v>3115.6869999999999</v>
      </c>
      <c r="BG231">
        <v>14271.663</v>
      </c>
      <c r="BH231">
        <v>15908.1</v>
      </c>
      <c r="BI231">
        <v>4491.8220000000001</v>
      </c>
      <c r="BJ231">
        <v>6060.3969999999999</v>
      </c>
      <c r="BK231">
        <v>2402.5949999999998</v>
      </c>
      <c r="BL231">
        <v>21.207000000000001</v>
      </c>
      <c r="BM231">
        <v>2294.0880000000002</v>
      </c>
      <c r="BQ231" s="1">
        <v>30270</v>
      </c>
      <c r="BR231">
        <v>1883.7</v>
      </c>
      <c r="BS231" s="3">
        <v>67.599999999999994</v>
      </c>
      <c r="BT231">
        <v>88786</v>
      </c>
      <c r="BU231">
        <v>10.8</v>
      </c>
    </row>
    <row r="232" spans="1:73" x14ac:dyDescent="0.2">
      <c r="A232" s="1">
        <v>43966</v>
      </c>
      <c r="B232">
        <v>4459.768</v>
      </c>
      <c r="C232">
        <v>1285.3040000000001</v>
      </c>
      <c r="D232">
        <v>483.95600000000002</v>
      </c>
      <c r="E232">
        <v>4860.2969999999996</v>
      </c>
      <c r="F232">
        <v>130.798</v>
      </c>
      <c r="G232">
        <v>615.62</v>
      </c>
      <c r="H232">
        <v>1991.538</v>
      </c>
      <c r="I232">
        <v>1208.5920000000001</v>
      </c>
      <c r="J232">
        <v>4840.0990000000002</v>
      </c>
      <c r="K232">
        <v>112.568</v>
      </c>
      <c r="L232">
        <v>-447.59500000000003</v>
      </c>
      <c r="M232">
        <v>-1181.7639999999999</v>
      </c>
      <c r="N232">
        <v>51.222000000000001</v>
      </c>
      <c r="O232">
        <v>4</v>
      </c>
      <c r="P232">
        <v>0.11</v>
      </c>
      <c r="Q232">
        <v>505.08800000000002</v>
      </c>
      <c r="R232">
        <v>13144.944</v>
      </c>
      <c r="S232">
        <v>1643.365</v>
      </c>
      <c r="T232">
        <v>11992.252</v>
      </c>
      <c r="U232">
        <v>112.497</v>
      </c>
      <c r="V232">
        <v>-350.79899999999998</v>
      </c>
      <c r="W232">
        <v>-103.717</v>
      </c>
      <c r="X232">
        <v>212.774</v>
      </c>
      <c r="Y232">
        <v>818.40099999999995</v>
      </c>
      <c r="Z232">
        <v>593.90700000000004</v>
      </c>
      <c r="AA232">
        <v>0.65200000000000002</v>
      </c>
      <c r="AB232">
        <v>-1506.566</v>
      </c>
      <c r="AC232">
        <v>16367.603999999999</v>
      </c>
      <c r="AD232">
        <v>11050.501</v>
      </c>
      <c r="AE232">
        <v>8998.6890000000003</v>
      </c>
      <c r="AF232">
        <v>804.11800000000005</v>
      </c>
      <c r="AG232">
        <v>373.85300000000001</v>
      </c>
      <c r="AH232">
        <v>233.148</v>
      </c>
      <c r="AI232">
        <v>46.100999999999999</v>
      </c>
      <c r="AJ232">
        <v>1424.4280000000001</v>
      </c>
      <c r="AL232" s="1">
        <v>43966</v>
      </c>
      <c r="AM232">
        <v>12455.471</v>
      </c>
      <c r="AN232">
        <v>2408.0239999999999</v>
      </c>
      <c r="AO232">
        <v>1592.9110000000001</v>
      </c>
      <c r="AP232">
        <v>1776.2080000000001</v>
      </c>
      <c r="AQ232">
        <v>596.96500000000003</v>
      </c>
      <c r="AR232">
        <v>6116.7950000000001</v>
      </c>
      <c r="AS232">
        <v>1727.1079999999999</v>
      </c>
      <c r="AT232">
        <v>2328.13</v>
      </c>
      <c r="AU232">
        <v>1725.4159999999999</v>
      </c>
      <c r="AV232">
        <v>167.25399999999999</v>
      </c>
      <c r="AW232">
        <v>738.69200000000001</v>
      </c>
      <c r="AX232">
        <v>4043.62</v>
      </c>
      <c r="AY232">
        <v>390.02</v>
      </c>
      <c r="AZ232">
        <v>76.825999999999993</v>
      </c>
      <c r="BA232">
        <v>5.992</v>
      </c>
      <c r="BB232">
        <v>1775.5509999999999</v>
      </c>
      <c r="BC232">
        <v>32161.395</v>
      </c>
      <c r="BD232">
        <v>7636.9740000000002</v>
      </c>
      <c r="BE232">
        <v>19888.054</v>
      </c>
      <c r="BF232">
        <v>3138.056</v>
      </c>
      <c r="BG232">
        <v>14213.459000000001</v>
      </c>
      <c r="BH232">
        <v>15900.757</v>
      </c>
      <c r="BI232">
        <v>4538.2380000000003</v>
      </c>
      <c r="BJ232">
        <v>6266.6220000000003</v>
      </c>
      <c r="BK232">
        <v>2503.6280000000002</v>
      </c>
      <c r="BL232">
        <v>21.37</v>
      </c>
      <c r="BM232">
        <v>1956.3820000000001</v>
      </c>
      <c r="BQ232" s="1">
        <v>30300</v>
      </c>
      <c r="BR232">
        <v>1905.9</v>
      </c>
      <c r="BS232" s="3">
        <v>67.8</v>
      </c>
      <c r="BT232">
        <v>88771</v>
      </c>
      <c r="BU232">
        <v>10.8</v>
      </c>
    </row>
    <row r="233" spans="1:73" x14ac:dyDescent="0.2">
      <c r="A233" s="1">
        <v>44058</v>
      </c>
      <c r="B233">
        <v>1492.271</v>
      </c>
      <c r="C233">
        <v>-292.83800000000002</v>
      </c>
      <c r="D233">
        <v>18.776</v>
      </c>
      <c r="E233">
        <v>169.40899999999999</v>
      </c>
      <c r="F233">
        <v>68.445999999999998</v>
      </c>
      <c r="G233">
        <v>-1497.355</v>
      </c>
      <c r="H233">
        <v>1225.9110000000001</v>
      </c>
      <c r="I233">
        <v>-357.45</v>
      </c>
      <c r="J233">
        <v>163.99299999999999</v>
      </c>
      <c r="K233">
        <v>56.173999999999999</v>
      </c>
      <c r="L233">
        <v>-158.77799999999999</v>
      </c>
      <c r="M233">
        <v>-1292.67</v>
      </c>
      <c r="N233">
        <v>-50.97</v>
      </c>
      <c r="O233">
        <v>4.2759999999999998</v>
      </c>
      <c r="P233">
        <v>0.1</v>
      </c>
      <c r="Q233">
        <v>185.86</v>
      </c>
      <c r="R233">
        <v>3309.569</v>
      </c>
      <c r="S233">
        <v>204.334</v>
      </c>
      <c r="T233">
        <v>1535.636</v>
      </c>
      <c r="U233">
        <v>177.226</v>
      </c>
      <c r="V233">
        <v>362.63499999999999</v>
      </c>
      <c r="W233">
        <v>878.84699999999998</v>
      </c>
      <c r="X233">
        <v>-636.34199999999998</v>
      </c>
      <c r="Y233">
        <v>466.19200000000001</v>
      </c>
      <c r="Z233">
        <v>156.303</v>
      </c>
      <c r="AA233">
        <v>1.764</v>
      </c>
      <c r="AB233">
        <v>-363.80700000000002</v>
      </c>
      <c r="AC233">
        <v>17835.269</v>
      </c>
      <c r="AD233">
        <v>11568.057000000001</v>
      </c>
      <c r="AE233">
        <v>9434.8160000000007</v>
      </c>
      <c r="AF233">
        <v>882.71500000000003</v>
      </c>
      <c r="AG233">
        <v>368.39800000000002</v>
      </c>
      <c r="AH233">
        <v>783.81600000000003</v>
      </c>
      <c r="AI233">
        <v>82.757000000000005</v>
      </c>
      <c r="AJ233">
        <v>1705.797</v>
      </c>
      <c r="AL233" s="1">
        <v>44058</v>
      </c>
      <c r="AM233">
        <v>12776.831</v>
      </c>
      <c r="AN233">
        <v>2390.2109999999998</v>
      </c>
      <c r="AO233">
        <v>1597.605</v>
      </c>
      <c r="AP233">
        <v>1838.4939999999999</v>
      </c>
      <c r="AQ233">
        <v>612.13599999999997</v>
      </c>
      <c r="AR233">
        <v>5730.1220000000003</v>
      </c>
      <c r="AS233">
        <v>1952.146</v>
      </c>
      <c r="AT233">
        <v>2294.1640000000002</v>
      </c>
      <c r="AU233">
        <v>1784.873</v>
      </c>
      <c r="AV233">
        <v>178.084</v>
      </c>
      <c r="AW233">
        <v>696.66099999999994</v>
      </c>
      <c r="AX233">
        <v>3899.9259999999999</v>
      </c>
      <c r="AY233">
        <v>377.70600000000002</v>
      </c>
      <c r="AZ233">
        <v>77.308999999999997</v>
      </c>
      <c r="BA233">
        <v>5.9480000000000004</v>
      </c>
      <c r="BB233">
        <v>1810.38</v>
      </c>
      <c r="BC233">
        <v>32969.576999999997</v>
      </c>
      <c r="BD233">
        <v>7658.8620000000001</v>
      </c>
      <c r="BE233">
        <v>20360.331999999999</v>
      </c>
      <c r="BF233">
        <v>3174.2869999999998</v>
      </c>
      <c r="BG233">
        <v>14279.636</v>
      </c>
      <c r="BH233">
        <v>16150.342000000001</v>
      </c>
      <c r="BI233">
        <v>4360.1959999999999</v>
      </c>
      <c r="BJ233">
        <v>6381.3119999999999</v>
      </c>
      <c r="BK233">
        <v>2560.2469999999998</v>
      </c>
      <c r="BL233">
        <v>21.811</v>
      </c>
      <c r="BM233">
        <v>1858.8589999999999</v>
      </c>
      <c r="BQ233" s="1">
        <v>30331</v>
      </c>
      <c r="BR233">
        <v>1959.4</v>
      </c>
      <c r="BS233" s="3">
        <v>68.400000000000006</v>
      </c>
      <c r="BT233">
        <v>88990</v>
      </c>
      <c r="BU233">
        <v>10.4</v>
      </c>
    </row>
    <row r="234" spans="1:73" x14ac:dyDescent="0.2">
      <c r="A234" s="1">
        <v>44150</v>
      </c>
      <c r="B234">
        <v>2311.5929999999998</v>
      </c>
      <c r="C234">
        <v>-712.21500000000003</v>
      </c>
      <c r="D234">
        <v>319.57600000000002</v>
      </c>
      <c r="E234">
        <v>-334.358</v>
      </c>
      <c r="F234">
        <v>55.551000000000002</v>
      </c>
      <c r="G234">
        <v>1148.338</v>
      </c>
      <c r="H234">
        <v>4567.5640000000003</v>
      </c>
      <c r="I234">
        <v>-415.35500000000002</v>
      </c>
      <c r="J234">
        <v>-341.45400000000001</v>
      </c>
      <c r="K234">
        <v>178.858</v>
      </c>
      <c r="L234">
        <v>220.59700000000001</v>
      </c>
      <c r="M234">
        <v>385.70400000000001</v>
      </c>
      <c r="N234">
        <v>-2.8809999999999998</v>
      </c>
      <c r="O234">
        <v>7.0640000000000001</v>
      </c>
      <c r="P234">
        <v>-0.01</v>
      </c>
      <c r="Q234">
        <v>199.66</v>
      </c>
      <c r="R234">
        <v>2694.1869999999999</v>
      </c>
      <c r="S234">
        <v>167.44399999999999</v>
      </c>
      <c r="T234">
        <v>2194.9760000000001</v>
      </c>
      <c r="U234">
        <v>57.456000000000003</v>
      </c>
      <c r="V234">
        <v>1083.27</v>
      </c>
      <c r="W234">
        <v>922.15</v>
      </c>
      <c r="X234">
        <v>-420.76799999999997</v>
      </c>
      <c r="Y234">
        <v>482.86099999999999</v>
      </c>
      <c r="Z234">
        <v>88.816999999999993</v>
      </c>
      <c r="AA234">
        <v>1.1439999999999999</v>
      </c>
      <c r="AB234">
        <v>10.843999999999999</v>
      </c>
      <c r="AC234">
        <v>18674.113000000001</v>
      </c>
      <c r="AD234">
        <v>11988.507</v>
      </c>
      <c r="AE234">
        <v>9801.6450000000004</v>
      </c>
      <c r="AF234">
        <v>939.19500000000005</v>
      </c>
      <c r="AG234">
        <v>336.33800000000002</v>
      </c>
      <c r="AH234">
        <v>585.84500000000003</v>
      </c>
      <c r="AI234">
        <v>116.614</v>
      </c>
      <c r="AJ234">
        <v>1668.104</v>
      </c>
      <c r="AL234" s="1">
        <v>44150</v>
      </c>
      <c r="AM234">
        <v>13521.056</v>
      </c>
      <c r="AN234">
        <v>2199.5030000000002</v>
      </c>
      <c r="AO234">
        <v>1677.499</v>
      </c>
      <c r="AP234">
        <v>1787.251</v>
      </c>
      <c r="AQ234">
        <v>643.48400000000004</v>
      </c>
      <c r="AR234">
        <v>6006.1509999999998</v>
      </c>
      <c r="AS234">
        <v>3179.6219999999998</v>
      </c>
      <c r="AT234">
        <v>2177.6709999999998</v>
      </c>
      <c r="AU234">
        <v>1732.079</v>
      </c>
      <c r="AV234">
        <v>229.87200000000001</v>
      </c>
      <c r="AW234">
        <v>761.298</v>
      </c>
      <c r="AX234">
        <v>3953.8</v>
      </c>
      <c r="AY234">
        <v>377.22899999999998</v>
      </c>
      <c r="AZ234">
        <v>77.792000000000002</v>
      </c>
      <c r="BA234">
        <v>7.6660000000000004</v>
      </c>
      <c r="BB234">
        <v>1847.8130000000001</v>
      </c>
      <c r="BC234">
        <v>33756.337</v>
      </c>
      <c r="BD234">
        <v>7684.5129999999999</v>
      </c>
      <c r="BE234">
        <v>20966.365000000002</v>
      </c>
      <c r="BF234">
        <v>3203.098</v>
      </c>
      <c r="BG234">
        <v>14569.343000000001</v>
      </c>
      <c r="BH234">
        <v>16414.008999999998</v>
      </c>
      <c r="BI234">
        <v>4280.6589999999997</v>
      </c>
      <c r="BJ234">
        <v>6504.0690000000004</v>
      </c>
      <c r="BK234">
        <v>2654.6950000000002</v>
      </c>
      <c r="BL234">
        <v>22.097000000000001</v>
      </c>
      <c r="BM234">
        <v>1865.8520000000001</v>
      </c>
      <c r="BQ234" s="1">
        <v>30362</v>
      </c>
      <c r="BR234">
        <v>1996.8</v>
      </c>
      <c r="BS234" s="3">
        <v>67.599999999999994</v>
      </c>
      <c r="BT234">
        <v>88917</v>
      </c>
      <c r="BU234">
        <v>10.4</v>
      </c>
    </row>
    <row r="235" spans="1:73" x14ac:dyDescent="0.2">
      <c r="A235" s="1">
        <v>44242</v>
      </c>
      <c r="B235">
        <v>3126.3110000000001</v>
      </c>
      <c r="C235">
        <v>421.66800000000001</v>
      </c>
      <c r="D235">
        <v>80.14</v>
      </c>
      <c r="E235">
        <v>-2247.7460000000001</v>
      </c>
      <c r="F235">
        <v>79.191999999999993</v>
      </c>
      <c r="G235">
        <v>3176.6819999999998</v>
      </c>
      <c r="H235">
        <v>1169.807</v>
      </c>
      <c r="I235">
        <v>346.34399999999999</v>
      </c>
      <c r="J235">
        <v>-2274.5940000000001</v>
      </c>
      <c r="K235">
        <v>79.150999999999996</v>
      </c>
      <c r="L235">
        <v>384.69400000000002</v>
      </c>
      <c r="M235">
        <v>-3330.3110000000001</v>
      </c>
      <c r="N235">
        <v>-65.665999999999997</v>
      </c>
      <c r="O235">
        <v>6.9359999999999999</v>
      </c>
      <c r="P235">
        <v>0.11</v>
      </c>
      <c r="Q235">
        <v>243.828</v>
      </c>
      <c r="R235">
        <v>5215.25</v>
      </c>
      <c r="S235">
        <v>323.45699999999999</v>
      </c>
      <c r="T235">
        <v>1136.096</v>
      </c>
      <c r="U235">
        <v>107.69799999999999</v>
      </c>
      <c r="V235">
        <v>664.35199999999998</v>
      </c>
      <c r="W235">
        <v>985.553</v>
      </c>
      <c r="X235">
        <v>177.60900000000001</v>
      </c>
      <c r="Y235">
        <v>381.185</v>
      </c>
      <c r="Z235">
        <v>-60.468000000000004</v>
      </c>
      <c r="AA235">
        <v>0.65600000000000003</v>
      </c>
      <c r="AB235">
        <v>337.62799999999999</v>
      </c>
      <c r="AC235">
        <v>19139.312000000002</v>
      </c>
      <c r="AD235">
        <v>12089.106</v>
      </c>
      <c r="AE235">
        <v>9879.5470000000005</v>
      </c>
      <c r="AF235">
        <v>1051.9749999999999</v>
      </c>
      <c r="AG235">
        <v>273.65899999999999</v>
      </c>
      <c r="AH235">
        <v>759.74</v>
      </c>
      <c r="AI235">
        <v>206.75399999999999</v>
      </c>
      <c r="AJ235">
        <v>1697.549</v>
      </c>
      <c r="AL235" s="1">
        <v>44242</v>
      </c>
      <c r="AM235">
        <v>14392.815000000001</v>
      </c>
      <c r="AN235">
        <v>2232.239</v>
      </c>
      <c r="AO235">
        <v>1697.5340000000001</v>
      </c>
      <c r="AP235">
        <v>1177.634</v>
      </c>
      <c r="AQ235">
        <v>655.08100000000002</v>
      </c>
      <c r="AR235">
        <v>6825.0810000000001</v>
      </c>
      <c r="AS235">
        <v>3538.6819999999998</v>
      </c>
      <c r="AT235">
        <v>2191.576</v>
      </c>
      <c r="AU235">
        <v>1117.106</v>
      </c>
      <c r="AV235">
        <v>248.85499999999999</v>
      </c>
      <c r="AW235">
        <v>849.63699999999994</v>
      </c>
      <c r="AX235">
        <v>3357.5920000000001</v>
      </c>
      <c r="AY235">
        <v>350.86599999999999</v>
      </c>
      <c r="AZ235">
        <v>75.122</v>
      </c>
      <c r="BA235">
        <v>7.335</v>
      </c>
      <c r="BB235">
        <v>1831.432</v>
      </c>
      <c r="BC235">
        <v>34051.093999999997</v>
      </c>
      <c r="BD235">
        <v>7829.1109999999999</v>
      </c>
      <c r="BE235">
        <v>21367.191999999999</v>
      </c>
      <c r="BF235">
        <v>3227.6889999999999</v>
      </c>
      <c r="BG235">
        <v>14708.751</v>
      </c>
      <c r="BH235">
        <v>16571.703000000001</v>
      </c>
      <c r="BI235">
        <v>4325.6660000000002</v>
      </c>
      <c r="BJ235">
        <v>6597.2920000000004</v>
      </c>
      <c r="BK235">
        <v>2595.6170000000002</v>
      </c>
      <c r="BL235">
        <v>22.260999999999999</v>
      </c>
      <c r="BM235">
        <v>1915.4090000000001</v>
      </c>
      <c r="BQ235" s="1">
        <v>30390</v>
      </c>
      <c r="BR235">
        <v>2015.2</v>
      </c>
      <c r="BS235" s="3">
        <v>68.2</v>
      </c>
      <c r="BT235">
        <v>89090</v>
      </c>
      <c r="BU235">
        <v>10.3</v>
      </c>
    </row>
    <row r="236" spans="1:73" x14ac:dyDescent="0.2">
      <c r="A236" s="1">
        <v>44331</v>
      </c>
      <c r="B236">
        <v>1354.761</v>
      </c>
      <c r="C236">
        <v>149.58000000000001</v>
      </c>
      <c r="D236">
        <v>118.928</v>
      </c>
      <c r="E236">
        <v>-1044.1420000000001</v>
      </c>
      <c r="F236">
        <v>166.7</v>
      </c>
      <c r="G236">
        <v>-1242.1289999999999</v>
      </c>
      <c r="H236">
        <v>1647.537</v>
      </c>
      <c r="I236">
        <v>25.116</v>
      </c>
      <c r="J236">
        <v>-1011.478</v>
      </c>
      <c r="K236">
        <v>204.52600000000001</v>
      </c>
      <c r="L236">
        <v>-273.29399999999998</v>
      </c>
      <c r="M236">
        <v>-261.85199999999998</v>
      </c>
      <c r="N236">
        <v>124.629</v>
      </c>
      <c r="O236">
        <v>-3.2160000000000002</v>
      </c>
      <c r="P236">
        <v>0.08</v>
      </c>
      <c r="Q236">
        <v>1130.44</v>
      </c>
      <c r="R236">
        <v>2526.694</v>
      </c>
      <c r="S236">
        <v>347.18400000000003</v>
      </c>
      <c r="T236">
        <v>2466.14</v>
      </c>
      <c r="U236">
        <v>103.71299999999999</v>
      </c>
      <c r="V236">
        <v>813.88499999999999</v>
      </c>
      <c r="W236">
        <v>1279.2090000000001</v>
      </c>
      <c r="X236">
        <v>-39.024999999999999</v>
      </c>
      <c r="Y236">
        <v>178.57499999999999</v>
      </c>
      <c r="Z236">
        <v>211.32499999999999</v>
      </c>
      <c r="AA236">
        <v>4.0000000000000001E-3</v>
      </c>
      <c r="AB236">
        <v>47.484000000000002</v>
      </c>
      <c r="AC236">
        <v>19655.635999999999</v>
      </c>
      <c r="AD236">
        <v>12403.999</v>
      </c>
      <c r="AE236">
        <v>10171.947</v>
      </c>
      <c r="AF236">
        <v>1157.5340000000001</v>
      </c>
      <c r="AG236">
        <v>301.64699999999999</v>
      </c>
      <c r="AH236">
        <v>943.53800000000001</v>
      </c>
      <c r="AI236">
        <v>226.70099999999999</v>
      </c>
      <c r="AJ236">
        <v>1845.548</v>
      </c>
      <c r="AL236" s="1">
        <v>44331</v>
      </c>
      <c r="AM236">
        <v>14511.75</v>
      </c>
      <c r="AN236">
        <v>2304.2640000000001</v>
      </c>
      <c r="AO236">
        <v>1727.2660000000001</v>
      </c>
      <c r="AP236">
        <v>908.60699999999997</v>
      </c>
      <c r="AQ236">
        <v>688.70600000000002</v>
      </c>
      <c r="AR236">
        <v>6545.2330000000002</v>
      </c>
      <c r="AS236">
        <v>3858.9769999999999</v>
      </c>
      <c r="AT236">
        <v>2232.4850000000001</v>
      </c>
      <c r="AU236">
        <v>855.70799999999997</v>
      </c>
      <c r="AV236">
        <v>296.64400000000001</v>
      </c>
      <c r="AW236">
        <v>790.41899999999998</v>
      </c>
      <c r="AX236">
        <v>3220.7139999999999</v>
      </c>
      <c r="AY236">
        <v>384.40300000000002</v>
      </c>
      <c r="AZ236">
        <v>75.317999999999998</v>
      </c>
      <c r="BA236">
        <v>7.1280000000000001</v>
      </c>
      <c r="BB236">
        <v>2136.7069999999999</v>
      </c>
      <c r="BC236">
        <v>34919.925999999999</v>
      </c>
      <c r="BD236">
        <v>7873.973</v>
      </c>
      <c r="BE236">
        <v>21718.868999999999</v>
      </c>
      <c r="BF236">
        <v>3246.0810000000001</v>
      </c>
      <c r="BG236">
        <v>15258.691000000001</v>
      </c>
      <c r="BH236">
        <v>17281.257000000001</v>
      </c>
      <c r="BI236">
        <v>4484.0569999999998</v>
      </c>
      <c r="BJ236">
        <v>6662.2610000000004</v>
      </c>
      <c r="BK236">
        <v>2602.4899999999998</v>
      </c>
      <c r="BL236">
        <v>22.262</v>
      </c>
      <c r="BM236">
        <v>2069.8389999999999</v>
      </c>
      <c r="BQ236" s="1">
        <v>30421</v>
      </c>
      <c r="BR236">
        <v>2028.6</v>
      </c>
      <c r="BS236" s="3">
        <v>68.7</v>
      </c>
      <c r="BT236">
        <v>89364</v>
      </c>
      <c r="BU236">
        <v>10.199999999999999</v>
      </c>
    </row>
    <row r="237" spans="1:73" x14ac:dyDescent="0.2">
      <c r="A237" s="1">
        <v>44423</v>
      </c>
      <c r="B237">
        <v>935.86400000000003</v>
      </c>
      <c r="C237">
        <v>541.66800000000001</v>
      </c>
      <c r="D237">
        <v>162.41999999999999</v>
      </c>
      <c r="E237">
        <v>-2652.2049999999999</v>
      </c>
      <c r="F237">
        <v>65.224999999999994</v>
      </c>
      <c r="G237">
        <v>1282.732</v>
      </c>
      <c r="H237">
        <v>579.16</v>
      </c>
      <c r="I237">
        <v>620.62400000000002</v>
      </c>
      <c r="J237">
        <v>-2654.1590000000001</v>
      </c>
      <c r="K237">
        <v>100.92100000000001</v>
      </c>
      <c r="L237">
        <v>191.99600000000001</v>
      </c>
      <c r="M237">
        <v>319.22399999999999</v>
      </c>
      <c r="N237">
        <v>43.651000000000003</v>
      </c>
      <c r="O237">
        <v>-0.96399999999999997</v>
      </c>
      <c r="P237">
        <v>-0.39</v>
      </c>
      <c r="Q237">
        <v>272.95999999999998</v>
      </c>
      <c r="R237">
        <v>1234.896</v>
      </c>
      <c r="S237">
        <v>390.92399999999998</v>
      </c>
      <c r="T237">
        <v>182.12</v>
      </c>
      <c r="U237">
        <v>97.221999999999994</v>
      </c>
      <c r="V237">
        <v>711.49300000000005</v>
      </c>
      <c r="W237">
        <v>1271.4749999999999</v>
      </c>
      <c r="X237">
        <v>304.12400000000002</v>
      </c>
      <c r="Y237">
        <v>215.04599999999999</v>
      </c>
      <c r="Z237">
        <v>-163.173</v>
      </c>
      <c r="AA237">
        <v>-0.252</v>
      </c>
      <c r="AB237">
        <v>156.37899999999999</v>
      </c>
      <c r="AC237">
        <v>20168.645</v>
      </c>
      <c r="AD237">
        <v>12702.303</v>
      </c>
      <c r="AE237">
        <v>10450.957</v>
      </c>
      <c r="AF237">
        <v>1184.0809999999999</v>
      </c>
      <c r="AG237">
        <v>329.65600000000001</v>
      </c>
      <c r="AH237">
        <v>837.80700000000002</v>
      </c>
      <c r="AI237">
        <v>209.68899999999999</v>
      </c>
      <c r="AJ237">
        <v>1867.123</v>
      </c>
      <c r="AL237" s="1">
        <v>44423</v>
      </c>
      <c r="AM237">
        <v>14710.766</v>
      </c>
      <c r="AN237">
        <v>2492.3249999999998</v>
      </c>
      <c r="AO237">
        <v>1767.8710000000001</v>
      </c>
      <c r="AP237">
        <v>273.173</v>
      </c>
      <c r="AQ237">
        <v>703.46</v>
      </c>
      <c r="AR237">
        <v>6852.4930000000004</v>
      </c>
      <c r="AS237">
        <v>3930.826</v>
      </c>
      <c r="AT237">
        <v>2440.2849999999999</v>
      </c>
      <c r="AU237">
        <v>219.11099999999999</v>
      </c>
      <c r="AV237">
        <v>318.55900000000003</v>
      </c>
      <c r="AW237">
        <v>835.91300000000001</v>
      </c>
      <c r="AX237">
        <v>3322.741</v>
      </c>
      <c r="AY237">
        <v>395.97199999999998</v>
      </c>
      <c r="AZ237">
        <v>74.5</v>
      </c>
      <c r="BA237">
        <v>5.625</v>
      </c>
      <c r="BB237">
        <v>2192.355</v>
      </c>
      <c r="BC237">
        <v>34996.413999999997</v>
      </c>
      <c r="BD237">
        <v>7942.1880000000001</v>
      </c>
      <c r="BE237">
        <v>21865.635999999999</v>
      </c>
      <c r="BF237">
        <v>3263.3409999999999</v>
      </c>
      <c r="BG237">
        <v>15409.767</v>
      </c>
      <c r="BH237">
        <v>17626.496999999999</v>
      </c>
      <c r="BI237">
        <v>4540.8509999999997</v>
      </c>
      <c r="BJ237">
        <v>6714.06</v>
      </c>
      <c r="BK237">
        <v>2584.3319999999999</v>
      </c>
      <c r="BL237">
        <v>22.199000000000002</v>
      </c>
      <c r="BM237">
        <v>2103.5720000000001</v>
      </c>
      <c r="BQ237" s="1">
        <v>30451</v>
      </c>
      <c r="BR237">
        <v>2043.1</v>
      </c>
      <c r="BS237" s="3">
        <v>69.099999999999994</v>
      </c>
      <c r="BT237">
        <v>89644</v>
      </c>
      <c r="BU237">
        <v>10.1</v>
      </c>
    </row>
    <row r="238" spans="1:73" x14ac:dyDescent="0.2">
      <c r="A238" s="1">
        <v>44515</v>
      </c>
      <c r="B238">
        <v>1590.42</v>
      </c>
      <c r="C238">
        <v>96.48</v>
      </c>
      <c r="D238">
        <v>332.83600000000001</v>
      </c>
      <c r="E238">
        <v>655.822</v>
      </c>
      <c r="F238">
        <v>29.315000000000001</v>
      </c>
      <c r="G238">
        <v>-1038.3910000000001</v>
      </c>
      <c r="H238">
        <v>485.928</v>
      </c>
      <c r="I238">
        <v>382.70400000000001</v>
      </c>
      <c r="J238">
        <v>645.76599999999996</v>
      </c>
      <c r="K238">
        <v>78.837999999999994</v>
      </c>
      <c r="L238">
        <v>-108.76</v>
      </c>
      <c r="M238">
        <v>-1119.9880000000001</v>
      </c>
      <c r="N238">
        <v>48.69</v>
      </c>
      <c r="O238">
        <v>6.56</v>
      </c>
      <c r="P238">
        <v>0.03</v>
      </c>
      <c r="Q238">
        <v>176.96799999999999</v>
      </c>
      <c r="R238">
        <v>3275.9659999999999</v>
      </c>
      <c r="S238">
        <v>-55.183999999999997</v>
      </c>
      <c r="T238">
        <v>2659.4760000000001</v>
      </c>
      <c r="U238">
        <v>-28.753</v>
      </c>
      <c r="V238">
        <v>687.827</v>
      </c>
      <c r="W238">
        <v>1374.375</v>
      </c>
      <c r="X238">
        <v>732.48</v>
      </c>
      <c r="Y238">
        <v>697.73800000000006</v>
      </c>
      <c r="Z238">
        <v>302.17899999999997</v>
      </c>
      <c r="AA238">
        <v>1.452</v>
      </c>
      <c r="AB238">
        <v>38.353000000000002</v>
      </c>
      <c r="AC238">
        <v>20879.863000000001</v>
      </c>
      <c r="AD238">
        <v>13032.687</v>
      </c>
      <c r="AE238">
        <v>10759.937</v>
      </c>
      <c r="AF238">
        <v>1239.0070000000001</v>
      </c>
      <c r="AG238">
        <v>356.59100000000001</v>
      </c>
      <c r="AH238">
        <v>696.66</v>
      </c>
      <c r="AI238">
        <v>168.614</v>
      </c>
      <c r="AJ238">
        <v>1850.846</v>
      </c>
      <c r="AL238" s="1">
        <v>44515</v>
      </c>
      <c r="AM238">
        <v>15249.041999999999</v>
      </c>
      <c r="AN238">
        <v>2501.4349999999999</v>
      </c>
      <c r="AO238">
        <v>1851.08</v>
      </c>
      <c r="AP238">
        <v>465.12099999999998</v>
      </c>
      <c r="AQ238">
        <v>728.59199999999998</v>
      </c>
      <c r="AR238">
        <v>6582.9030000000002</v>
      </c>
      <c r="AS238">
        <v>4142.442</v>
      </c>
      <c r="AT238">
        <v>2520.951</v>
      </c>
      <c r="AU238">
        <v>410.33100000000002</v>
      </c>
      <c r="AV238">
        <v>345.73099999999999</v>
      </c>
      <c r="AW238">
        <v>818.16200000000003</v>
      </c>
      <c r="AX238">
        <v>3004.3150000000001</v>
      </c>
      <c r="AY238">
        <v>409.56099999999998</v>
      </c>
      <c r="AZ238">
        <v>75.948999999999998</v>
      </c>
      <c r="BA238">
        <v>6.6849999999999996</v>
      </c>
      <c r="BB238">
        <v>2226.4879999999998</v>
      </c>
      <c r="BC238">
        <v>35842.286</v>
      </c>
      <c r="BD238">
        <v>7932.0190000000002</v>
      </c>
      <c r="BE238">
        <v>22577.323</v>
      </c>
      <c r="BF238">
        <v>3273.0680000000002</v>
      </c>
      <c r="BG238">
        <v>15602.395</v>
      </c>
      <c r="BH238">
        <v>18008.784</v>
      </c>
      <c r="BI238">
        <v>4768.192</v>
      </c>
      <c r="BJ238">
        <v>6890.4939999999997</v>
      </c>
      <c r="BK238">
        <v>2727.1610000000001</v>
      </c>
      <c r="BL238">
        <v>22.562000000000001</v>
      </c>
      <c r="BM238">
        <v>2115.3809999999999</v>
      </c>
      <c r="BQ238" s="1">
        <v>30482</v>
      </c>
      <c r="BR238">
        <v>2053.5</v>
      </c>
      <c r="BS238" s="3">
        <v>69.599999999999994</v>
      </c>
      <c r="BT238">
        <v>90021</v>
      </c>
      <c r="BU238">
        <v>10.1</v>
      </c>
    </row>
    <row r="239" spans="1:73" x14ac:dyDescent="0.2">
      <c r="A239" s="1">
        <v>44607</v>
      </c>
      <c r="B239">
        <v>957.48199999999997</v>
      </c>
      <c r="C239">
        <v>241.46899999999999</v>
      </c>
      <c r="D239">
        <v>60.38</v>
      </c>
      <c r="E239">
        <v>1165.905</v>
      </c>
      <c r="F239">
        <v>30.614000000000001</v>
      </c>
      <c r="G239">
        <v>-501.18900000000002</v>
      </c>
      <c r="H239">
        <v>707.86800000000005</v>
      </c>
      <c r="I239">
        <v>199.80500000000001</v>
      </c>
      <c r="J239">
        <v>1168.143</v>
      </c>
      <c r="K239">
        <v>25.189</v>
      </c>
      <c r="L239">
        <v>-58.430999999999997</v>
      </c>
      <c r="M239">
        <v>383.59500000000003</v>
      </c>
      <c r="N239">
        <v>-86.221000000000004</v>
      </c>
      <c r="O239">
        <v>28.38</v>
      </c>
      <c r="P239">
        <v>0.03</v>
      </c>
      <c r="Q239">
        <v>228.84399999999999</v>
      </c>
      <c r="R239">
        <v>2515.0230000000001</v>
      </c>
      <c r="S239">
        <v>188.19900000000001</v>
      </c>
      <c r="T239">
        <v>2230.2399999999998</v>
      </c>
      <c r="U239">
        <v>-78.001999999999995</v>
      </c>
      <c r="V239">
        <v>1623.5050000000001</v>
      </c>
      <c r="W239">
        <v>1467.2360000000001</v>
      </c>
      <c r="X239">
        <v>704.63900000000001</v>
      </c>
      <c r="Y239">
        <v>570.47</v>
      </c>
      <c r="Z239">
        <v>356.03399999999999</v>
      </c>
      <c r="AA239">
        <v>0.48799999999999999</v>
      </c>
      <c r="AB239">
        <v>659.13599999999997</v>
      </c>
      <c r="AC239">
        <v>21317.909</v>
      </c>
      <c r="AD239">
        <v>13174.225</v>
      </c>
      <c r="AE239">
        <v>10892.772999999999</v>
      </c>
      <c r="AF239">
        <v>1357.221</v>
      </c>
      <c r="AG239">
        <v>244.44499999999999</v>
      </c>
      <c r="AH239">
        <v>591.46600000000001</v>
      </c>
      <c r="AI239">
        <v>311.57</v>
      </c>
      <c r="AJ239">
        <v>1833.3240000000001</v>
      </c>
      <c r="AL239" s="1">
        <v>44607</v>
      </c>
      <c r="AM239">
        <v>15574.116</v>
      </c>
      <c r="AN239">
        <v>2490.9969999999998</v>
      </c>
      <c r="AO239">
        <v>1866.175</v>
      </c>
      <c r="AP239">
        <v>710.01800000000003</v>
      </c>
      <c r="AQ239">
        <v>726.89300000000003</v>
      </c>
      <c r="AR239">
        <v>6490.1440000000002</v>
      </c>
      <c r="AS239">
        <v>4383.4269999999997</v>
      </c>
      <c r="AT239">
        <v>2500.0970000000002</v>
      </c>
      <c r="AU239">
        <v>656.18100000000004</v>
      </c>
      <c r="AV239">
        <v>351.16300000000001</v>
      </c>
      <c r="AW239">
        <v>795.84</v>
      </c>
      <c r="AX239">
        <v>3131.8110000000001</v>
      </c>
      <c r="AY239">
        <v>373.21100000000001</v>
      </c>
      <c r="AZ239">
        <v>78.396000000000001</v>
      </c>
      <c r="BA239">
        <v>5.9219999999999997</v>
      </c>
      <c r="BB239">
        <v>2159.6979999999999</v>
      </c>
      <c r="BC239">
        <v>34497.747000000003</v>
      </c>
      <c r="BD239">
        <v>8033.1369999999997</v>
      </c>
      <c r="BE239">
        <v>23265.505000000001</v>
      </c>
      <c r="BF239">
        <v>3249.5369999999998</v>
      </c>
      <c r="BG239">
        <v>15984.275</v>
      </c>
      <c r="BH239">
        <v>18287.428</v>
      </c>
      <c r="BI239">
        <v>4945.7349999999997</v>
      </c>
      <c r="BJ239">
        <v>7031.3029999999999</v>
      </c>
      <c r="BK239">
        <v>2770.366</v>
      </c>
      <c r="BL239">
        <v>22.684000000000001</v>
      </c>
      <c r="BM239">
        <v>2247.2310000000002</v>
      </c>
      <c r="BQ239" s="1">
        <v>30512</v>
      </c>
      <c r="BR239">
        <v>2064.8000000000002</v>
      </c>
      <c r="BS239" s="3">
        <v>70</v>
      </c>
      <c r="BT239">
        <v>90437</v>
      </c>
      <c r="BU239">
        <v>9.4</v>
      </c>
    </row>
    <row r="240" spans="1:73" x14ac:dyDescent="0.2">
      <c r="A240" s="1">
        <v>44696</v>
      </c>
      <c r="B240">
        <v>342.02800000000002</v>
      </c>
      <c r="C240">
        <v>-818.47</v>
      </c>
      <c r="D240">
        <v>60.436</v>
      </c>
      <c r="E240">
        <v>574.84799999999996</v>
      </c>
      <c r="F240">
        <v>-16.181000000000001</v>
      </c>
      <c r="G240">
        <v>-2271.9679999999998</v>
      </c>
      <c r="H240">
        <v>1687.61</v>
      </c>
      <c r="I240">
        <v>-643.47</v>
      </c>
      <c r="J240">
        <v>579.678</v>
      </c>
      <c r="K240">
        <v>53.326000000000001</v>
      </c>
      <c r="L240">
        <v>-78.034999999999997</v>
      </c>
      <c r="M240">
        <v>1866.6579999999999</v>
      </c>
      <c r="N240">
        <v>126.714</v>
      </c>
      <c r="O240">
        <v>23.123999999999999</v>
      </c>
      <c r="P240">
        <v>0.14000000000000001</v>
      </c>
      <c r="Q240">
        <v>611.77200000000005</v>
      </c>
      <c r="R240">
        <v>-413.863</v>
      </c>
      <c r="S240">
        <v>-1.224</v>
      </c>
      <c r="T240">
        <v>1155.4960000000001</v>
      </c>
      <c r="U240">
        <v>53.817999999999998</v>
      </c>
      <c r="V240">
        <v>1088.07</v>
      </c>
      <c r="W240">
        <v>1401.386</v>
      </c>
      <c r="X240">
        <v>796.00800000000004</v>
      </c>
      <c r="Y240">
        <v>575.94299999999998</v>
      </c>
      <c r="Z240">
        <v>287.60300000000001</v>
      </c>
      <c r="AA240">
        <v>0.36</v>
      </c>
      <c r="AB240">
        <v>100.277</v>
      </c>
      <c r="AC240">
        <v>21794.944</v>
      </c>
      <c r="AD240">
        <v>13287.822</v>
      </c>
      <c r="AE240">
        <v>10995.874</v>
      </c>
      <c r="AF240">
        <v>1286.019</v>
      </c>
      <c r="AG240">
        <v>259.78899999999999</v>
      </c>
      <c r="AH240">
        <v>846.76800000000003</v>
      </c>
      <c r="AI240">
        <v>250.12700000000001</v>
      </c>
      <c r="AJ240">
        <v>1850.049</v>
      </c>
      <c r="AL240" s="1">
        <v>44696</v>
      </c>
      <c r="AM240">
        <v>15460.671</v>
      </c>
      <c r="AN240">
        <v>2324.4459999999999</v>
      </c>
      <c r="AO240">
        <v>1881.2840000000001</v>
      </c>
      <c r="AP240">
        <v>839.91300000000001</v>
      </c>
      <c r="AQ240">
        <v>715.20299999999997</v>
      </c>
      <c r="AR240">
        <v>5922.2730000000001</v>
      </c>
      <c r="AS240">
        <v>4711.1890000000003</v>
      </c>
      <c r="AT240">
        <v>2377.2959999999998</v>
      </c>
      <c r="AU240">
        <v>789.74099999999999</v>
      </c>
      <c r="AV240">
        <v>360.99099999999999</v>
      </c>
      <c r="AW240">
        <v>777.34799999999996</v>
      </c>
      <c r="AX240">
        <v>3359.125</v>
      </c>
      <c r="AY240">
        <v>399.80799999999999</v>
      </c>
      <c r="AZ240">
        <v>80.841999999999999</v>
      </c>
      <c r="BA240">
        <v>5.556</v>
      </c>
      <c r="BB240">
        <v>2227.35</v>
      </c>
      <c r="BC240">
        <v>32664.317999999999</v>
      </c>
      <c r="BD240">
        <v>7997.8149999999996</v>
      </c>
      <c r="BE240">
        <v>23273.089</v>
      </c>
      <c r="BF240">
        <v>3253.29</v>
      </c>
      <c r="BG240">
        <v>16288.022000000001</v>
      </c>
      <c r="BH240">
        <v>18653.155999999999</v>
      </c>
      <c r="BI240">
        <v>5146.3029999999999</v>
      </c>
      <c r="BJ240">
        <v>7177.1189999999997</v>
      </c>
      <c r="BK240">
        <v>2797.2919999999999</v>
      </c>
      <c r="BL240">
        <v>22.774000000000001</v>
      </c>
      <c r="BM240">
        <v>2309.4340000000002</v>
      </c>
      <c r="BQ240" s="1">
        <v>30543</v>
      </c>
      <c r="BR240">
        <v>2074</v>
      </c>
      <c r="BS240" s="3">
        <v>69.599999999999994</v>
      </c>
      <c r="BT240">
        <v>90129</v>
      </c>
      <c r="BU240">
        <v>9.5</v>
      </c>
    </row>
    <row r="241" spans="1:73" x14ac:dyDescent="0.2">
      <c r="A241" s="1">
        <v>44788</v>
      </c>
      <c r="B241">
        <v>-672.54899999999998</v>
      </c>
      <c r="C241">
        <v>-233.80699999999999</v>
      </c>
      <c r="D241">
        <v>60.52</v>
      </c>
      <c r="E241">
        <v>-721.93499999999995</v>
      </c>
      <c r="F241">
        <v>-28.617999999999999</v>
      </c>
      <c r="G241">
        <v>-344.4</v>
      </c>
      <c r="H241">
        <v>858.94100000000003</v>
      </c>
      <c r="I241">
        <v>-383.46699999999998</v>
      </c>
      <c r="J241">
        <v>-722.38699999999994</v>
      </c>
      <c r="K241">
        <v>-16.234000000000002</v>
      </c>
      <c r="L241">
        <v>-127.55800000000001</v>
      </c>
      <c r="M241">
        <v>1584.039</v>
      </c>
      <c r="N241">
        <v>-132.179</v>
      </c>
      <c r="O241">
        <v>26.308</v>
      </c>
      <c r="P241">
        <v>-0.06</v>
      </c>
      <c r="Q241">
        <v>330.71199999999999</v>
      </c>
      <c r="R241">
        <v>-621.45699999999999</v>
      </c>
      <c r="S241">
        <v>172.48599999999999</v>
      </c>
      <c r="T241">
        <v>991.20799999999997</v>
      </c>
      <c r="U241">
        <v>-13.484</v>
      </c>
      <c r="V241">
        <v>792.34500000000003</v>
      </c>
      <c r="W241">
        <v>1155.2239999999999</v>
      </c>
      <c r="X241">
        <v>163.35</v>
      </c>
      <c r="Y241">
        <v>483.12299999999999</v>
      </c>
      <c r="Z241">
        <v>109.96</v>
      </c>
      <c r="AA241">
        <v>0.56000000000000005</v>
      </c>
      <c r="AB241">
        <v>274.03100000000001</v>
      </c>
      <c r="AC241">
        <v>22251.965</v>
      </c>
      <c r="AD241">
        <v>13604.575000000001</v>
      </c>
      <c r="AE241">
        <v>11278.855</v>
      </c>
      <c r="AF241">
        <v>1201.575</v>
      </c>
      <c r="AG241">
        <v>280.916</v>
      </c>
      <c r="AH241">
        <v>799.27499999999998</v>
      </c>
      <c r="AI241">
        <v>232.017</v>
      </c>
      <c r="AJ241">
        <v>1895.345</v>
      </c>
      <c r="AL241" s="1">
        <v>44788</v>
      </c>
      <c r="AM241">
        <v>15256.929</v>
      </c>
      <c r="AN241">
        <v>2317.7539999999999</v>
      </c>
      <c r="AO241">
        <v>1896.414</v>
      </c>
      <c r="AP241">
        <v>692.58799999999997</v>
      </c>
      <c r="AQ241">
        <v>706.68399999999997</v>
      </c>
      <c r="AR241">
        <v>5819.4229999999998</v>
      </c>
      <c r="AS241">
        <v>4859.0439999999999</v>
      </c>
      <c r="AT241">
        <v>2333.1889999999999</v>
      </c>
      <c r="AU241">
        <v>643.71799999999996</v>
      </c>
      <c r="AV241">
        <v>353.41800000000001</v>
      </c>
      <c r="AW241">
        <v>742.78899999999999</v>
      </c>
      <c r="AX241">
        <v>3879.2649999999999</v>
      </c>
      <c r="AY241">
        <v>360.71</v>
      </c>
      <c r="AZ241">
        <v>83.287999999999997</v>
      </c>
      <c r="BA241">
        <v>4.6029999999999998</v>
      </c>
      <c r="BB241">
        <v>2210.9470000000001</v>
      </c>
      <c r="BC241">
        <v>31060.027999999998</v>
      </c>
      <c r="BD241">
        <v>8006.4380000000001</v>
      </c>
      <c r="BE241">
        <v>23636.062000000002</v>
      </c>
      <c r="BF241">
        <v>3244.0569999999998</v>
      </c>
      <c r="BG241">
        <v>16455.537</v>
      </c>
      <c r="BH241">
        <v>18966.313999999998</v>
      </c>
      <c r="BI241">
        <v>5170.03</v>
      </c>
      <c r="BJ241">
        <v>7295.6769999999997</v>
      </c>
      <c r="BK241">
        <v>2852.0320000000002</v>
      </c>
      <c r="BL241">
        <v>22.914000000000001</v>
      </c>
      <c r="BM241">
        <v>2373.6080000000002</v>
      </c>
      <c r="BQ241" s="1">
        <v>30574</v>
      </c>
      <c r="BR241">
        <v>2083.1999999999998</v>
      </c>
      <c r="BS241" s="3">
        <v>71</v>
      </c>
      <c r="BT241">
        <v>91247</v>
      </c>
      <c r="BU241">
        <v>9.1999999999999993</v>
      </c>
    </row>
    <row r="242" spans="1:73" x14ac:dyDescent="0.2">
      <c r="A242" s="1">
        <v>44880</v>
      </c>
      <c r="B242">
        <v>-1965.8889999999999</v>
      </c>
      <c r="C242">
        <v>800.43600000000004</v>
      </c>
      <c r="D242">
        <v>60.456000000000003</v>
      </c>
      <c r="E242">
        <v>-849.20500000000004</v>
      </c>
      <c r="F242">
        <v>23.524999999999999</v>
      </c>
      <c r="G242">
        <v>-501.32900000000001</v>
      </c>
      <c r="H242">
        <v>-1516.7860000000001</v>
      </c>
      <c r="I242">
        <v>666.22799999999995</v>
      </c>
      <c r="J242">
        <v>-855.02700000000004</v>
      </c>
      <c r="K242">
        <v>-3.5009999999999999</v>
      </c>
      <c r="L242">
        <v>51.052</v>
      </c>
      <c r="M242">
        <v>3521.252</v>
      </c>
      <c r="N242">
        <v>70.055000000000007</v>
      </c>
      <c r="O242">
        <v>8.3279999999999994</v>
      </c>
      <c r="P242">
        <v>-0.02</v>
      </c>
      <c r="Q242">
        <v>82.855999999999995</v>
      </c>
      <c r="R242">
        <v>-2084.98</v>
      </c>
      <c r="S242">
        <v>-45.177</v>
      </c>
      <c r="T242">
        <v>772.87199999999996</v>
      </c>
      <c r="U242">
        <v>-166.65600000000001</v>
      </c>
      <c r="V242">
        <v>1501.1479999999999</v>
      </c>
      <c r="W242">
        <v>552.62</v>
      </c>
      <c r="X242">
        <v>186.22300000000001</v>
      </c>
      <c r="Y242">
        <v>527.22799999999995</v>
      </c>
      <c r="Z242">
        <v>284.15600000000001</v>
      </c>
      <c r="AA242">
        <v>1.476</v>
      </c>
      <c r="AB242">
        <v>359.66</v>
      </c>
      <c r="AC242">
        <v>22308.702000000001</v>
      </c>
      <c r="AD242">
        <v>13680.257</v>
      </c>
      <c r="AE242">
        <v>11324.975</v>
      </c>
      <c r="AF242">
        <v>1209.3969999999999</v>
      </c>
      <c r="AG242">
        <v>319.05399999999997</v>
      </c>
      <c r="AH242">
        <v>690.46100000000001</v>
      </c>
      <c r="AI242">
        <v>142.75</v>
      </c>
      <c r="AJ242">
        <v>1915.501</v>
      </c>
      <c r="AL242" s="1">
        <v>44880</v>
      </c>
      <c r="AM242">
        <v>14914.478999999999</v>
      </c>
      <c r="AN242">
        <v>2498.8420000000001</v>
      </c>
      <c r="AO242">
        <v>1911.528</v>
      </c>
      <c r="AP242">
        <v>507.67200000000003</v>
      </c>
      <c r="AQ242">
        <v>730.92700000000002</v>
      </c>
      <c r="AR242">
        <v>5688.2449999999999</v>
      </c>
      <c r="AS242">
        <v>4576.8500000000004</v>
      </c>
      <c r="AT242">
        <v>2480.7249999999999</v>
      </c>
      <c r="AU242">
        <v>454.72399999999999</v>
      </c>
      <c r="AV242">
        <v>360.42599999999999</v>
      </c>
      <c r="AW242">
        <v>764.91899999999998</v>
      </c>
      <c r="AX242">
        <v>4679.0879999999997</v>
      </c>
      <c r="AY242">
        <v>382.16800000000001</v>
      </c>
      <c r="AZ242">
        <v>85.733999999999995</v>
      </c>
      <c r="BA242">
        <v>4.8789999999999996</v>
      </c>
      <c r="BB242">
        <v>2246.335</v>
      </c>
      <c r="BC242">
        <v>31069.067999999999</v>
      </c>
      <c r="BD242">
        <v>8010.59</v>
      </c>
      <c r="BE242">
        <v>23864.776999999998</v>
      </c>
      <c r="BF242">
        <v>3221.9870000000001</v>
      </c>
      <c r="BG242">
        <v>16852.607</v>
      </c>
      <c r="BH242">
        <v>19171.010999999999</v>
      </c>
      <c r="BI242">
        <v>5170.1480000000001</v>
      </c>
      <c r="BJ242">
        <v>7429.4449999999997</v>
      </c>
      <c r="BK242">
        <v>2986.5990000000002</v>
      </c>
      <c r="BL242">
        <v>23.283000000000001</v>
      </c>
      <c r="BM242">
        <v>2463.6570000000002</v>
      </c>
      <c r="BQ242" s="1">
        <v>30604</v>
      </c>
      <c r="BR242">
        <v>2099.1999999999998</v>
      </c>
      <c r="BS242" s="3">
        <v>71.7</v>
      </c>
      <c r="BT242">
        <v>91520</v>
      </c>
      <c r="BU242">
        <v>8.8000000000000007</v>
      </c>
    </row>
    <row r="243" spans="1:73" x14ac:dyDescent="0.2">
      <c r="A243" s="1">
        <v>44972</v>
      </c>
      <c r="B243">
        <v>-1892.6669999999999</v>
      </c>
      <c r="C243">
        <v>20.853999999999999</v>
      </c>
      <c r="D243">
        <v>85.296000000000006</v>
      </c>
      <c r="E243">
        <v>-897.45399999999995</v>
      </c>
      <c r="F243">
        <v>4.87</v>
      </c>
      <c r="G243">
        <v>3151.3739999999998</v>
      </c>
      <c r="H243">
        <v>-189.84399999999999</v>
      </c>
      <c r="I243">
        <v>136.68600000000001</v>
      </c>
      <c r="J243">
        <v>-897.67200000000003</v>
      </c>
      <c r="K243">
        <v>0.61899999999999999</v>
      </c>
      <c r="L243">
        <v>-44.301000000000002</v>
      </c>
      <c r="M243">
        <v>2357.9</v>
      </c>
      <c r="N243">
        <v>24.637</v>
      </c>
      <c r="O243">
        <v>-5.4</v>
      </c>
      <c r="P243">
        <v>-0.04</v>
      </c>
      <c r="Q243">
        <v>197.024</v>
      </c>
      <c r="R243">
        <v>-214.601</v>
      </c>
      <c r="S243">
        <v>551.83600000000001</v>
      </c>
      <c r="T243">
        <v>1165.951</v>
      </c>
      <c r="U243">
        <v>39.558999999999997</v>
      </c>
      <c r="V243">
        <v>1533.9590000000001</v>
      </c>
      <c r="W243">
        <v>464.654</v>
      </c>
      <c r="X243">
        <v>90.23</v>
      </c>
      <c r="Y243">
        <v>293.18200000000002</v>
      </c>
      <c r="Z243">
        <v>29.36</v>
      </c>
      <c r="AA243">
        <v>1.08</v>
      </c>
      <c r="AB243">
        <v>827.255</v>
      </c>
      <c r="AC243">
        <v>22553.992999999999</v>
      </c>
      <c r="AD243">
        <v>13883.423000000001</v>
      </c>
      <c r="AE243">
        <v>11480.691000000001</v>
      </c>
      <c r="AF243">
        <v>1274.6980000000001</v>
      </c>
      <c r="AG243">
        <v>243.08699999999999</v>
      </c>
      <c r="AH243">
        <v>687.32100000000003</v>
      </c>
      <c r="AI243">
        <v>261.88799999999998</v>
      </c>
      <c r="AJ243">
        <v>1934.6690000000001</v>
      </c>
      <c r="AL243" s="1">
        <v>44972</v>
      </c>
      <c r="AM243">
        <v>14521.696</v>
      </c>
      <c r="AN243">
        <v>2435.846</v>
      </c>
      <c r="AO243">
        <v>1932.8520000000001</v>
      </c>
      <c r="AP243">
        <v>238.03899999999999</v>
      </c>
      <c r="AQ243">
        <v>721.68899999999996</v>
      </c>
      <c r="AR243">
        <v>6495.2439999999997</v>
      </c>
      <c r="AS243">
        <v>4589.4570000000003</v>
      </c>
      <c r="AT243">
        <v>2446.6869999999999</v>
      </c>
      <c r="AU243">
        <v>184.50899999999999</v>
      </c>
      <c r="AV243">
        <v>359.59800000000001</v>
      </c>
      <c r="AW243">
        <v>746.25199999999995</v>
      </c>
      <c r="AX243">
        <v>5415.7709999999997</v>
      </c>
      <c r="AY243">
        <v>386.38499999999999</v>
      </c>
      <c r="AZ243">
        <v>86.694999999999993</v>
      </c>
      <c r="BA243">
        <v>4.867</v>
      </c>
      <c r="BB243">
        <v>2346.5419999999999</v>
      </c>
      <c r="BC243">
        <v>31647.684000000001</v>
      </c>
      <c r="BD243">
        <v>8173.5590000000002</v>
      </c>
      <c r="BE243">
        <v>24301.785</v>
      </c>
      <c r="BF243">
        <v>3226.136</v>
      </c>
      <c r="BG243">
        <v>17214.008999999998</v>
      </c>
      <c r="BH243">
        <v>19198.966</v>
      </c>
      <c r="BI243">
        <v>5194.6980000000003</v>
      </c>
      <c r="BJ243">
        <v>7501.1450000000004</v>
      </c>
      <c r="BK243">
        <v>2946.4430000000002</v>
      </c>
      <c r="BL243">
        <v>23.553000000000001</v>
      </c>
      <c r="BM243">
        <v>2639.373</v>
      </c>
      <c r="BQ243" s="1">
        <v>30635</v>
      </c>
      <c r="BR243">
        <v>2112.3000000000002</v>
      </c>
      <c r="BS243" s="3">
        <v>71.8</v>
      </c>
      <c r="BT243">
        <v>91875</v>
      </c>
      <c r="BU243">
        <v>8.5</v>
      </c>
    </row>
    <row r="244" spans="1:73" x14ac:dyDescent="0.2">
      <c r="A244" s="1">
        <v>45061</v>
      </c>
      <c r="B244">
        <v>33.161000000000001</v>
      </c>
      <c r="C244">
        <v>240.995</v>
      </c>
      <c r="D244">
        <v>42.04</v>
      </c>
      <c r="E244">
        <v>971.47299999999996</v>
      </c>
      <c r="F244">
        <v>35.316000000000003</v>
      </c>
      <c r="G244">
        <v>-615.32799999999997</v>
      </c>
      <c r="H244">
        <v>79.555000000000007</v>
      </c>
      <c r="I244">
        <v>-310.161</v>
      </c>
      <c r="J244">
        <v>974.47500000000002</v>
      </c>
      <c r="K244">
        <v>-10.446</v>
      </c>
      <c r="L244">
        <v>-47.295000000000002</v>
      </c>
      <c r="M244">
        <v>984.46699999999998</v>
      </c>
      <c r="N244">
        <v>46.808</v>
      </c>
      <c r="O244">
        <v>8.14</v>
      </c>
      <c r="P244">
        <v>0</v>
      </c>
      <c r="Q244">
        <v>265.83199999999999</v>
      </c>
      <c r="R244">
        <v>674.30700000000002</v>
      </c>
      <c r="S244">
        <v>149.779</v>
      </c>
      <c r="T244">
        <v>3148.9479999999999</v>
      </c>
      <c r="U244">
        <v>91.322999999999993</v>
      </c>
      <c r="V244">
        <v>-260.99799999999999</v>
      </c>
      <c r="W244">
        <v>590.22799999999995</v>
      </c>
      <c r="X244">
        <v>49.043999999999997</v>
      </c>
      <c r="Y244">
        <v>134.13900000000001</v>
      </c>
      <c r="Z244">
        <v>291.43400000000003</v>
      </c>
      <c r="AA244">
        <v>0.78400000000000003</v>
      </c>
      <c r="AB244">
        <v>-972.84100000000001</v>
      </c>
      <c r="AC244">
        <v>22775.09</v>
      </c>
      <c r="AD244">
        <v>14084.643</v>
      </c>
      <c r="AE244">
        <v>11640.987999999999</v>
      </c>
      <c r="AF244">
        <v>1319.9960000000001</v>
      </c>
      <c r="AG244">
        <v>263.72199999999998</v>
      </c>
      <c r="AH244">
        <v>712.12400000000002</v>
      </c>
      <c r="AI244">
        <v>203.06299999999999</v>
      </c>
      <c r="AJ244">
        <v>1936.569</v>
      </c>
      <c r="AL244" s="1">
        <v>45061</v>
      </c>
      <c r="AM244">
        <v>14324.007</v>
      </c>
      <c r="AN244">
        <v>2536.4639999999999</v>
      </c>
      <c r="AO244">
        <v>1943.3620000000001</v>
      </c>
      <c r="AP244">
        <v>462.94799999999998</v>
      </c>
      <c r="AQ244">
        <v>723.24</v>
      </c>
      <c r="AR244">
        <v>6345.9719999999998</v>
      </c>
      <c r="AS244">
        <v>4506.2860000000001</v>
      </c>
      <c r="AT244">
        <v>2409.5160000000001</v>
      </c>
      <c r="AU244">
        <v>410.89299999999997</v>
      </c>
      <c r="AV244">
        <v>353.33499999999998</v>
      </c>
      <c r="AW244">
        <v>735.54600000000005</v>
      </c>
      <c r="AX244">
        <v>5533.451</v>
      </c>
      <c r="AY244">
        <v>397.98399999999998</v>
      </c>
      <c r="AZ244">
        <v>87.164000000000001</v>
      </c>
      <c r="BA244">
        <v>4.7229999999999999</v>
      </c>
      <c r="BB244">
        <v>2379.8510000000001</v>
      </c>
      <c r="BC244">
        <v>31360.199000000001</v>
      </c>
      <c r="BD244">
        <v>8192.33</v>
      </c>
      <c r="BE244">
        <v>24790.364000000001</v>
      </c>
      <c r="BF244">
        <v>3237.3560000000002</v>
      </c>
      <c r="BG244">
        <v>17180.969000000001</v>
      </c>
      <c r="BH244">
        <v>19358.713</v>
      </c>
      <c r="BI244">
        <v>5190.6949999999997</v>
      </c>
      <c r="BJ244">
        <v>7536.5780000000004</v>
      </c>
      <c r="BK244">
        <v>2975.645</v>
      </c>
      <c r="BL244">
        <v>23.748999999999999</v>
      </c>
      <c r="BM244">
        <v>2432.3809999999999</v>
      </c>
      <c r="BQ244" s="1">
        <v>30665</v>
      </c>
      <c r="BR244">
        <v>2123.5</v>
      </c>
      <c r="BS244" s="3">
        <v>72.2</v>
      </c>
      <c r="BT244">
        <v>92230</v>
      </c>
      <c r="BU244">
        <v>8.3000000000000007</v>
      </c>
    </row>
    <row r="245" spans="1:73" x14ac:dyDescent="0.2">
      <c r="A245" s="1">
        <v>45153</v>
      </c>
      <c r="B245">
        <v>-687.17499999999995</v>
      </c>
      <c r="C245">
        <v>572.97199999999998</v>
      </c>
      <c r="D245">
        <v>22.975999999999999</v>
      </c>
      <c r="E245">
        <v>847.63199999999995</v>
      </c>
      <c r="F245">
        <v>-21.739000000000001</v>
      </c>
      <c r="G245">
        <v>-211.31399999999999</v>
      </c>
      <c r="H245">
        <v>-798.62400000000002</v>
      </c>
      <c r="I245">
        <v>437.27199999999999</v>
      </c>
      <c r="J245">
        <v>853.11</v>
      </c>
      <c r="K245">
        <v>7.0149999999999997</v>
      </c>
      <c r="L245">
        <v>-231.93700000000001</v>
      </c>
      <c r="M245">
        <v>320.13600000000002</v>
      </c>
      <c r="N245">
        <v>157.14400000000001</v>
      </c>
      <c r="O245">
        <v>14.6</v>
      </c>
      <c r="P245">
        <v>0.02</v>
      </c>
      <c r="Q245">
        <v>148.672</v>
      </c>
      <c r="R245">
        <v>1448.5</v>
      </c>
      <c r="S245">
        <v>106.39700000000001</v>
      </c>
      <c r="T245">
        <v>2923.9029999999998</v>
      </c>
      <c r="U245">
        <v>-7.1529999999999996</v>
      </c>
      <c r="V245">
        <v>43.963000000000001</v>
      </c>
      <c r="W245">
        <v>598.85599999999999</v>
      </c>
      <c r="X245">
        <v>42.783000000000001</v>
      </c>
      <c r="Y245">
        <v>124.34</v>
      </c>
      <c r="Z245">
        <v>44.36</v>
      </c>
      <c r="AA245">
        <v>0.53200000000000003</v>
      </c>
      <c r="AB245">
        <v>-504.03300000000002</v>
      </c>
      <c r="AC245">
        <v>23115.373</v>
      </c>
      <c r="AD245">
        <v>14311.436</v>
      </c>
      <c r="AE245">
        <v>11823.95</v>
      </c>
      <c r="AF245">
        <v>1337.547</v>
      </c>
      <c r="AG245">
        <v>272.262</v>
      </c>
      <c r="AH245">
        <v>802.05799999999999</v>
      </c>
      <c r="AI245">
        <v>195.82300000000001</v>
      </c>
      <c r="AJ245">
        <v>1954.59</v>
      </c>
      <c r="AL245" s="1">
        <v>45153</v>
      </c>
      <c r="AM245">
        <v>14125.151</v>
      </c>
      <c r="AN245">
        <v>2729.4760000000001</v>
      </c>
      <c r="AO245">
        <v>1949.106</v>
      </c>
      <c r="AP245">
        <v>715.32100000000003</v>
      </c>
      <c r="AQ245">
        <v>716.76199999999994</v>
      </c>
      <c r="AR245">
        <v>6273.5739999999996</v>
      </c>
      <c r="AS245">
        <v>4247.2969999999996</v>
      </c>
      <c r="AT245">
        <v>2568.6030000000001</v>
      </c>
      <c r="AU245">
        <v>665.31100000000004</v>
      </c>
      <c r="AV245">
        <v>351.44</v>
      </c>
      <c r="AW245">
        <v>674.72500000000002</v>
      </c>
      <c r="AX245">
        <v>5600.7690000000002</v>
      </c>
      <c r="AY245">
        <v>432.02100000000002</v>
      </c>
      <c r="AZ245">
        <v>87.415000000000006</v>
      </c>
      <c r="BA245">
        <v>4.5789999999999997</v>
      </c>
      <c r="BB245">
        <v>2344.7060000000001</v>
      </c>
      <c r="BC245">
        <v>30752.118999999999</v>
      </c>
      <c r="BD245">
        <v>8211.6059999999998</v>
      </c>
      <c r="BE245">
        <v>25649.734</v>
      </c>
      <c r="BF245">
        <v>3230.7869999999998</v>
      </c>
      <c r="BG245">
        <v>17154.865000000002</v>
      </c>
      <c r="BH245">
        <v>19529.069</v>
      </c>
      <c r="BI245">
        <v>5185.2110000000002</v>
      </c>
      <c r="BJ245">
        <v>7565.183</v>
      </c>
      <c r="BK245">
        <v>3018.9180000000001</v>
      </c>
      <c r="BL245">
        <v>23.882000000000001</v>
      </c>
      <c r="BM245">
        <v>2303.1880000000001</v>
      </c>
      <c r="BQ245" s="1">
        <v>30696</v>
      </c>
      <c r="BR245">
        <v>2138.1999999999998</v>
      </c>
      <c r="BS245" s="3">
        <v>72.400000000000006</v>
      </c>
      <c r="BT245">
        <v>92673</v>
      </c>
      <c r="BU245">
        <v>8</v>
      </c>
    </row>
    <row r="246" spans="1:73" x14ac:dyDescent="0.2">
      <c r="A246" s="1">
        <v>45245</v>
      </c>
      <c r="B246">
        <v>-192.607</v>
      </c>
      <c r="C246">
        <v>-148.15</v>
      </c>
      <c r="D246">
        <v>37.975999999999999</v>
      </c>
      <c r="E246">
        <v>344.68099999999998</v>
      </c>
      <c r="F246">
        <v>57.365000000000002</v>
      </c>
      <c r="G246">
        <v>461.86200000000002</v>
      </c>
      <c r="H246">
        <v>-96.683000000000007</v>
      </c>
      <c r="I246">
        <v>-151.37</v>
      </c>
      <c r="J246">
        <v>354.86099999999999</v>
      </c>
      <c r="K246">
        <v>63.389000000000003</v>
      </c>
      <c r="L246">
        <v>98.573999999999998</v>
      </c>
      <c r="M246">
        <v>1528.7339999999999</v>
      </c>
      <c r="N246">
        <v>-265.34899999999999</v>
      </c>
      <c r="O246">
        <v>-17.22</v>
      </c>
      <c r="P246">
        <v>-0.03</v>
      </c>
      <c r="Q246">
        <v>29.82</v>
      </c>
      <c r="R246">
        <v>694</v>
      </c>
      <c r="S246">
        <v>94.433000000000007</v>
      </c>
      <c r="T246">
        <v>2289.0770000000002</v>
      </c>
      <c r="U246">
        <v>-36.209000000000003</v>
      </c>
      <c r="V246">
        <v>690.86</v>
      </c>
      <c r="W246">
        <v>438.78699999999998</v>
      </c>
      <c r="X246">
        <v>-90.869</v>
      </c>
      <c r="Y246">
        <v>155.011</v>
      </c>
      <c r="Z246">
        <v>588.70600000000002</v>
      </c>
      <c r="AA246">
        <v>1.544</v>
      </c>
      <c r="AB246">
        <v>58.817999999999998</v>
      </c>
      <c r="AC246">
        <v>23509.089</v>
      </c>
      <c r="AD246">
        <v>14481.248</v>
      </c>
      <c r="AE246">
        <v>11955.346</v>
      </c>
      <c r="AF246">
        <v>1434.529</v>
      </c>
      <c r="AG246">
        <v>289.35899999999998</v>
      </c>
      <c r="AH246">
        <v>794.33299999999997</v>
      </c>
      <c r="AI246">
        <v>225.18799999999999</v>
      </c>
      <c r="AJ246">
        <v>1970.1469999999999</v>
      </c>
      <c r="AL246" s="1">
        <v>45245</v>
      </c>
      <c r="AM246">
        <v>14240.368</v>
      </c>
      <c r="AN246">
        <v>2670.51</v>
      </c>
      <c r="AO246">
        <v>1958.6</v>
      </c>
      <c r="AP246">
        <v>825.02</v>
      </c>
      <c r="AQ246">
        <v>749.88</v>
      </c>
      <c r="AR246">
        <v>6377.0540000000001</v>
      </c>
      <c r="AS246">
        <v>4325.451</v>
      </c>
      <c r="AT246">
        <v>2508.8319999999999</v>
      </c>
      <c r="AU246">
        <v>775.99400000000003</v>
      </c>
      <c r="AV246">
        <v>375.57</v>
      </c>
      <c r="AW246">
        <v>708.67899999999997</v>
      </c>
      <c r="AX246">
        <v>6025.2079999999996</v>
      </c>
      <c r="AY246">
        <v>378.27499999999998</v>
      </c>
      <c r="AZ246">
        <v>87.835999999999999</v>
      </c>
      <c r="BA246">
        <v>4.3600000000000003</v>
      </c>
      <c r="BB246">
        <v>2462.172</v>
      </c>
      <c r="BC246">
        <v>32468.421999999999</v>
      </c>
      <c r="BD246">
        <v>8236.2009999999991</v>
      </c>
      <c r="BE246">
        <v>26246.745999999999</v>
      </c>
      <c r="BF246">
        <v>3243.8670000000002</v>
      </c>
      <c r="BG246">
        <v>17348.326000000001</v>
      </c>
      <c r="BH246">
        <v>19690.155999999999</v>
      </c>
      <c r="BI246">
        <v>5190.8710000000001</v>
      </c>
      <c r="BJ246">
        <v>7605.8230000000003</v>
      </c>
      <c r="BK246">
        <v>3225.0639999999999</v>
      </c>
      <c r="BL246">
        <v>24.268000000000001</v>
      </c>
      <c r="BM246">
        <v>2315.9569999999999</v>
      </c>
      <c r="BQ246" s="1">
        <v>30727</v>
      </c>
      <c r="BR246">
        <v>2158.1999999999998</v>
      </c>
      <c r="BS246" s="3">
        <v>73.3</v>
      </c>
      <c r="BT246">
        <v>93157</v>
      </c>
      <c r="BU246">
        <v>7.8</v>
      </c>
    </row>
    <row r="247" spans="1:73" x14ac:dyDescent="0.2">
      <c r="A247" s="1">
        <v>45337</v>
      </c>
      <c r="B247">
        <v>730.25099999999998</v>
      </c>
      <c r="C247">
        <v>100.56699999999999</v>
      </c>
      <c r="D247">
        <v>91.08</v>
      </c>
      <c r="E247">
        <v>207.60300000000001</v>
      </c>
      <c r="F247">
        <v>55.847999999999999</v>
      </c>
      <c r="G247">
        <v>897.60900000000004</v>
      </c>
      <c r="H247">
        <v>1143.778</v>
      </c>
      <c r="I247">
        <v>171.93899999999999</v>
      </c>
      <c r="J247">
        <v>204.13900000000001</v>
      </c>
      <c r="K247">
        <v>17.664999999999999</v>
      </c>
      <c r="L247">
        <v>-87.045000000000002</v>
      </c>
      <c r="M247">
        <v>-1304.5129999999999</v>
      </c>
      <c r="N247">
        <v>88.93</v>
      </c>
      <c r="O247">
        <v>6.6</v>
      </c>
      <c r="P247">
        <v>-0.34</v>
      </c>
      <c r="Q247">
        <v>260.27600000000001</v>
      </c>
      <c r="R247">
        <v>2905.39</v>
      </c>
      <c r="S247">
        <v>548.68399999999997</v>
      </c>
      <c r="T247">
        <v>1688.4359999999999</v>
      </c>
      <c r="U247">
        <v>99.924999999999997</v>
      </c>
      <c r="V247">
        <v>371.87900000000002</v>
      </c>
      <c r="W247">
        <v>562.03800000000001</v>
      </c>
      <c r="X247">
        <v>149.50200000000001</v>
      </c>
      <c r="Y247">
        <v>156.67500000000001</v>
      </c>
      <c r="Z247">
        <v>139.48599999999999</v>
      </c>
      <c r="AA247">
        <v>1.236</v>
      </c>
      <c r="AB247">
        <v>2.6179999999999999</v>
      </c>
      <c r="AC247">
        <v>23867.321</v>
      </c>
      <c r="AD247">
        <v>14823.739</v>
      </c>
      <c r="AE247">
        <v>12250.957</v>
      </c>
      <c r="AF247">
        <v>1376.778</v>
      </c>
      <c r="AG247">
        <v>261.24200000000002</v>
      </c>
      <c r="AH247">
        <v>859.44200000000001</v>
      </c>
      <c r="AI247">
        <v>318.89999999999998</v>
      </c>
      <c r="AJ247">
        <v>1972.1369999999999</v>
      </c>
      <c r="AL247" s="1">
        <v>45337</v>
      </c>
      <c r="AM247">
        <v>14498.728999999999</v>
      </c>
      <c r="AN247">
        <v>2629.558</v>
      </c>
      <c r="AO247">
        <v>1981.37</v>
      </c>
      <c r="AP247">
        <v>831.88900000000001</v>
      </c>
      <c r="AQ247">
        <v>752.25099999999998</v>
      </c>
      <c r="AR247">
        <v>6616.83</v>
      </c>
      <c r="AS247">
        <v>4668.42</v>
      </c>
      <c r="AT247">
        <v>2485.723</v>
      </c>
      <c r="AU247">
        <v>782.84500000000003</v>
      </c>
      <c r="AV247">
        <v>378.92399999999998</v>
      </c>
      <c r="AW247">
        <v>679.447</v>
      </c>
      <c r="AX247">
        <v>5944.598</v>
      </c>
      <c r="AY247">
        <v>391.81299999999999</v>
      </c>
      <c r="AZ247">
        <v>88.3</v>
      </c>
      <c r="BA247">
        <v>4.048</v>
      </c>
      <c r="BB247">
        <v>2501.8290000000002</v>
      </c>
      <c r="BC247">
        <v>32863.777000000002</v>
      </c>
      <c r="BD247">
        <v>8365.2729999999992</v>
      </c>
      <c r="BE247">
        <v>26828.554</v>
      </c>
      <c r="BF247">
        <v>3261.4059999999999</v>
      </c>
      <c r="BG247">
        <v>17495.366999999998</v>
      </c>
      <c r="BH247">
        <v>19741.95</v>
      </c>
      <c r="BI247">
        <v>5230.9610000000002</v>
      </c>
      <c r="BJ247">
        <v>7643.6210000000001</v>
      </c>
      <c r="BK247">
        <v>3210.6469999999999</v>
      </c>
      <c r="BL247">
        <v>24.577000000000002</v>
      </c>
      <c r="BM247">
        <v>2287.4029999999998</v>
      </c>
      <c r="BQ247" s="1">
        <v>30756</v>
      </c>
      <c r="BR247">
        <v>2175.1999999999998</v>
      </c>
      <c r="BS247" s="3">
        <v>73.099999999999994</v>
      </c>
      <c r="BT247">
        <v>93429</v>
      </c>
      <c r="BU247">
        <v>7.8</v>
      </c>
    </row>
    <row r="248" spans="1:73" x14ac:dyDescent="0.2">
      <c r="A248" s="1">
        <v>45427</v>
      </c>
      <c r="B248">
        <v>272.54300000000001</v>
      </c>
      <c r="C248">
        <v>-481.16199999999998</v>
      </c>
      <c r="D248">
        <v>40.328000000000003</v>
      </c>
      <c r="E248">
        <v>96.584000000000003</v>
      </c>
      <c r="F248">
        <v>-24.15</v>
      </c>
      <c r="G248">
        <v>-1341.9469999999999</v>
      </c>
      <c r="H248">
        <v>83.918999999999997</v>
      </c>
      <c r="I248">
        <v>-376.33</v>
      </c>
      <c r="J248">
        <v>98.88</v>
      </c>
      <c r="K248">
        <v>-28.696000000000002</v>
      </c>
      <c r="L248">
        <v>77.144000000000005</v>
      </c>
      <c r="M248">
        <v>1264.5899999999999</v>
      </c>
      <c r="N248">
        <v>-82.016000000000005</v>
      </c>
      <c r="O248">
        <v>2.8159999999999998</v>
      </c>
      <c r="P248">
        <v>0.09</v>
      </c>
      <c r="Q248">
        <v>244.476</v>
      </c>
      <c r="R248">
        <v>741.726</v>
      </c>
      <c r="S248">
        <v>293.25200000000001</v>
      </c>
      <c r="T248">
        <v>1640.808</v>
      </c>
      <c r="U248">
        <v>195.84700000000001</v>
      </c>
      <c r="V248">
        <v>263.52999999999997</v>
      </c>
      <c r="W248">
        <v>545.35900000000004</v>
      </c>
      <c r="X248">
        <v>366.56599999999997</v>
      </c>
      <c r="Y248">
        <v>191.33799999999999</v>
      </c>
      <c r="Z248">
        <v>246.96100000000001</v>
      </c>
      <c r="AA248">
        <v>1.1399999999999999</v>
      </c>
      <c r="AB248">
        <v>-190.47399999999999</v>
      </c>
      <c r="AC248">
        <v>24100.762999999999</v>
      </c>
      <c r="AD248">
        <v>14945.626</v>
      </c>
      <c r="AE248">
        <v>12343.029</v>
      </c>
      <c r="AF248">
        <v>1307.49</v>
      </c>
      <c r="AG248">
        <v>227.298</v>
      </c>
      <c r="AH248">
        <v>1003.083</v>
      </c>
      <c r="AI248">
        <v>395.31299999999999</v>
      </c>
      <c r="AJ248">
        <v>2002.2940000000001</v>
      </c>
      <c r="AL248" s="1">
        <v>45427</v>
      </c>
      <c r="AM248">
        <v>14347.353999999999</v>
      </c>
      <c r="AN248">
        <v>2552.607</v>
      </c>
      <c r="AO248">
        <v>1991.452</v>
      </c>
      <c r="AP248">
        <v>833.55799999999999</v>
      </c>
      <c r="AQ248">
        <v>739.32799999999997</v>
      </c>
      <c r="AR248">
        <v>6289.4</v>
      </c>
      <c r="AS248">
        <v>4576.2839999999997</v>
      </c>
      <c r="AT248">
        <v>2434.98</v>
      </c>
      <c r="AU248">
        <v>785.66499999999996</v>
      </c>
      <c r="AV248">
        <v>367.94200000000001</v>
      </c>
      <c r="AW248">
        <v>699.96199999999999</v>
      </c>
      <c r="AX248">
        <v>6147.3329999999996</v>
      </c>
      <c r="AY248">
        <v>373.80500000000001</v>
      </c>
      <c r="AZ248">
        <v>88.754999999999995</v>
      </c>
      <c r="BA248">
        <v>4.0810000000000004</v>
      </c>
      <c r="BB248">
        <v>2556.6350000000002</v>
      </c>
      <c r="BC248">
        <v>32746.517</v>
      </c>
      <c r="BD248">
        <v>8421.402</v>
      </c>
      <c r="BE248">
        <v>26923.353999999999</v>
      </c>
      <c r="BF248">
        <v>3296.6770000000001</v>
      </c>
      <c r="BG248">
        <v>17593.931</v>
      </c>
      <c r="BH248">
        <v>19889.333999999999</v>
      </c>
      <c r="BI248">
        <v>5302.7870000000003</v>
      </c>
      <c r="BJ248">
        <v>7693.4279999999999</v>
      </c>
      <c r="BK248">
        <v>3229.826</v>
      </c>
      <c r="BL248">
        <v>24.861999999999998</v>
      </c>
      <c r="BM248">
        <v>2275.1260000000002</v>
      </c>
      <c r="BQ248" s="1">
        <v>30787</v>
      </c>
      <c r="BR248">
        <v>2191.6999999999998</v>
      </c>
      <c r="BS248" s="3">
        <v>73.7</v>
      </c>
      <c r="BT248">
        <v>93792</v>
      </c>
      <c r="BU248">
        <v>7.7</v>
      </c>
    </row>
    <row r="249" spans="1:73" x14ac:dyDescent="0.2">
      <c r="A249" s="1">
        <v>45519</v>
      </c>
      <c r="B249">
        <v>852.26300000000003</v>
      </c>
      <c r="C249">
        <v>-445.19600000000003</v>
      </c>
      <c r="D249">
        <v>52.436</v>
      </c>
      <c r="E249">
        <v>229.429</v>
      </c>
      <c r="F249">
        <v>-11.881</v>
      </c>
      <c r="G249">
        <v>-571.86099999999999</v>
      </c>
      <c r="H249">
        <v>655.93899999999996</v>
      </c>
      <c r="I249">
        <v>-289.67200000000003</v>
      </c>
      <c r="J249">
        <v>234.08099999999999</v>
      </c>
      <c r="K249">
        <v>10.973000000000001</v>
      </c>
      <c r="L249">
        <v>160.4</v>
      </c>
      <c r="M249">
        <v>172.47499999999999</v>
      </c>
      <c r="N249">
        <v>44.427999999999997</v>
      </c>
      <c r="O249">
        <v>-13.096</v>
      </c>
      <c r="P249">
        <v>0.03</v>
      </c>
      <c r="Q249">
        <v>124.184</v>
      </c>
      <c r="R249">
        <v>2025.9949999999999</v>
      </c>
      <c r="S249">
        <v>331.09899999999999</v>
      </c>
      <c r="T249">
        <v>2164.9699999999998</v>
      </c>
      <c r="U249">
        <v>138.36099999999999</v>
      </c>
      <c r="V249">
        <v>1260.8430000000001</v>
      </c>
      <c r="W249">
        <v>564.70600000000002</v>
      </c>
      <c r="X249">
        <v>121.316</v>
      </c>
      <c r="Y249">
        <v>203.001</v>
      </c>
      <c r="Z249">
        <v>96.033000000000001</v>
      </c>
      <c r="AA249">
        <v>0.56799999999999995</v>
      </c>
      <c r="AB249">
        <v>373.25400000000002</v>
      </c>
      <c r="AC249">
        <v>24214.616000000002</v>
      </c>
      <c r="AD249">
        <v>15036.066000000001</v>
      </c>
      <c r="AE249">
        <v>12404.072</v>
      </c>
      <c r="AF249">
        <v>1366.1890000000001</v>
      </c>
      <c r="AG249">
        <v>246.018</v>
      </c>
      <c r="AH249">
        <v>977.94799999999998</v>
      </c>
      <c r="AI249">
        <v>375.86399999999998</v>
      </c>
      <c r="AJ249">
        <v>2013.511</v>
      </c>
      <c r="AL249" s="1">
        <v>45519</v>
      </c>
      <c r="AM249">
        <v>14540.012000000001</v>
      </c>
      <c r="AN249">
        <v>2489.5459999999998</v>
      </c>
      <c r="AO249">
        <v>2004.5609999999999</v>
      </c>
      <c r="AP249">
        <v>937.73400000000004</v>
      </c>
      <c r="AQ249">
        <v>735.54700000000003</v>
      </c>
      <c r="AR249">
        <v>6125.9359999999997</v>
      </c>
      <c r="AS249">
        <v>4687.7700000000004</v>
      </c>
      <c r="AT249">
        <v>2410.8000000000002</v>
      </c>
      <c r="AU249">
        <v>890.59699999999998</v>
      </c>
      <c r="AV249">
        <v>366.85899999999998</v>
      </c>
      <c r="AW249">
        <v>737.06</v>
      </c>
      <c r="AX249">
        <v>6415.5339999999997</v>
      </c>
      <c r="AY249">
        <v>391.71699999999998</v>
      </c>
      <c r="AZ249">
        <v>89.346999999999994</v>
      </c>
      <c r="BA249">
        <v>3.6819999999999999</v>
      </c>
      <c r="BB249">
        <v>2684.3690000000001</v>
      </c>
      <c r="BC249">
        <v>34424.589999999997</v>
      </c>
      <c r="BD249">
        <v>8522.8760000000002</v>
      </c>
      <c r="BE249">
        <v>27606.687999999998</v>
      </c>
      <c r="BF249">
        <v>3327.636</v>
      </c>
      <c r="BG249">
        <v>17871.168000000001</v>
      </c>
      <c r="BH249">
        <v>20049.147000000001</v>
      </c>
      <c r="BI249">
        <v>5317.8490000000002</v>
      </c>
      <c r="BJ249">
        <v>7741.48</v>
      </c>
      <c r="BK249">
        <v>3290.7379999999998</v>
      </c>
      <c r="BL249">
        <v>25.004000000000001</v>
      </c>
      <c r="BM249">
        <v>2366.3229999999999</v>
      </c>
      <c r="BQ249" s="1">
        <v>30817</v>
      </c>
      <c r="BR249">
        <v>2204.1</v>
      </c>
      <c r="BS249" s="3">
        <v>73.7</v>
      </c>
      <c r="BT249">
        <v>94098</v>
      </c>
      <c r="BU249">
        <v>7.4</v>
      </c>
    </row>
    <row r="250" spans="1:73" x14ac:dyDescent="0.2">
      <c r="A250" s="1">
        <v>45611</v>
      </c>
      <c r="B250">
        <v>555.84</v>
      </c>
      <c r="C250">
        <v>39.155000000000001</v>
      </c>
      <c r="D250">
        <v>60.304000000000002</v>
      </c>
      <c r="E250">
        <v>-739.97299999999996</v>
      </c>
      <c r="F250">
        <v>39.255000000000003</v>
      </c>
      <c r="G250">
        <v>-703.88099999999997</v>
      </c>
      <c r="H250">
        <v>436.517</v>
      </c>
      <c r="I250">
        <v>62.442999999999998</v>
      </c>
      <c r="J250">
        <v>-733.94200000000001</v>
      </c>
      <c r="K250">
        <v>59.999000000000002</v>
      </c>
      <c r="L250">
        <v>75.536000000000001</v>
      </c>
      <c r="M250">
        <v>-959.09299999999996</v>
      </c>
      <c r="N250">
        <v>41.546999999999997</v>
      </c>
      <c r="O250">
        <v>16.32</v>
      </c>
      <c r="P250">
        <v>0.28999999999999998</v>
      </c>
      <c r="Q250">
        <v>134.78399999999999</v>
      </c>
      <c r="R250">
        <v>2223.4389999999999</v>
      </c>
      <c r="S250">
        <v>-106.756</v>
      </c>
      <c r="T250">
        <v>2158.5059999999999</v>
      </c>
      <c r="U250">
        <v>-46.021000000000001</v>
      </c>
      <c r="V250">
        <v>237.83699999999999</v>
      </c>
      <c r="W250">
        <v>622.83900000000006</v>
      </c>
      <c r="X250">
        <v>42.661999999999999</v>
      </c>
      <c r="Y250">
        <v>273.88099999999997</v>
      </c>
      <c r="Z250">
        <v>444.43599999999998</v>
      </c>
      <c r="AA250">
        <v>0</v>
      </c>
      <c r="AB250">
        <v>-118.506</v>
      </c>
      <c r="AC250">
        <v>24472.894</v>
      </c>
      <c r="AD250">
        <v>15227.424000000001</v>
      </c>
      <c r="AE250">
        <v>12562.513999999999</v>
      </c>
      <c r="AF250">
        <v>1376.2940000000001</v>
      </c>
      <c r="AG250">
        <v>242.67699999999999</v>
      </c>
      <c r="AH250">
        <v>963.77499999999998</v>
      </c>
      <c r="AI250">
        <v>375.86399999999998</v>
      </c>
      <c r="AJ250">
        <v>2035.3</v>
      </c>
      <c r="AL250" s="1">
        <v>45611</v>
      </c>
      <c r="AM250">
        <v>14843.053</v>
      </c>
      <c r="AN250">
        <v>2473.7629999999999</v>
      </c>
      <c r="AO250">
        <v>2019.6369999999999</v>
      </c>
      <c r="AP250">
        <v>772.149</v>
      </c>
      <c r="AQ250">
        <v>764.64800000000002</v>
      </c>
      <c r="AR250">
        <v>5945.4059999999999</v>
      </c>
      <c r="AS250">
        <v>4905.5770000000002</v>
      </c>
      <c r="AT250">
        <v>2400.8389999999999</v>
      </c>
      <c r="AU250">
        <v>728.423</v>
      </c>
      <c r="AV250">
        <v>390.55500000000001</v>
      </c>
      <c r="AW250">
        <v>765.18799999999999</v>
      </c>
      <c r="AX250">
        <v>6134.9449999999997</v>
      </c>
      <c r="AY250">
        <v>398.84800000000001</v>
      </c>
      <c r="AZ250">
        <v>90.048000000000002</v>
      </c>
      <c r="BA250">
        <v>3.5920000000000001</v>
      </c>
      <c r="BB250">
        <v>2633.9290000000001</v>
      </c>
      <c r="BC250">
        <v>34354.731</v>
      </c>
      <c r="BD250">
        <v>8501.8989999999994</v>
      </c>
      <c r="BE250">
        <v>28159.924999999999</v>
      </c>
      <c r="BF250">
        <v>3340.895</v>
      </c>
      <c r="BG250">
        <v>17954.552</v>
      </c>
      <c r="BH250">
        <v>19980.982</v>
      </c>
      <c r="BI250">
        <v>5239.192</v>
      </c>
      <c r="BJ250">
        <v>7811.7719999999999</v>
      </c>
      <c r="BK250">
        <v>3456.7930000000001</v>
      </c>
      <c r="BL250">
        <v>25.004000000000001</v>
      </c>
      <c r="BM250">
        <v>2332.6799999999998</v>
      </c>
      <c r="BQ250" s="1">
        <v>30848</v>
      </c>
      <c r="BR250">
        <v>2215.1</v>
      </c>
      <c r="BS250" s="3">
        <v>74</v>
      </c>
      <c r="BT250">
        <v>94479</v>
      </c>
      <c r="BU250">
        <v>7.2</v>
      </c>
    </row>
    <row r="251" spans="1:73" x14ac:dyDescent="0.2">
      <c r="A251" s="1">
        <v>45703</v>
      </c>
      <c r="B251" t="s">
        <v>1</v>
      </c>
      <c r="C251" t="s">
        <v>1</v>
      </c>
      <c r="D251" t="s">
        <v>1</v>
      </c>
      <c r="E251" t="s">
        <v>1</v>
      </c>
      <c r="F251" t="s">
        <v>1</v>
      </c>
      <c r="G251" t="s">
        <v>1</v>
      </c>
      <c r="H251" t="s">
        <v>1</v>
      </c>
      <c r="I251" t="s">
        <v>1</v>
      </c>
      <c r="J251" t="s">
        <v>1</v>
      </c>
      <c r="K251" t="s">
        <v>1</v>
      </c>
      <c r="L251" t="s">
        <v>1</v>
      </c>
      <c r="M251" t="s">
        <v>1</v>
      </c>
      <c r="N251" t="s">
        <v>1</v>
      </c>
      <c r="O251" t="s">
        <v>1</v>
      </c>
      <c r="P251" t="s">
        <v>1</v>
      </c>
      <c r="Q251" t="s">
        <v>1</v>
      </c>
      <c r="R251" t="s">
        <v>1</v>
      </c>
      <c r="S251" t="s">
        <v>1</v>
      </c>
      <c r="T251" t="s">
        <v>1</v>
      </c>
      <c r="U251" t="s">
        <v>1</v>
      </c>
      <c r="V251" t="s">
        <v>1</v>
      </c>
      <c r="W251" t="s">
        <v>1</v>
      </c>
      <c r="X251" t="s">
        <v>1</v>
      </c>
      <c r="Y251" t="s">
        <v>1</v>
      </c>
      <c r="Z251" t="s">
        <v>1</v>
      </c>
      <c r="AA251" t="s">
        <v>1</v>
      </c>
      <c r="AB251" t="s">
        <v>1</v>
      </c>
      <c r="AC251" t="s">
        <v>1</v>
      </c>
      <c r="AD251" t="s">
        <v>1</v>
      </c>
      <c r="AE251" t="s">
        <v>1</v>
      </c>
      <c r="AF251" t="s">
        <v>1</v>
      </c>
      <c r="AG251" t="s">
        <v>1</v>
      </c>
      <c r="AH251" t="s">
        <v>1</v>
      </c>
      <c r="AI251" t="s">
        <v>1</v>
      </c>
      <c r="AJ251" t="s">
        <v>1</v>
      </c>
      <c r="AL251" s="1">
        <v>45703</v>
      </c>
      <c r="AM251" t="s">
        <v>1</v>
      </c>
      <c r="AN251" t="s">
        <v>1</v>
      </c>
      <c r="AO251" t="s">
        <v>1</v>
      </c>
      <c r="AP251" t="s">
        <v>1</v>
      </c>
      <c r="AQ251" t="s">
        <v>1</v>
      </c>
      <c r="AR251" t="s">
        <v>1</v>
      </c>
      <c r="AS251" t="s">
        <v>1</v>
      </c>
      <c r="AT251" t="s">
        <v>1</v>
      </c>
      <c r="AU251" t="s">
        <v>1</v>
      </c>
      <c r="AV251" t="s">
        <v>1</v>
      </c>
      <c r="AW251" t="s">
        <v>1</v>
      </c>
      <c r="AX251" t="s">
        <v>1</v>
      </c>
      <c r="AY251" t="s">
        <v>1</v>
      </c>
      <c r="AZ251" t="s">
        <v>1</v>
      </c>
      <c r="BA251" t="s">
        <v>1</v>
      </c>
      <c r="BB251" t="s">
        <v>1</v>
      </c>
      <c r="BC251" t="s">
        <v>1</v>
      </c>
      <c r="BD251" t="s">
        <v>1</v>
      </c>
      <c r="BE251" t="s">
        <v>1</v>
      </c>
      <c r="BF251" t="s">
        <v>1</v>
      </c>
      <c r="BG251" t="s">
        <v>1</v>
      </c>
      <c r="BH251" t="s">
        <v>1</v>
      </c>
      <c r="BI251" t="s">
        <v>1</v>
      </c>
      <c r="BJ251" t="s">
        <v>1</v>
      </c>
      <c r="BK251" t="s">
        <v>1</v>
      </c>
      <c r="BL251" t="s">
        <v>1</v>
      </c>
      <c r="BM251" t="s">
        <v>1</v>
      </c>
      <c r="BQ251" s="1">
        <v>30878</v>
      </c>
      <c r="BR251">
        <v>2223.5</v>
      </c>
      <c r="BS251" s="3">
        <v>74.3</v>
      </c>
      <c r="BT251">
        <v>94789</v>
      </c>
      <c r="BU251">
        <v>7.5</v>
      </c>
    </row>
    <row r="252" spans="1:73" x14ac:dyDescent="0.2">
      <c r="BQ252" s="1">
        <v>30909</v>
      </c>
      <c r="BR252">
        <v>2230.4</v>
      </c>
      <c r="BS252" s="3">
        <v>74.3</v>
      </c>
      <c r="BT252">
        <v>95032</v>
      </c>
      <c r="BU252">
        <v>7.5</v>
      </c>
    </row>
    <row r="253" spans="1:73" x14ac:dyDescent="0.2">
      <c r="BQ253" s="1">
        <v>30940</v>
      </c>
      <c r="BR253">
        <v>2244.4</v>
      </c>
      <c r="BS253" s="3">
        <v>74.7</v>
      </c>
      <c r="BT253">
        <v>95344</v>
      </c>
      <c r="BU253">
        <v>7.3</v>
      </c>
    </row>
    <row r="254" spans="1:73" x14ac:dyDescent="0.2">
      <c r="BQ254" s="1">
        <v>30970</v>
      </c>
      <c r="BR254">
        <v>2258.9</v>
      </c>
      <c r="BS254" s="3">
        <v>74.5</v>
      </c>
      <c r="BT254">
        <v>95629</v>
      </c>
      <c r="BU254">
        <v>7.4</v>
      </c>
    </row>
    <row r="255" spans="1:73" x14ac:dyDescent="0.2">
      <c r="BQ255" s="1">
        <v>31001</v>
      </c>
      <c r="BR255">
        <v>2281.4</v>
      </c>
      <c r="BS255" s="3">
        <v>75</v>
      </c>
      <c r="BT255">
        <v>95982</v>
      </c>
      <c r="BU255">
        <v>7.2</v>
      </c>
    </row>
    <row r="256" spans="1:73" x14ac:dyDescent="0.2">
      <c r="BQ256" s="1">
        <v>31031</v>
      </c>
      <c r="BR256">
        <v>2306.4</v>
      </c>
      <c r="BS256" s="3">
        <v>75.400000000000006</v>
      </c>
      <c r="BT256">
        <v>96107</v>
      </c>
      <c r="BU256">
        <v>7.3</v>
      </c>
    </row>
    <row r="257" spans="69:73" x14ac:dyDescent="0.2">
      <c r="BQ257" s="1">
        <v>31062</v>
      </c>
      <c r="BR257">
        <v>2332.4</v>
      </c>
      <c r="BS257" s="3">
        <v>75.2</v>
      </c>
      <c r="BT257">
        <v>96372</v>
      </c>
      <c r="BU257">
        <v>7.3</v>
      </c>
    </row>
    <row r="258" spans="69:73" x14ac:dyDescent="0.2">
      <c r="BQ258" s="1">
        <v>31093</v>
      </c>
      <c r="BR258">
        <v>2354.1</v>
      </c>
      <c r="BS258" s="3">
        <v>75.099999999999994</v>
      </c>
      <c r="BT258">
        <v>96503</v>
      </c>
      <c r="BU258">
        <v>7.2</v>
      </c>
    </row>
    <row r="259" spans="69:73" x14ac:dyDescent="0.2">
      <c r="BQ259" s="1">
        <v>31121</v>
      </c>
      <c r="BR259">
        <v>2366.1999999999998</v>
      </c>
      <c r="BS259" s="3">
        <v>75.599999999999994</v>
      </c>
      <c r="BT259">
        <v>96842</v>
      </c>
      <c r="BU259">
        <v>7.2</v>
      </c>
    </row>
    <row r="260" spans="69:73" x14ac:dyDescent="0.2">
      <c r="BQ260" s="1">
        <v>31152</v>
      </c>
      <c r="BR260">
        <v>2375.4</v>
      </c>
      <c r="BS260" s="3">
        <v>75.7</v>
      </c>
      <c r="BT260">
        <v>97038</v>
      </c>
      <c r="BU260">
        <v>7.3</v>
      </c>
    </row>
    <row r="261" spans="69:73" x14ac:dyDescent="0.2">
      <c r="BQ261" s="1">
        <v>31182</v>
      </c>
      <c r="BR261">
        <v>2389.5</v>
      </c>
      <c r="BS261" s="3">
        <v>76</v>
      </c>
      <c r="BT261">
        <v>97312</v>
      </c>
      <c r="BU261">
        <v>7.2</v>
      </c>
    </row>
    <row r="262" spans="69:73" x14ac:dyDescent="0.2">
      <c r="BQ262" s="1">
        <v>31213</v>
      </c>
      <c r="BR262">
        <v>2412.6</v>
      </c>
      <c r="BS262" s="3">
        <v>76.099999999999994</v>
      </c>
      <c r="BT262">
        <v>97459</v>
      </c>
      <c r="BU262">
        <v>7.4</v>
      </c>
    </row>
    <row r="263" spans="69:73" x14ac:dyDescent="0.2">
      <c r="BQ263" s="1">
        <v>31243</v>
      </c>
      <c r="BR263">
        <v>2429.5</v>
      </c>
      <c r="BS263" s="3">
        <v>75.900000000000006</v>
      </c>
      <c r="BT263">
        <v>97648</v>
      </c>
      <c r="BU263">
        <v>7.4</v>
      </c>
    </row>
    <row r="264" spans="69:73" x14ac:dyDescent="0.2">
      <c r="BQ264" s="1">
        <v>31274</v>
      </c>
      <c r="BR264">
        <v>2444</v>
      </c>
      <c r="BS264" s="3">
        <v>76.099999999999994</v>
      </c>
      <c r="BT264">
        <v>97840</v>
      </c>
      <c r="BU264">
        <v>7.1</v>
      </c>
    </row>
    <row r="265" spans="69:73" x14ac:dyDescent="0.2">
      <c r="BQ265" s="1">
        <v>31305</v>
      </c>
      <c r="BR265">
        <v>2456.4</v>
      </c>
      <c r="BS265" s="3">
        <v>76.3</v>
      </c>
      <c r="BT265">
        <v>98045</v>
      </c>
      <c r="BU265">
        <v>7.1</v>
      </c>
    </row>
    <row r="266" spans="69:73" x14ac:dyDescent="0.2">
      <c r="BQ266" s="1">
        <v>31335</v>
      </c>
      <c r="BR266">
        <v>2468</v>
      </c>
      <c r="BS266" s="3">
        <v>76.5</v>
      </c>
      <c r="BT266">
        <v>98233</v>
      </c>
      <c r="BU266">
        <v>7.1</v>
      </c>
    </row>
    <row r="267" spans="69:73" x14ac:dyDescent="0.2">
      <c r="BQ267" s="1">
        <v>31366</v>
      </c>
      <c r="BR267">
        <v>2477.8000000000002</v>
      </c>
      <c r="BS267" s="3">
        <v>76.599999999999994</v>
      </c>
      <c r="BT267">
        <v>98443</v>
      </c>
      <c r="BU267">
        <v>7</v>
      </c>
    </row>
    <row r="268" spans="69:73" x14ac:dyDescent="0.2">
      <c r="BQ268" s="1">
        <v>31396</v>
      </c>
      <c r="BR268">
        <v>2492.1</v>
      </c>
      <c r="BS268" s="3">
        <v>77</v>
      </c>
      <c r="BT268">
        <v>98609</v>
      </c>
      <c r="BU268">
        <v>7</v>
      </c>
    </row>
    <row r="269" spans="69:73" x14ac:dyDescent="0.2">
      <c r="BQ269" s="1">
        <v>31427</v>
      </c>
      <c r="BR269">
        <v>2502.1</v>
      </c>
      <c r="BS269" s="3">
        <v>77.099999999999994</v>
      </c>
      <c r="BT269">
        <v>98732</v>
      </c>
      <c r="BU269">
        <v>6.7</v>
      </c>
    </row>
    <row r="270" spans="69:73" x14ac:dyDescent="0.2">
      <c r="BQ270" s="1">
        <v>31458</v>
      </c>
      <c r="BR270">
        <v>2512.9</v>
      </c>
      <c r="BS270" s="3">
        <v>77</v>
      </c>
      <c r="BT270">
        <v>98847</v>
      </c>
      <c r="BU270">
        <v>7.2</v>
      </c>
    </row>
    <row r="271" spans="69:73" x14ac:dyDescent="0.2">
      <c r="BQ271" s="1">
        <v>31486</v>
      </c>
      <c r="BR271">
        <v>2533.1</v>
      </c>
      <c r="BS271" s="3">
        <v>77</v>
      </c>
      <c r="BT271">
        <v>98934</v>
      </c>
      <c r="BU271">
        <v>7.2</v>
      </c>
    </row>
    <row r="272" spans="69:73" x14ac:dyDescent="0.2">
      <c r="BQ272" s="1">
        <v>31517</v>
      </c>
      <c r="BR272">
        <v>2557.8000000000002</v>
      </c>
      <c r="BS272" s="3">
        <v>76.7</v>
      </c>
      <c r="BT272">
        <v>99121</v>
      </c>
      <c r="BU272">
        <v>7.1</v>
      </c>
    </row>
    <row r="273" spans="69:73" x14ac:dyDescent="0.2">
      <c r="BQ273" s="1">
        <v>31547</v>
      </c>
      <c r="BR273">
        <v>2584.8000000000002</v>
      </c>
      <c r="BS273" s="3">
        <v>77.099999999999994</v>
      </c>
      <c r="BT273">
        <v>99248</v>
      </c>
      <c r="BU273">
        <v>7.2</v>
      </c>
    </row>
    <row r="274" spans="69:73" x14ac:dyDescent="0.2">
      <c r="BQ274" s="1">
        <v>31578</v>
      </c>
      <c r="BR274">
        <v>2605</v>
      </c>
      <c r="BS274" s="3">
        <v>76.7</v>
      </c>
      <c r="BT274">
        <v>99155</v>
      </c>
      <c r="BU274">
        <v>7.2</v>
      </c>
    </row>
    <row r="275" spans="69:73" x14ac:dyDescent="0.2">
      <c r="BQ275" s="1">
        <v>31608</v>
      </c>
      <c r="BR275">
        <v>2626.6</v>
      </c>
      <c r="BS275" s="3">
        <v>77.099999999999994</v>
      </c>
      <c r="BT275">
        <v>99473</v>
      </c>
      <c r="BU275">
        <v>7</v>
      </c>
    </row>
    <row r="276" spans="69:73" x14ac:dyDescent="0.2">
      <c r="BQ276" s="1">
        <v>31639</v>
      </c>
      <c r="BR276">
        <v>2646.5</v>
      </c>
      <c r="BS276" s="3">
        <v>77.400000000000006</v>
      </c>
      <c r="BT276">
        <v>99588</v>
      </c>
      <c r="BU276">
        <v>6.9</v>
      </c>
    </row>
    <row r="277" spans="69:73" x14ac:dyDescent="0.2">
      <c r="BQ277" s="1">
        <v>31670</v>
      </c>
      <c r="BR277">
        <v>2667.8</v>
      </c>
      <c r="BS277" s="3">
        <v>77.400000000000006</v>
      </c>
      <c r="BT277">
        <v>99934</v>
      </c>
      <c r="BU277">
        <v>7</v>
      </c>
    </row>
    <row r="278" spans="69:73" x14ac:dyDescent="0.2">
      <c r="BQ278" s="1">
        <v>31700</v>
      </c>
      <c r="BR278">
        <v>2687.4</v>
      </c>
      <c r="BS278" s="3">
        <v>77.5</v>
      </c>
      <c r="BT278">
        <v>100121</v>
      </c>
      <c r="BU278">
        <v>7</v>
      </c>
    </row>
    <row r="279" spans="69:73" x14ac:dyDescent="0.2">
      <c r="BQ279" s="1">
        <v>31731</v>
      </c>
      <c r="BR279">
        <v>2701.3</v>
      </c>
      <c r="BS279" s="3">
        <v>77.900000000000006</v>
      </c>
      <c r="BT279">
        <v>100308</v>
      </c>
      <c r="BU279">
        <v>6.9</v>
      </c>
    </row>
    <row r="280" spans="69:73" x14ac:dyDescent="0.2">
      <c r="BQ280" s="1">
        <v>31761</v>
      </c>
      <c r="BR280">
        <v>2728</v>
      </c>
      <c r="BS280" s="3">
        <v>77.900000000000006</v>
      </c>
      <c r="BT280">
        <v>100509</v>
      </c>
      <c r="BU280">
        <v>6.6</v>
      </c>
    </row>
    <row r="281" spans="69:73" x14ac:dyDescent="0.2">
      <c r="BQ281" s="1">
        <v>31792</v>
      </c>
      <c r="BR281">
        <v>2743.9</v>
      </c>
      <c r="BS281" s="3">
        <v>78.2</v>
      </c>
      <c r="BT281">
        <v>100678</v>
      </c>
      <c r="BU281">
        <v>6.6</v>
      </c>
    </row>
    <row r="282" spans="69:73" x14ac:dyDescent="0.2">
      <c r="BQ282" s="1">
        <v>31823</v>
      </c>
      <c r="BR282">
        <v>2747.5</v>
      </c>
      <c r="BS282" s="3">
        <v>78.7</v>
      </c>
      <c r="BT282">
        <v>100919</v>
      </c>
      <c r="BU282">
        <v>6.6</v>
      </c>
    </row>
    <row r="283" spans="69:73" x14ac:dyDescent="0.2">
      <c r="BQ283" s="1">
        <v>31851</v>
      </c>
      <c r="BR283">
        <v>2753.7</v>
      </c>
      <c r="BS283" s="3">
        <v>78.900000000000006</v>
      </c>
      <c r="BT283">
        <v>101164</v>
      </c>
      <c r="BU283">
        <v>6.6</v>
      </c>
    </row>
    <row r="284" spans="69:73" x14ac:dyDescent="0.2">
      <c r="BQ284" s="1">
        <v>31882</v>
      </c>
      <c r="BR284">
        <v>2767.7</v>
      </c>
      <c r="BS284" s="3">
        <v>78.900000000000006</v>
      </c>
      <c r="BT284">
        <v>101499</v>
      </c>
      <c r="BU284">
        <v>6.3</v>
      </c>
    </row>
    <row r="285" spans="69:73" x14ac:dyDescent="0.2">
      <c r="BQ285" s="1">
        <v>31912</v>
      </c>
      <c r="BR285">
        <v>2772.9</v>
      </c>
      <c r="BS285" s="3">
        <v>79.400000000000006</v>
      </c>
      <c r="BT285">
        <v>101728</v>
      </c>
      <c r="BU285">
        <v>6.3</v>
      </c>
    </row>
    <row r="286" spans="69:73" x14ac:dyDescent="0.2">
      <c r="BQ286" s="1">
        <v>31943</v>
      </c>
      <c r="BR286">
        <v>2774.6</v>
      </c>
      <c r="BS286" s="3">
        <v>79.3</v>
      </c>
      <c r="BT286">
        <v>101900</v>
      </c>
      <c r="BU286">
        <v>6.2</v>
      </c>
    </row>
    <row r="287" spans="69:73" x14ac:dyDescent="0.2">
      <c r="BQ287" s="1">
        <v>31973</v>
      </c>
      <c r="BR287">
        <v>2779</v>
      </c>
      <c r="BS287" s="3">
        <v>79.599999999999994</v>
      </c>
      <c r="BT287">
        <v>102247</v>
      </c>
      <c r="BU287">
        <v>6.1</v>
      </c>
    </row>
    <row r="288" spans="69:73" x14ac:dyDescent="0.2">
      <c r="BQ288" s="1">
        <v>32004</v>
      </c>
      <c r="BR288">
        <v>2788.2</v>
      </c>
      <c r="BS288" s="3">
        <v>80</v>
      </c>
      <c r="BT288">
        <v>102420</v>
      </c>
      <c r="BU288">
        <v>6</v>
      </c>
    </row>
    <row r="289" spans="69:73" x14ac:dyDescent="0.2">
      <c r="BQ289" s="1">
        <v>32035</v>
      </c>
      <c r="BR289">
        <v>2799.5</v>
      </c>
      <c r="BS289" s="3">
        <v>80</v>
      </c>
      <c r="BT289">
        <v>102647</v>
      </c>
      <c r="BU289">
        <v>5.9</v>
      </c>
    </row>
    <row r="290" spans="69:73" x14ac:dyDescent="0.2">
      <c r="BQ290" s="1">
        <v>32065</v>
      </c>
      <c r="BR290">
        <v>2814.8</v>
      </c>
      <c r="BS290" s="3">
        <v>80.5</v>
      </c>
      <c r="BT290">
        <v>103138</v>
      </c>
      <c r="BU290">
        <v>6</v>
      </c>
    </row>
    <row r="291" spans="69:73" x14ac:dyDescent="0.2">
      <c r="BQ291" s="1">
        <v>32096</v>
      </c>
      <c r="BR291">
        <v>2818.9</v>
      </c>
      <c r="BS291" s="3">
        <v>80.7</v>
      </c>
      <c r="BT291">
        <v>103372</v>
      </c>
      <c r="BU291">
        <v>5.8</v>
      </c>
    </row>
    <row r="292" spans="69:73" x14ac:dyDescent="0.2">
      <c r="BQ292" s="1">
        <v>32126</v>
      </c>
      <c r="BR292">
        <v>2826.4</v>
      </c>
      <c r="BS292" s="3">
        <v>80.5</v>
      </c>
      <c r="BT292">
        <v>103661</v>
      </c>
      <c r="BU292">
        <v>5.7</v>
      </c>
    </row>
    <row r="293" spans="69:73" x14ac:dyDescent="0.2">
      <c r="BQ293" s="1">
        <v>32157</v>
      </c>
      <c r="BR293">
        <v>2847.4</v>
      </c>
      <c r="BS293" s="3">
        <v>80.5</v>
      </c>
      <c r="BT293">
        <v>103753</v>
      </c>
      <c r="BU293">
        <v>5.7</v>
      </c>
    </row>
    <row r="294" spans="69:73" x14ac:dyDescent="0.2">
      <c r="BQ294" s="1">
        <v>32188</v>
      </c>
      <c r="BR294">
        <v>2870.4</v>
      </c>
      <c r="BS294" s="3">
        <v>81.2</v>
      </c>
      <c r="BT294">
        <v>104214</v>
      </c>
      <c r="BU294">
        <v>5.7</v>
      </c>
    </row>
    <row r="295" spans="69:73" x14ac:dyDescent="0.2">
      <c r="BQ295" s="1">
        <v>32217</v>
      </c>
      <c r="BR295">
        <v>2890.7</v>
      </c>
      <c r="BS295" s="3">
        <v>80.900000000000006</v>
      </c>
      <c r="BT295">
        <v>104489</v>
      </c>
      <c r="BU295">
        <v>5.7</v>
      </c>
    </row>
    <row r="296" spans="69:73" x14ac:dyDescent="0.2">
      <c r="BQ296" s="1">
        <v>32248</v>
      </c>
      <c r="BR296">
        <v>2910.7</v>
      </c>
      <c r="BS296" s="3">
        <v>81.400000000000006</v>
      </c>
      <c r="BT296">
        <v>104732</v>
      </c>
      <c r="BU296">
        <v>5.4</v>
      </c>
    </row>
    <row r="297" spans="69:73" x14ac:dyDescent="0.2">
      <c r="BQ297" s="1">
        <v>32278</v>
      </c>
      <c r="BR297">
        <v>2926</v>
      </c>
      <c r="BS297" s="3">
        <v>81.599999999999994</v>
      </c>
      <c r="BT297">
        <v>104962</v>
      </c>
      <c r="BU297">
        <v>5.6</v>
      </c>
    </row>
    <row r="298" spans="69:73" x14ac:dyDescent="0.2">
      <c r="BQ298" s="1">
        <v>32309</v>
      </c>
      <c r="BR298">
        <v>2938.4</v>
      </c>
      <c r="BS298" s="3">
        <v>81.900000000000006</v>
      </c>
      <c r="BT298">
        <v>105326</v>
      </c>
      <c r="BU298">
        <v>5.4</v>
      </c>
    </row>
    <row r="299" spans="69:73" x14ac:dyDescent="0.2">
      <c r="BQ299" s="1">
        <v>32339</v>
      </c>
      <c r="BR299">
        <v>2947.2</v>
      </c>
      <c r="BS299" s="3">
        <v>82.1</v>
      </c>
      <c r="BT299">
        <v>105550</v>
      </c>
      <c r="BU299">
        <v>5.4</v>
      </c>
    </row>
    <row r="300" spans="69:73" x14ac:dyDescent="0.2">
      <c r="BQ300" s="1">
        <v>32370</v>
      </c>
      <c r="BR300">
        <v>2952</v>
      </c>
      <c r="BS300" s="3">
        <v>82</v>
      </c>
      <c r="BT300">
        <v>105674</v>
      </c>
      <c r="BU300">
        <v>5.6</v>
      </c>
    </row>
    <row r="301" spans="69:73" x14ac:dyDescent="0.2">
      <c r="BQ301" s="1">
        <v>32401</v>
      </c>
      <c r="BR301">
        <v>2956.9</v>
      </c>
      <c r="BS301" s="3">
        <v>82.2</v>
      </c>
      <c r="BT301">
        <v>106013</v>
      </c>
      <c r="BU301">
        <v>5.4</v>
      </c>
    </row>
    <row r="302" spans="69:73" x14ac:dyDescent="0.2">
      <c r="BQ302" s="1">
        <v>32431</v>
      </c>
      <c r="BR302">
        <v>2965.3</v>
      </c>
      <c r="BS302" s="3">
        <v>82.9</v>
      </c>
      <c r="BT302">
        <v>106276</v>
      </c>
      <c r="BU302">
        <v>5.4</v>
      </c>
    </row>
    <row r="303" spans="69:73" x14ac:dyDescent="0.2">
      <c r="BQ303" s="1">
        <v>32462</v>
      </c>
      <c r="BR303">
        <v>2980.2</v>
      </c>
      <c r="BS303" s="3">
        <v>82.9</v>
      </c>
      <c r="BT303">
        <v>106617</v>
      </c>
      <c r="BU303">
        <v>5.3</v>
      </c>
    </row>
    <row r="304" spans="69:73" x14ac:dyDescent="0.2">
      <c r="BQ304" s="1">
        <v>32492</v>
      </c>
      <c r="BR304">
        <v>2988.2</v>
      </c>
      <c r="BS304" s="3">
        <v>83</v>
      </c>
      <c r="BT304">
        <v>106898</v>
      </c>
      <c r="BU304">
        <v>5.3</v>
      </c>
    </row>
    <row r="305" spans="69:73" x14ac:dyDescent="0.2">
      <c r="BQ305" s="1">
        <v>32523</v>
      </c>
      <c r="BR305">
        <v>2991.7</v>
      </c>
      <c r="BS305" s="3">
        <v>83.7</v>
      </c>
      <c r="BT305">
        <v>107161</v>
      </c>
      <c r="BU305">
        <v>5.4</v>
      </c>
    </row>
    <row r="306" spans="69:73" x14ac:dyDescent="0.2">
      <c r="BQ306" s="1">
        <v>32554</v>
      </c>
      <c r="BR306">
        <v>2992.2</v>
      </c>
      <c r="BS306" s="3">
        <v>83.4</v>
      </c>
      <c r="BT306">
        <v>107427</v>
      </c>
      <c r="BU306">
        <v>5.2</v>
      </c>
    </row>
    <row r="307" spans="69:73" x14ac:dyDescent="0.2">
      <c r="BQ307" s="1">
        <v>32582</v>
      </c>
      <c r="BR307">
        <v>2999.7</v>
      </c>
      <c r="BS307" s="3">
        <v>83.6</v>
      </c>
      <c r="BT307">
        <v>107621</v>
      </c>
      <c r="BU307">
        <v>5</v>
      </c>
    </row>
    <row r="308" spans="69:73" x14ac:dyDescent="0.2">
      <c r="BQ308" s="1">
        <v>32613</v>
      </c>
      <c r="BR308">
        <v>3006</v>
      </c>
      <c r="BS308" s="3">
        <v>84</v>
      </c>
      <c r="BT308">
        <v>107791</v>
      </c>
      <c r="BU308">
        <v>5.2</v>
      </c>
    </row>
    <row r="309" spans="69:73" x14ac:dyDescent="0.2">
      <c r="BQ309" s="1">
        <v>32643</v>
      </c>
      <c r="BR309">
        <v>3011.6</v>
      </c>
      <c r="BS309" s="3">
        <v>83.6</v>
      </c>
      <c r="BT309">
        <v>107913</v>
      </c>
      <c r="BU309">
        <v>5.2</v>
      </c>
    </row>
    <row r="310" spans="69:73" x14ac:dyDescent="0.2">
      <c r="BQ310" s="1">
        <v>32674</v>
      </c>
      <c r="BR310">
        <v>3027.9</v>
      </c>
      <c r="BS310" s="3">
        <v>83.6</v>
      </c>
      <c r="BT310">
        <v>108027</v>
      </c>
      <c r="BU310">
        <v>5.3</v>
      </c>
    </row>
    <row r="311" spans="69:73" x14ac:dyDescent="0.2">
      <c r="BQ311" s="1">
        <v>32704</v>
      </c>
      <c r="BR311">
        <v>3052.4</v>
      </c>
      <c r="BS311" s="3">
        <v>83.9</v>
      </c>
      <c r="BT311">
        <v>108069</v>
      </c>
      <c r="BU311">
        <v>5.2</v>
      </c>
    </row>
    <row r="312" spans="69:73" x14ac:dyDescent="0.2">
      <c r="BQ312" s="1">
        <v>32735</v>
      </c>
      <c r="BR312">
        <v>3074.4</v>
      </c>
      <c r="BS312" s="3">
        <v>83.9</v>
      </c>
      <c r="BT312">
        <v>108120</v>
      </c>
      <c r="BU312">
        <v>5.2</v>
      </c>
    </row>
    <row r="313" spans="69:73" x14ac:dyDescent="0.2">
      <c r="BQ313" s="1">
        <v>32766</v>
      </c>
      <c r="BR313">
        <v>3092.5</v>
      </c>
      <c r="BS313" s="3">
        <v>83.8</v>
      </c>
      <c r="BT313">
        <v>108369</v>
      </c>
      <c r="BU313">
        <v>5.3</v>
      </c>
    </row>
    <row r="314" spans="69:73" x14ac:dyDescent="0.2">
      <c r="BQ314" s="1">
        <v>32796</v>
      </c>
      <c r="BR314">
        <v>3114.1</v>
      </c>
      <c r="BS314" s="3">
        <v>84.4</v>
      </c>
      <c r="BT314">
        <v>108476</v>
      </c>
      <c r="BU314">
        <v>5.3</v>
      </c>
    </row>
    <row r="315" spans="69:73" x14ac:dyDescent="0.2">
      <c r="BQ315" s="1">
        <v>32827</v>
      </c>
      <c r="BR315">
        <v>3133.3</v>
      </c>
      <c r="BS315" s="3">
        <v>84.2</v>
      </c>
      <c r="BT315">
        <v>108752</v>
      </c>
      <c r="BU315">
        <v>5.4</v>
      </c>
    </row>
    <row r="316" spans="69:73" x14ac:dyDescent="0.2">
      <c r="BQ316" s="1">
        <v>32857</v>
      </c>
      <c r="BR316">
        <v>3152.5</v>
      </c>
      <c r="BS316" s="3">
        <v>84</v>
      </c>
      <c r="BT316">
        <v>108836</v>
      </c>
      <c r="BU316">
        <v>5.4</v>
      </c>
    </row>
    <row r="317" spans="69:73" x14ac:dyDescent="0.2">
      <c r="BQ317" s="1">
        <v>32888</v>
      </c>
      <c r="BR317">
        <v>3166.8</v>
      </c>
      <c r="BS317" s="3">
        <v>84.8</v>
      </c>
      <c r="BT317">
        <v>109196</v>
      </c>
      <c r="BU317">
        <v>5.4</v>
      </c>
    </row>
    <row r="318" spans="69:73" x14ac:dyDescent="0.2">
      <c r="BQ318" s="1">
        <v>32919</v>
      </c>
      <c r="BR318">
        <v>3179.2</v>
      </c>
      <c r="BS318" s="3">
        <v>84.7</v>
      </c>
      <c r="BT318">
        <v>109436</v>
      </c>
      <c r="BU318">
        <v>5.3</v>
      </c>
    </row>
    <row r="319" spans="69:73" x14ac:dyDescent="0.2">
      <c r="BQ319" s="1">
        <v>32947</v>
      </c>
      <c r="BR319">
        <v>3190.1</v>
      </c>
      <c r="BS319" s="3">
        <v>84.8</v>
      </c>
      <c r="BT319">
        <v>109640</v>
      </c>
      <c r="BU319">
        <v>5.2</v>
      </c>
    </row>
    <row r="320" spans="69:73" x14ac:dyDescent="0.2">
      <c r="BQ320" s="1">
        <v>32978</v>
      </c>
      <c r="BR320">
        <v>3201.6</v>
      </c>
      <c r="BS320" s="3">
        <v>84.3</v>
      </c>
      <c r="BT320">
        <v>109674</v>
      </c>
      <c r="BU320">
        <v>5.4</v>
      </c>
    </row>
    <row r="321" spans="69:73" x14ac:dyDescent="0.2">
      <c r="BQ321" s="1">
        <v>33008</v>
      </c>
      <c r="BR321">
        <v>3200.6</v>
      </c>
      <c r="BS321" s="3">
        <v>84.4</v>
      </c>
      <c r="BT321">
        <v>109828</v>
      </c>
      <c r="BU321">
        <v>5.4</v>
      </c>
    </row>
    <row r="322" spans="69:73" x14ac:dyDescent="0.2">
      <c r="BQ322" s="1">
        <v>33039</v>
      </c>
      <c r="BR322">
        <v>3213.7</v>
      </c>
      <c r="BS322" s="3">
        <v>84.7</v>
      </c>
      <c r="BT322">
        <v>109850</v>
      </c>
      <c r="BU322">
        <v>5.2</v>
      </c>
    </row>
    <row r="323" spans="69:73" x14ac:dyDescent="0.2">
      <c r="BQ323" s="1">
        <v>33069</v>
      </c>
      <c r="BR323">
        <v>3224.5</v>
      </c>
      <c r="BS323" s="3">
        <v>84.1</v>
      </c>
      <c r="BT323">
        <v>109815</v>
      </c>
      <c r="BU323">
        <v>5.5</v>
      </c>
    </row>
    <row r="324" spans="69:73" x14ac:dyDescent="0.2">
      <c r="BQ324" s="1">
        <v>33100</v>
      </c>
      <c r="BR324">
        <v>3242</v>
      </c>
      <c r="BS324" s="3">
        <v>84.3</v>
      </c>
      <c r="BT324">
        <v>109606</v>
      </c>
      <c r="BU324">
        <v>5.7</v>
      </c>
    </row>
    <row r="325" spans="69:73" x14ac:dyDescent="0.2">
      <c r="BQ325" s="1">
        <v>33131</v>
      </c>
      <c r="BR325">
        <v>3254.6</v>
      </c>
      <c r="BS325" s="3">
        <v>83.9</v>
      </c>
      <c r="BT325">
        <v>109523</v>
      </c>
      <c r="BU325">
        <v>5.9</v>
      </c>
    </row>
    <row r="326" spans="69:73" x14ac:dyDescent="0.2">
      <c r="BQ326" s="1">
        <v>33161</v>
      </c>
      <c r="BR326">
        <v>3259.3</v>
      </c>
      <c r="BS326" s="3">
        <v>83.5</v>
      </c>
      <c r="BT326">
        <v>109377</v>
      </c>
      <c r="BU326">
        <v>5.9</v>
      </c>
    </row>
    <row r="327" spans="69:73" x14ac:dyDescent="0.2">
      <c r="BQ327" s="1">
        <v>33192</v>
      </c>
      <c r="BR327">
        <v>3262.6</v>
      </c>
      <c r="BS327" s="3">
        <v>83.6</v>
      </c>
      <c r="BT327">
        <v>109222</v>
      </c>
      <c r="BU327">
        <v>6.2</v>
      </c>
    </row>
    <row r="328" spans="69:73" x14ac:dyDescent="0.2">
      <c r="BQ328" s="1">
        <v>33222</v>
      </c>
      <c r="BR328">
        <v>3271.8</v>
      </c>
      <c r="BS328" s="3">
        <v>83.5</v>
      </c>
      <c r="BT328">
        <v>109168</v>
      </c>
      <c r="BU328">
        <v>6.3</v>
      </c>
    </row>
    <row r="329" spans="69:73" x14ac:dyDescent="0.2">
      <c r="BQ329" s="1">
        <v>33253</v>
      </c>
      <c r="BR329">
        <v>3287.7</v>
      </c>
      <c r="BS329" s="3">
        <v>83.1</v>
      </c>
      <c r="BT329">
        <v>109058</v>
      </c>
      <c r="BU329">
        <v>6.4</v>
      </c>
    </row>
    <row r="330" spans="69:73" x14ac:dyDescent="0.2">
      <c r="BQ330" s="1">
        <v>33284</v>
      </c>
      <c r="BR330">
        <v>3304.5</v>
      </c>
      <c r="BS330" s="3">
        <v>82.8</v>
      </c>
      <c r="BT330">
        <v>108735</v>
      </c>
      <c r="BU330">
        <v>6.6</v>
      </c>
    </row>
    <row r="331" spans="69:73" x14ac:dyDescent="0.2">
      <c r="BQ331" s="1">
        <v>33312</v>
      </c>
      <c r="BR331">
        <v>3321.9</v>
      </c>
      <c r="BS331" s="3">
        <v>82.6</v>
      </c>
      <c r="BT331">
        <v>108568</v>
      </c>
      <c r="BU331">
        <v>6.8</v>
      </c>
    </row>
    <row r="332" spans="69:73" x14ac:dyDescent="0.2">
      <c r="BQ332" s="1">
        <v>33343</v>
      </c>
      <c r="BR332">
        <v>3332.4</v>
      </c>
      <c r="BS332" s="3">
        <v>82.2</v>
      </c>
      <c r="BT332">
        <v>108350</v>
      </c>
      <c r="BU332">
        <v>6.7</v>
      </c>
    </row>
    <row r="333" spans="69:73" x14ac:dyDescent="0.2">
      <c r="BQ333" s="1">
        <v>33373</v>
      </c>
      <c r="BR333">
        <v>3343</v>
      </c>
      <c r="BS333" s="3">
        <v>82.3</v>
      </c>
      <c r="BT333">
        <v>108253</v>
      </c>
      <c r="BU333">
        <v>6.9</v>
      </c>
    </row>
    <row r="334" spans="69:73" x14ac:dyDescent="0.2">
      <c r="BQ334" s="1">
        <v>33404</v>
      </c>
      <c r="BR334">
        <v>3351.9</v>
      </c>
      <c r="BS334" s="3">
        <v>82.3</v>
      </c>
      <c r="BT334">
        <v>108330</v>
      </c>
      <c r="BU334">
        <v>6.9</v>
      </c>
    </row>
    <row r="335" spans="69:73" x14ac:dyDescent="0.2">
      <c r="BQ335" s="1">
        <v>33434</v>
      </c>
      <c r="BR335">
        <v>3356.1</v>
      </c>
      <c r="BS335" s="3">
        <v>82.3</v>
      </c>
      <c r="BT335">
        <v>108290</v>
      </c>
      <c r="BU335">
        <v>6.8</v>
      </c>
    </row>
    <row r="336" spans="69:73" x14ac:dyDescent="0.2">
      <c r="BQ336" s="1">
        <v>33465</v>
      </c>
      <c r="BR336">
        <v>3355</v>
      </c>
      <c r="BS336" s="3">
        <v>82.4</v>
      </c>
      <c r="BT336">
        <v>108299</v>
      </c>
      <c r="BU336">
        <v>6.9</v>
      </c>
    </row>
    <row r="337" spans="69:73" x14ac:dyDescent="0.2">
      <c r="BQ337" s="1">
        <v>33496</v>
      </c>
      <c r="BR337">
        <v>3354.9</v>
      </c>
      <c r="BS337" s="3">
        <v>82.4</v>
      </c>
      <c r="BT337">
        <v>108335</v>
      </c>
      <c r="BU337">
        <v>6.9</v>
      </c>
    </row>
    <row r="338" spans="69:73" x14ac:dyDescent="0.2">
      <c r="BQ338" s="1">
        <v>33526</v>
      </c>
      <c r="BR338">
        <v>3360.1</v>
      </c>
      <c r="BS338" s="3">
        <v>82.3</v>
      </c>
      <c r="BT338">
        <v>108361</v>
      </c>
      <c r="BU338">
        <v>7</v>
      </c>
    </row>
    <row r="339" spans="69:73" x14ac:dyDescent="0.2">
      <c r="BQ339" s="1">
        <v>33557</v>
      </c>
      <c r="BR339">
        <v>3365.5</v>
      </c>
      <c r="BS339" s="3">
        <v>82.3</v>
      </c>
      <c r="BT339">
        <v>108300</v>
      </c>
      <c r="BU339">
        <v>7</v>
      </c>
    </row>
    <row r="340" spans="69:73" x14ac:dyDescent="0.2">
      <c r="BQ340" s="1">
        <v>33587</v>
      </c>
      <c r="BR340">
        <v>3372.2</v>
      </c>
      <c r="BS340" s="3">
        <v>82.3</v>
      </c>
      <c r="BT340">
        <v>108330</v>
      </c>
      <c r="BU340">
        <v>7.3</v>
      </c>
    </row>
    <row r="341" spans="69:73" x14ac:dyDescent="0.2">
      <c r="BQ341" s="1">
        <v>33618</v>
      </c>
      <c r="BR341">
        <v>3381.2</v>
      </c>
      <c r="BS341" s="3">
        <v>82.3</v>
      </c>
      <c r="BT341">
        <v>108365</v>
      </c>
      <c r="BU341">
        <v>7.3</v>
      </c>
    </row>
    <row r="342" spans="69:73" x14ac:dyDescent="0.2">
      <c r="BQ342" s="1">
        <v>33649</v>
      </c>
      <c r="BR342">
        <v>3400</v>
      </c>
      <c r="BS342" s="3">
        <v>82.3</v>
      </c>
      <c r="BT342">
        <v>108313</v>
      </c>
      <c r="BU342">
        <v>7.4</v>
      </c>
    </row>
    <row r="343" spans="69:73" x14ac:dyDescent="0.2">
      <c r="BQ343" s="1">
        <v>33678</v>
      </c>
      <c r="BR343">
        <v>3403.9</v>
      </c>
      <c r="BS343" s="3">
        <v>82.4</v>
      </c>
      <c r="BT343">
        <v>108367</v>
      </c>
      <c r="BU343">
        <v>7.4</v>
      </c>
    </row>
    <row r="344" spans="69:73" x14ac:dyDescent="0.2">
      <c r="BQ344" s="1">
        <v>33709</v>
      </c>
      <c r="BR344">
        <v>3399.7</v>
      </c>
      <c r="BS344" s="3">
        <v>83</v>
      </c>
      <c r="BT344">
        <v>108517</v>
      </c>
      <c r="BU344">
        <v>7.4</v>
      </c>
    </row>
    <row r="345" spans="69:73" x14ac:dyDescent="0.2">
      <c r="BQ345" s="1">
        <v>33739</v>
      </c>
      <c r="BR345">
        <v>3398.6</v>
      </c>
      <c r="BS345" s="3">
        <v>83.1</v>
      </c>
      <c r="BT345">
        <v>108647</v>
      </c>
      <c r="BU345">
        <v>7.6</v>
      </c>
    </row>
    <row r="346" spans="69:73" x14ac:dyDescent="0.2">
      <c r="BQ346" s="1">
        <v>33770</v>
      </c>
      <c r="BR346">
        <v>3393.4</v>
      </c>
      <c r="BS346" s="3">
        <v>83</v>
      </c>
      <c r="BT346">
        <v>108707</v>
      </c>
      <c r="BU346">
        <v>7.8</v>
      </c>
    </row>
    <row r="347" spans="69:73" x14ac:dyDescent="0.2">
      <c r="BQ347" s="1">
        <v>33800</v>
      </c>
      <c r="BR347">
        <v>3393.9</v>
      </c>
      <c r="BS347" s="3">
        <v>83</v>
      </c>
      <c r="BT347">
        <v>108792</v>
      </c>
      <c r="BU347">
        <v>7.7</v>
      </c>
    </row>
    <row r="348" spans="69:73" x14ac:dyDescent="0.2">
      <c r="BQ348" s="1">
        <v>33831</v>
      </c>
      <c r="BR348">
        <v>3398.8</v>
      </c>
      <c r="BS348" s="3">
        <v>83.1</v>
      </c>
      <c r="BT348">
        <v>108916</v>
      </c>
      <c r="BU348">
        <v>7.6</v>
      </c>
    </row>
    <row r="349" spans="69:73" x14ac:dyDescent="0.2">
      <c r="BQ349" s="1">
        <v>33862</v>
      </c>
      <c r="BR349">
        <v>3410.3</v>
      </c>
      <c r="BS349" s="3">
        <v>83.4</v>
      </c>
      <c r="BT349">
        <v>108952</v>
      </c>
      <c r="BU349">
        <v>7.6</v>
      </c>
    </row>
    <row r="350" spans="69:73" x14ac:dyDescent="0.2">
      <c r="BQ350" s="1">
        <v>33892</v>
      </c>
      <c r="BR350">
        <v>3423.8</v>
      </c>
      <c r="BS350" s="3">
        <v>83.4</v>
      </c>
      <c r="BT350">
        <v>109138</v>
      </c>
      <c r="BU350">
        <v>7.3</v>
      </c>
    </row>
    <row r="351" spans="69:73" x14ac:dyDescent="0.2">
      <c r="BQ351" s="1">
        <v>33923</v>
      </c>
      <c r="BR351">
        <v>3426.5</v>
      </c>
      <c r="BS351" s="3">
        <v>83.5</v>
      </c>
      <c r="BT351">
        <v>109283</v>
      </c>
      <c r="BU351">
        <v>7.4</v>
      </c>
    </row>
    <row r="352" spans="69:73" x14ac:dyDescent="0.2">
      <c r="BQ352" s="1">
        <v>33953</v>
      </c>
      <c r="BR352">
        <v>3424.7</v>
      </c>
      <c r="BS352" s="3">
        <v>83.7</v>
      </c>
      <c r="BT352">
        <v>109502</v>
      </c>
      <c r="BU352">
        <v>7.4</v>
      </c>
    </row>
    <row r="353" spans="69:73" x14ac:dyDescent="0.2">
      <c r="BQ353" s="1">
        <v>33984</v>
      </c>
      <c r="BR353">
        <v>3419.1</v>
      </c>
      <c r="BS353" s="3">
        <v>84.3</v>
      </c>
      <c r="BT353">
        <v>109790</v>
      </c>
      <c r="BU353">
        <v>7.3</v>
      </c>
    </row>
    <row r="354" spans="69:73" x14ac:dyDescent="0.2">
      <c r="BQ354" s="1">
        <v>34015</v>
      </c>
      <c r="BR354">
        <v>3414.5</v>
      </c>
      <c r="BS354" s="3">
        <v>84.6</v>
      </c>
      <c r="BT354">
        <v>110048</v>
      </c>
      <c r="BU354">
        <v>7.1</v>
      </c>
    </row>
    <row r="355" spans="69:73" x14ac:dyDescent="0.2">
      <c r="BQ355" s="1">
        <v>34043</v>
      </c>
      <c r="BR355">
        <v>3411.7</v>
      </c>
      <c r="BS355" s="3">
        <v>84</v>
      </c>
      <c r="BT355">
        <v>110004</v>
      </c>
      <c r="BU355">
        <v>7</v>
      </c>
    </row>
    <row r="356" spans="69:73" x14ac:dyDescent="0.2">
      <c r="BQ356" s="1">
        <v>34074</v>
      </c>
      <c r="BR356">
        <v>3411.3</v>
      </c>
      <c r="BS356" s="3">
        <v>85</v>
      </c>
      <c r="BT356">
        <v>110300</v>
      </c>
      <c r="BU356">
        <v>7.1</v>
      </c>
    </row>
    <row r="357" spans="69:73" x14ac:dyDescent="0.2">
      <c r="BQ357" s="1">
        <v>34104</v>
      </c>
      <c r="BR357">
        <v>3436.9</v>
      </c>
      <c r="BS357" s="3">
        <v>85</v>
      </c>
      <c r="BT357">
        <v>110571</v>
      </c>
      <c r="BU357">
        <v>7.1</v>
      </c>
    </row>
    <row r="358" spans="69:73" x14ac:dyDescent="0.2">
      <c r="BQ358" s="1">
        <v>34135</v>
      </c>
      <c r="BR358">
        <v>3442.4</v>
      </c>
      <c r="BS358" s="3">
        <v>85.2</v>
      </c>
      <c r="BT358">
        <v>110742</v>
      </c>
      <c r="BU358">
        <v>7</v>
      </c>
    </row>
    <row r="359" spans="69:73" x14ac:dyDescent="0.2">
      <c r="BQ359" s="1">
        <v>34165</v>
      </c>
      <c r="BR359">
        <v>3442</v>
      </c>
      <c r="BS359" s="3">
        <v>85.6</v>
      </c>
      <c r="BT359">
        <v>111054</v>
      </c>
      <c r="BU359">
        <v>6.9</v>
      </c>
    </row>
    <row r="360" spans="69:73" x14ac:dyDescent="0.2">
      <c r="BQ360" s="1">
        <v>34196</v>
      </c>
      <c r="BR360">
        <v>3445.7</v>
      </c>
      <c r="BS360" s="3">
        <v>85.6</v>
      </c>
      <c r="BT360">
        <v>111200</v>
      </c>
      <c r="BU360">
        <v>6.8</v>
      </c>
    </row>
    <row r="361" spans="69:73" x14ac:dyDescent="0.2">
      <c r="BQ361" s="1">
        <v>34227</v>
      </c>
      <c r="BR361">
        <v>3452.2</v>
      </c>
      <c r="BS361" s="3">
        <v>86.1</v>
      </c>
      <c r="BT361">
        <v>111449</v>
      </c>
      <c r="BU361">
        <v>6.7</v>
      </c>
    </row>
    <row r="362" spans="69:73" x14ac:dyDescent="0.2">
      <c r="BQ362" s="1">
        <v>34257</v>
      </c>
      <c r="BR362">
        <v>3456.7</v>
      </c>
      <c r="BS362" s="3">
        <v>86.3</v>
      </c>
      <c r="BT362">
        <v>111734</v>
      </c>
      <c r="BU362">
        <v>6.8</v>
      </c>
    </row>
    <row r="363" spans="69:73" x14ac:dyDescent="0.2">
      <c r="BQ363" s="1">
        <v>34288</v>
      </c>
      <c r="BR363">
        <v>3470.1</v>
      </c>
      <c r="BS363" s="3">
        <v>86.6</v>
      </c>
      <c r="BT363">
        <v>111988</v>
      </c>
      <c r="BU363">
        <v>6.6</v>
      </c>
    </row>
    <row r="364" spans="69:73" x14ac:dyDescent="0.2">
      <c r="BQ364" s="1">
        <v>34318</v>
      </c>
      <c r="BR364">
        <v>3474.5</v>
      </c>
      <c r="BS364" s="3">
        <v>87.1</v>
      </c>
      <c r="BT364">
        <v>112324</v>
      </c>
      <c r="BU364">
        <v>6.5</v>
      </c>
    </row>
    <row r="365" spans="69:73" x14ac:dyDescent="0.2">
      <c r="BQ365" s="1">
        <v>34349</v>
      </c>
      <c r="BR365">
        <v>3474.9</v>
      </c>
      <c r="BS365" s="3">
        <v>87.1</v>
      </c>
      <c r="BT365">
        <v>112601</v>
      </c>
      <c r="BU365">
        <v>6.6</v>
      </c>
    </row>
    <row r="366" spans="69:73" x14ac:dyDescent="0.2">
      <c r="BQ366" s="1">
        <v>34380</v>
      </c>
      <c r="BR366">
        <v>3475.7</v>
      </c>
      <c r="BS366" s="3">
        <v>86.8</v>
      </c>
      <c r="BT366">
        <v>112782</v>
      </c>
      <c r="BU366">
        <v>6.6</v>
      </c>
    </row>
    <row r="367" spans="69:73" x14ac:dyDescent="0.2">
      <c r="BQ367" s="1">
        <v>34408</v>
      </c>
      <c r="BR367">
        <v>3480.1</v>
      </c>
      <c r="BS367" s="3">
        <v>88</v>
      </c>
      <c r="BT367">
        <v>113245</v>
      </c>
      <c r="BU367">
        <v>6.5</v>
      </c>
    </row>
    <row r="368" spans="69:73" x14ac:dyDescent="0.2">
      <c r="BQ368" s="1">
        <v>34439</v>
      </c>
      <c r="BR368">
        <v>3481.3</v>
      </c>
      <c r="BS368" s="3">
        <v>88.3</v>
      </c>
      <c r="BT368">
        <v>113589</v>
      </c>
      <c r="BU368">
        <v>6.4</v>
      </c>
    </row>
    <row r="369" spans="69:73" x14ac:dyDescent="0.2">
      <c r="BQ369" s="1">
        <v>34469</v>
      </c>
      <c r="BR369">
        <v>3490.8</v>
      </c>
      <c r="BS369" s="3">
        <v>88.6</v>
      </c>
      <c r="BT369">
        <v>113922</v>
      </c>
      <c r="BU369">
        <v>6.1</v>
      </c>
    </row>
    <row r="370" spans="69:73" x14ac:dyDescent="0.2">
      <c r="BQ370" s="1">
        <v>34500</v>
      </c>
      <c r="BR370">
        <v>3479.5</v>
      </c>
      <c r="BS370" s="3">
        <v>88.9</v>
      </c>
      <c r="BT370">
        <v>114239</v>
      </c>
      <c r="BU370">
        <v>6.1</v>
      </c>
    </row>
    <row r="371" spans="69:73" x14ac:dyDescent="0.2">
      <c r="BQ371" s="1">
        <v>34530</v>
      </c>
      <c r="BR371">
        <v>3488.2</v>
      </c>
      <c r="BS371" s="3">
        <v>89.5</v>
      </c>
      <c r="BT371">
        <v>114608</v>
      </c>
      <c r="BU371">
        <v>6.1</v>
      </c>
    </row>
    <row r="372" spans="69:73" x14ac:dyDescent="0.2">
      <c r="BQ372" s="1">
        <v>34561</v>
      </c>
      <c r="BR372">
        <v>3485.7</v>
      </c>
      <c r="BS372" s="3">
        <v>89.6</v>
      </c>
      <c r="BT372">
        <v>114903</v>
      </c>
      <c r="BU372">
        <v>6</v>
      </c>
    </row>
    <row r="373" spans="69:73" x14ac:dyDescent="0.2">
      <c r="BQ373" s="1">
        <v>34592</v>
      </c>
      <c r="BR373">
        <v>3486.1</v>
      </c>
      <c r="BS373" s="3">
        <v>89.9</v>
      </c>
      <c r="BT373">
        <v>115247</v>
      </c>
      <c r="BU373">
        <v>5.9</v>
      </c>
    </row>
    <row r="374" spans="69:73" x14ac:dyDescent="0.2">
      <c r="BQ374" s="1">
        <v>34622</v>
      </c>
      <c r="BR374">
        <v>3484.3</v>
      </c>
      <c r="BS374" s="3">
        <v>90.1</v>
      </c>
      <c r="BT374">
        <v>115457</v>
      </c>
      <c r="BU374">
        <v>5.8</v>
      </c>
    </row>
    <row r="375" spans="69:73" x14ac:dyDescent="0.2">
      <c r="BQ375" s="1">
        <v>34653</v>
      </c>
      <c r="BR375">
        <v>3487.2</v>
      </c>
      <c r="BS375" s="3">
        <v>90.5</v>
      </c>
      <c r="BT375">
        <v>115868</v>
      </c>
      <c r="BU375">
        <v>5.6</v>
      </c>
    </row>
    <row r="376" spans="69:73" x14ac:dyDescent="0.2">
      <c r="BQ376" s="1">
        <v>34683</v>
      </c>
      <c r="BR376">
        <v>3486.4</v>
      </c>
      <c r="BS376" s="3">
        <v>90.8</v>
      </c>
      <c r="BT376">
        <v>116173</v>
      </c>
      <c r="BU376">
        <v>5.5</v>
      </c>
    </row>
    <row r="377" spans="69:73" x14ac:dyDescent="0.2">
      <c r="BQ377" s="1">
        <v>34714</v>
      </c>
      <c r="BR377">
        <v>3492.4</v>
      </c>
      <c r="BS377" s="3">
        <v>91</v>
      </c>
      <c r="BT377">
        <v>116505</v>
      </c>
      <c r="BU377">
        <v>5.6</v>
      </c>
    </row>
    <row r="378" spans="69:73" x14ac:dyDescent="0.2">
      <c r="BQ378" s="1">
        <v>34745</v>
      </c>
      <c r="BR378">
        <v>3489.9</v>
      </c>
      <c r="BS378" s="3">
        <v>90.9</v>
      </c>
      <c r="BT378">
        <v>116694</v>
      </c>
      <c r="BU378">
        <v>5.4</v>
      </c>
    </row>
    <row r="379" spans="69:73" x14ac:dyDescent="0.2">
      <c r="BQ379" s="1">
        <v>34773</v>
      </c>
      <c r="BR379">
        <v>3491.1</v>
      </c>
      <c r="BS379" s="3">
        <v>91.1</v>
      </c>
      <c r="BT379">
        <v>116908</v>
      </c>
      <c r="BU379">
        <v>5.4</v>
      </c>
    </row>
    <row r="380" spans="69:73" x14ac:dyDescent="0.2">
      <c r="BQ380" s="1">
        <v>34804</v>
      </c>
      <c r="BR380">
        <v>3499.2</v>
      </c>
      <c r="BS380" s="3">
        <v>90.8</v>
      </c>
      <c r="BT380">
        <v>117065</v>
      </c>
      <c r="BU380">
        <v>5.8</v>
      </c>
    </row>
    <row r="381" spans="69:73" x14ac:dyDescent="0.2">
      <c r="BQ381" s="1">
        <v>34834</v>
      </c>
      <c r="BR381">
        <v>3524.2</v>
      </c>
      <c r="BS381" s="3">
        <v>90.8</v>
      </c>
      <c r="BT381">
        <v>117047</v>
      </c>
      <c r="BU381">
        <v>5.6</v>
      </c>
    </row>
    <row r="382" spans="69:73" x14ac:dyDescent="0.2">
      <c r="BQ382" s="1">
        <v>34865</v>
      </c>
      <c r="BR382">
        <v>3548.9</v>
      </c>
      <c r="BS382" s="3">
        <v>91.2</v>
      </c>
      <c r="BT382">
        <v>117291</v>
      </c>
      <c r="BU382">
        <v>5.6</v>
      </c>
    </row>
    <row r="383" spans="69:73" x14ac:dyDescent="0.2">
      <c r="BQ383" s="1">
        <v>34895</v>
      </c>
      <c r="BR383">
        <v>3567.4</v>
      </c>
      <c r="BS383" s="3">
        <v>91.3</v>
      </c>
      <c r="BT383">
        <v>117382</v>
      </c>
      <c r="BU383">
        <v>5.7</v>
      </c>
    </row>
    <row r="384" spans="69:73" x14ac:dyDescent="0.2">
      <c r="BQ384" s="1">
        <v>34926</v>
      </c>
      <c r="BR384">
        <v>3589</v>
      </c>
      <c r="BS384" s="3">
        <v>91.6</v>
      </c>
      <c r="BT384">
        <v>117646</v>
      </c>
      <c r="BU384">
        <v>5.7</v>
      </c>
    </row>
    <row r="385" spans="69:73" x14ac:dyDescent="0.2">
      <c r="BQ385" s="1">
        <v>34957</v>
      </c>
      <c r="BR385">
        <v>3602.1</v>
      </c>
      <c r="BS385" s="3">
        <v>91.8</v>
      </c>
      <c r="BT385">
        <v>117873</v>
      </c>
      <c r="BU385">
        <v>5.6</v>
      </c>
    </row>
    <row r="386" spans="69:73" x14ac:dyDescent="0.2">
      <c r="BQ386" s="1">
        <v>34987</v>
      </c>
      <c r="BR386">
        <v>3613.4</v>
      </c>
      <c r="BS386" s="3">
        <v>91.7</v>
      </c>
      <c r="BT386">
        <v>118026</v>
      </c>
      <c r="BU386">
        <v>5.5</v>
      </c>
    </row>
    <row r="387" spans="69:73" x14ac:dyDescent="0.2">
      <c r="BQ387" s="1">
        <v>35018</v>
      </c>
      <c r="BR387">
        <v>3619.9</v>
      </c>
      <c r="BS387" s="3">
        <v>92</v>
      </c>
      <c r="BT387">
        <v>118165</v>
      </c>
      <c r="BU387">
        <v>5.6</v>
      </c>
    </row>
    <row r="388" spans="69:73" x14ac:dyDescent="0.2">
      <c r="BQ388" s="1">
        <v>35048</v>
      </c>
      <c r="BR388">
        <v>3629.5</v>
      </c>
      <c r="BS388" s="3">
        <v>92</v>
      </c>
      <c r="BT388">
        <v>118325</v>
      </c>
      <c r="BU388">
        <v>5.6</v>
      </c>
    </row>
    <row r="389" spans="69:73" x14ac:dyDescent="0.2">
      <c r="BQ389" s="1">
        <v>35079</v>
      </c>
      <c r="BR389">
        <v>3647.9</v>
      </c>
      <c r="BS389" s="3">
        <v>90.8</v>
      </c>
      <c r="BT389">
        <v>118317</v>
      </c>
      <c r="BU389">
        <v>5.6</v>
      </c>
    </row>
    <row r="390" spans="69:73" x14ac:dyDescent="0.2">
      <c r="BQ390" s="1">
        <v>35110</v>
      </c>
      <c r="BR390">
        <v>3661.8</v>
      </c>
      <c r="BS390" s="3">
        <v>92.6</v>
      </c>
      <c r="BT390">
        <v>118737</v>
      </c>
      <c r="BU390">
        <v>5.5</v>
      </c>
    </row>
    <row r="391" spans="69:73" x14ac:dyDescent="0.2">
      <c r="BQ391" s="1">
        <v>35139</v>
      </c>
      <c r="BR391">
        <v>3686.9</v>
      </c>
      <c r="BS391" s="3">
        <v>92.8</v>
      </c>
      <c r="BT391">
        <v>118992</v>
      </c>
      <c r="BU391">
        <v>5.5</v>
      </c>
    </row>
    <row r="392" spans="69:73" x14ac:dyDescent="0.2">
      <c r="BQ392" s="1">
        <v>35170</v>
      </c>
      <c r="BR392">
        <v>3697.7</v>
      </c>
      <c r="BS392" s="3">
        <v>92.7</v>
      </c>
      <c r="BT392">
        <v>119158</v>
      </c>
      <c r="BU392">
        <v>5.6</v>
      </c>
    </row>
    <row r="393" spans="69:73" x14ac:dyDescent="0.2">
      <c r="BQ393" s="1">
        <v>35200</v>
      </c>
      <c r="BR393">
        <v>3709.6</v>
      </c>
      <c r="BS393" s="3">
        <v>93.3</v>
      </c>
      <c r="BT393">
        <v>119496</v>
      </c>
      <c r="BU393">
        <v>5.6</v>
      </c>
    </row>
    <row r="394" spans="69:73" x14ac:dyDescent="0.2">
      <c r="BQ394" s="1">
        <v>35231</v>
      </c>
      <c r="BR394">
        <v>3722.5</v>
      </c>
      <c r="BS394" s="3">
        <v>93.8</v>
      </c>
      <c r="BT394">
        <v>119770</v>
      </c>
      <c r="BU394">
        <v>5.3</v>
      </c>
    </row>
    <row r="395" spans="69:73" x14ac:dyDescent="0.2">
      <c r="BQ395" s="1">
        <v>35261</v>
      </c>
      <c r="BR395">
        <v>3737.1</v>
      </c>
      <c r="BS395" s="3">
        <v>93.8</v>
      </c>
      <c r="BT395">
        <v>120019</v>
      </c>
      <c r="BU395">
        <v>5.5</v>
      </c>
    </row>
    <row r="396" spans="69:73" x14ac:dyDescent="0.2">
      <c r="BQ396" s="1">
        <v>35292</v>
      </c>
      <c r="BR396">
        <v>3744</v>
      </c>
      <c r="BS396" s="3">
        <v>94.3</v>
      </c>
      <c r="BT396">
        <v>120198</v>
      </c>
      <c r="BU396">
        <v>5.0999999999999996</v>
      </c>
    </row>
    <row r="397" spans="69:73" x14ac:dyDescent="0.2">
      <c r="BQ397" s="1">
        <v>35323</v>
      </c>
      <c r="BR397">
        <v>3753.4</v>
      </c>
      <c r="BS397" s="3">
        <v>94.4</v>
      </c>
      <c r="BT397">
        <v>120400</v>
      </c>
      <c r="BU397">
        <v>5.2</v>
      </c>
    </row>
    <row r="398" spans="69:73" x14ac:dyDescent="0.2">
      <c r="BQ398" s="1">
        <v>35353</v>
      </c>
      <c r="BR398">
        <v>3772.8</v>
      </c>
      <c r="BS398" s="3">
        <v>94.7</v>
      </c>
      <c r="BT398">
        <v>120665</v>
      </c>
      <c r="BU398">
        <v>5.2</v>
      </c>
    </row>
    <row r="399" spans="69:73" x14ac:dyDescent="0.2">
      <c r="BQ399" s="1">
        <v>35384</v>
      </c>
      <c r="BR399">
        <v>3795.1</v>
      </c>
      <c r="BS399" s="3">
        <v>94.9</v>
      </c>
      <c r="BT399">
        <v>120947</v>
      </c>
      <c r="BU399">
        <v>5.4</v>
      </c>
    </row>
    <row r="400" spans="69:73" x14ac:dyDescent="0.2">
      <c r="BQ400" s="1">
        <v>35414</v>
      </c>
      <c r="BR400">
        <v>3818.6</v>
      </c>
      <c r="BS400" s="3">
        <v>95.1</v>
      </c>
      <c r="BT400">
        <v>121143</v>
      </c>
      <c r="BU400">
        <v>5.4</v>
      </c>
    </row>
    <row r="401" spans="69:73" x14ac:dyDescent="0.2">
      <c r="BQ401" s="1">
        <v>35445</v>
      </c>
      <c r="BR401">
        <v>3834.6</v>
      </c>
      <c r="BS401" s="3">
        <v>95</v>
      </c>
      <c r="BT401">
        <v>121357</v>
      </c>
      <c r="BU401">
        <v>5.3</v>
      </c>
    </row>
    <row r="402" spans="69:73" x14ac:dyDescent="0.2">
      <c r="BQ402" s="1">
        <v>35476</v>
      </c>
      <c r="BR402">
        <v>3846.3</v>
      </c>
      <c r="BS402" s="3">
        <v>95.6</v>
      </c>
      <c r="BT402">
        <v>121674</v>
      </c>
      <c r="BU402">
        <v>5.2</v>
      </c>
    </row>
    <row r="403" spans="69:73" x14ac:dyDescent="0.2">
      <c r="BQ403" s="1">
        <v>35504</v>
      </c>
      <c r="BR403">
        <v>3861.2</v>
      </c>
      <c r="BS403" s="3">
        <v>96.1</v>
      </c>
      <c r="BT403">
        <v>121991</v>
      </c>
      <c r="BU403">
        <v>5.2</v>
      </c>
    </row>
    <row r="404" spans="69:73" x14ac:dyDescent="0.2">
      <c r="BQ404" s="1">
        <v>35535</v>
      </c>
      <c r="BR404">
        <v>3877</v>
      </c>
      <c r="BS404" s="3">
        <v>96.4</v>
      </c>
      <c r="BT404">
        <v>122288</v>
      </c>
      <c r="BU404">
        <v>5.0999999999999996</v>
      </c>
    </row>
    <row r="405" spans="69:73" x14ac:dyDescent="0.2">
      <c r="BQ405" s="1">
        <v>35565</v>
      </c>
      <c r="BR405">
        <v>3889.2</v>
      </c>
      <c r="BS405" s="3">
        <v>97</v>
      </c>
      <c r="BT405">
        <v>122560</v>
      </c>
      <c r="BU405">
        <v>4.9000000000000004</v>
      </c>
    </row>
    <row r="406" spans="69:73" x14ac:dyDescent="0.2">
      <c r="BQ406" s="1">
        <v>35596</v>
      </c>
      <c r="BR406">
        <v>3906</v>
      </c>
      <c r="BS406" s="3">
        <v>96.3</v>
      </c>
      <c r="BT406">
        <v>122816</v>
      </c>
      <c r="BU406">
        <v>5</v>
      </c>
    </row>
    <row r="407" spans="69:73" x14ac:dyDescent="0.2">
      <c r="BQ407" s="1">
        <v>35626</v>
      </c>
      <c r="BR407">
        <v>3923.9</v>
      </c>
      <c r="BS407" s="3">
        <v>97.1</v>
      </c>
      <c r="BT407">
        <v>123114</v>
      </c>
      <c r="BU407">
        <v>4.9000000000000004</v>
      </c>
    </row>
    <row r="408" spans="69:73" x14ac:dyDescent="0.2">
      <c r="BQ408" s="1">
        <v>35657</v>
      </c>
      <c r="BR408">
        <v>3957.4</v>
      </c>
      <c r="BS408" s="3">
        <v>97.3</v>
      </c>
      <c r="BT408">
        <v>123086</v>
      </c>
      <c r="BU408">
        <v>4.8</v>
      </c>
    </row>
    <row r="409" spans="69:73" x14ac:dyDescent="0.2">
      <c r="BQ409" s="1">
        <v>35688</v>
      </c>
      <c r="BR409">
        <v>3973.1</v>
      </c>
      <c r="BS409" s="3">
        <v>97.8</v>
      </c>
      <c r="BT409">
        <v>123575</v>
      </c>
      <c r="BU409">
        <v>4.9000000000000004</v>
      </c>
    </row>
    <row r="410" spans="69:73" x14ac:dyDescent="0.2">
      <c r="BQ410" s="1">
        <v>35718</v>
      </c>
      <c r="BR410">
        <v>3992.3</v>
      </c>
      <c r="BS410" s="3">
        <v>98</v>
      </c>
      <c r="BT410">
        <v>123924</v>
      </c>
      <c r="BU410">
        <v>4.7</v>
      </c>
    </row>
    <row r="411" spans="69:73" x14ac:dyDescent="0.2">
      <c r="BQ411" s="1">
        <v>35749</v>
      </c>
      <c r="BR411">
        <v>4014.8</v>
      </c>
      <c r="BS411" s="3">
        <v>98</v>
      </c>
      <c r="BT411">
        <v>124226</v>
      </c>
      <c r="BU411">
        <v>4.5999999999999996</v>
      </c>
    </row>
    <row r="412" spans="69:73" x14ac:dyDescent="0.2">
      <c r="BQ412" s="1">
        <v>35779</v>
      </c>
      <c r="BR412">
        <v>4032.9</v>
      </c>
      <c r="BS412" s="3">
        <v>98.5</v>
      </c>
      <c r="BT412">
        <v>124549</v>
      </c>
      <c r="BU412">
        <v>4.7</v>
      </c>
    </row>
    <row r="413" spans="69:73" x14ac:dyDescent="0.2">
      <c r="BQ413" s="1">
        <v>35810</v>
      </c>
      <c r="BR413">
        <v>4056.2</v>
      </c>
      <c r="BS413" s="3">
        <v>98.7</v>
      </c>
      <c r="BT413">
        <v>124806</v>
      </c>
      <c r="BU413">
        <v>4.5999999999999996</v>
      </c>
    </row>
    <row r="414" spans="69:73" x14ac:dyDescent="0.2">
      <c r="BQ414" s="1">
        <v>35841</v>
      </c>
      <c r="BR414">
        <v>4088.9</v>
      </c>
      <c r="BS414" s="3">
        <v>98.6</v>
      </c>
      <c r="BT414">
        <v>125017</v>
      </c>
      <c r="BU414">
        <v>4.5999999999999996</v>
      </c>
    </row>
    <row r="415" spans="69:73" x14ac:dyDescent="0.2">
      <c r="BQ415" s="1">
        <v>35869</v>
      </c>
      <c r="BR415">
        <v>4114.3</v>
      </c>
      <c r="BS415" s="3">
        <v>98.4</v>
      </c>
      <c r="BT415">
        <v>125165</v>
      </c>
      <c r="BU415">
        <v>4.7</v>
      </c>
    </row>
    <row r="416" spans="69:73" x14ac:dyDescent="0.2">
      <c r="BQ416" s="1">
        <v>35900</v>
      </c>
      <c r="BR416">
        <v>4140.2</v>
      </c>
      <c r="BS416" s="3">
        <v>98.6</v>
      </c>
      <c r="BT416">
        <v>125446</v>
      </c>
      <c r="BU416">
        <v>4.3</v>
      </c>
    </row>
    <row r="417" spans="69:73" x14ac:dyDescent="0.2">
      <c r="BQ417" s="1">
        <v>35930</v>
      </c>
      <c r="BR417">
        <v>4164.3999999999996</v>
      </c>
      <c r="BS417" s="3">
        <v>99.2</v>
      </c>
      <c r="BT417">
        <v>125846</v>
      </c>
      <c r="BU417">
        <v>4.4000000000000004</v>
      </c>
    </row>
    <row r="418" spans="69:73" x14ac:dyDescent="0.2">
      <c r="BQ418" s="1">
        <v>35961</v>
      </c>
      <c r="BR418">
        <v>4184.1000000000004</v>
      </c>
      <c r="BS418" s="3">
        <v>99.1</v>
      </c>
      <c r="BT418">
        <v>126076</v>
      </c>
      <c r="BU418">
        <v>4.5</v>
      </c>
    </row>
    <row r="419" spans="69:73" x14ac:dyDescent="0.2">
      <c r="BQ419" s="1">
        <v>35991</v>
      </c>
      <c r="BR419">
        <v>4203.8</v>
      </c>
      <c r="BS419" s="3">
        <v>99.4</v>
      </c>
      <c r="BT419">
        <v>126211</v>
      </c>
      <c r="BU419">
        <v>4.5</v>
      </c>
    </row>
    <row r="420" spans="69:73" x14ac:dyDescent="0.2">
      <c r="BQ420" s="1">
        <v>36022</v>
      </c>
      <c r="BR420">
        <v>4228.7</v>
      </c>
      <c r="BS420" s="3">
        <v>99.7</v>
      </c>
      <c r="BT420">
        <v>126546</v>
      </c>
      <c r="BU420">
        <v>4.5</v>
      </c>
    </row>
    <row r="421" spans="69:73" x14ac:dyDescent="0.2">
      <c r="BQ421" s="1">
        <v>36053</v>
      </c>
      <c r="BR421">
        <v>4267.7</v>
      </c>
      <c r="BS421" s="3">
        <v>99.3</v>
      </c>
      <c r="BT421">
        <v>126744</v>
      </c>
      <c r="BU421">
        <v>4.5999999999999996</v>
      </c>
    </row>
    <row r="422" spans="69:73" x14ac:dyDescent="0.2">
      <c r="BQ422" s="1">
        <v>36083</v>
      </c>
      <c r="BR422">
        <v>4307.8999999999996</v>
      </c>
      <c r="BS422" s="3">
        <v>100.1</v>
      </c>
      <c r="BT422">
        <v>126948</v>
      </c>
      <c r="BU422">
        <v>4.5</v>
      </c>
    </row>
    <row r="423" spans="69:73" x14ac:dyDescent="0.2">
      <c r="BQ423" s="1">
        <v>36114</v>
      </c>
      <c r="BR423">
        <v>4346.6000000000004</v>
      </c>
      <c r="BS423" s="3">
        <v>100</v>
      </c>
      <c r="BT423">
        <v>127223</v>
      </c>
      <c r="BU423">
        <v>4.4000000000000004</v>
      </c>
    </row>
    <row r="424" spans="69:73" x14ac:dyDescent="0.2">
      <c r="BQ424" s="1">
        <v>36144</v>
      </c>
      <c r="BR424">
        <v>4375.6000000000004</v>
      </c>
      <c r="BS424" s="3">
        <v>100.6</v>
      </c>
      <c r="BT424">
        <v>127595</v>
      </c>
      <c r="BU424">
        <v>4.4000000000000004</v>
      </c>
    </row>
    <row r="425" spans="69:73" x14ac:dyDescent="0.2">
      <c r="BQ425" s="1">
        <v>36175</v>
      </c>
      <c r="BR425">
        <v>4403</v>
      </c>
      <c r="BS425" s="3">
        <v>100.4</v>
      </c>
      <c r="BT425">
        <v>127699</v>
      </c>
      <c r="BU425">
        <v>4.3</v>
      </c>
    </row>
    <row r="426" spans="69:73" x14ac:dyDescent="0.2">
      <c r="BQ426" s="1">
        <v>36206</v>
      </c>
      <c r="BR426">
        <v>4425.8</v>
      </c>
      <c r="BS426" s="3">
        <v>101</v>
      </c>
      <c r="BT426">
        <v>128118</v>
      </c>
      <c r="BU426">
        <v>4.4000000000000004</v>
      </c>
    </row>
    <row r="427" spans="69:73" x14ac:dyDescent="0.2">
      <c r="BQ427" s="1">
        <v>36234</v>
      </c>
      <c r="BR427">
        <v>4432.6000000000004</v>
      </c>
      <c r="BS427" s="3">
        <v>100.5</v>
      </c>
      <c r="BT427">
        <v>128234</v>
      </c>
      <c r="BU427">
        <v>4.2</v>
      </c>
    </row>
    <row r="428" spans="69:73" x14ac:dyDescent="0.2">
      <c r="BQ428" s="1">
        <v>36265</v>
      </c>
      <c r="BR428">
        <v>4461.3999999999996</v>
      </c>
      <c r="BS428" s="3">
        <v>101.1</v>
      </c>
      <c r="BT428">
        <v>128596</v>
      </c>
      <c r="BU428">
        <v>4.3</v>
      </c>
    </row>
    <row r="429" spans="69:73" x14ac:dyDescent="0.2">
      <c r="BQ429" s="1">
        <v>36295</v>
      </c>
      <c r="BR429">
        <v>4486.1000000000004</v>
      </c>
      <c r="BS429" s="3">
        <v>101</v>
      </c>
      <c r="BT429">
        <v>128813</v>
      </c>
      <c r="BU429">
        <v>4.2</v>
      </c>
    </row>
    <row r="430" spans="69:73" x14ac:dyDescent="0.2">
      <c r="BQ430" s="1">
        <v>36326</v>
      </c>
      <c r="BR430">
        <v>4508</v>
      </c>
      <c r="BS430" s="3">
        <v>101.5</v>
      </c>
      <c r="BT430">
        <v>129084</v>
      </c>
      <c r="BU430">
        <v>4.3</v>
      </c>
    </row>
    <row r="431" spans="69:73" x14ac:dyDescent="0.2">
      <c r="BQ431" s="1">
        <v>36356</v>
      </c>
      <c r="BR431">
        <v>4535.3999999999996</v>
      </c>
      <c r="BS431" s="3">
        <v>101.7</v>
      </c>
      <c r="BT431">
        <v>129421</v>
      </c>
      <c r="BU431">
        <v>4.3</v>
      </c>
    </row>
    <row r="432" spans="69:73" x14ac:dyDescent="0.2">
      <c r="BQ432" s="1">
        <v>36387</v>
      </c>
      <c r="BR432">
        <v>4552.7</v>
      </c>
      <c r="BS432" s="3">
        <v>101.8</v>
      </c>
      <c r="BT432">
        <v>129572</v>
      </c>
      <c r="BU432">
        <v>4.2</v>
      </c>
    </row>
    <row r="433" spans="69:73" x14ac:dyDescent="0.2">
      <c r="BQ433" s="1">
        <v>36418</v>
      </c>
      <c r="BR433">
        <v>4568.8</v>
      </c>
      <c r="BS433" s="3">
        <v>101.7</v>
      </c>
      <c r="BT433">
        <v>129772</v>
      </c>
      <c r="BU433">
        <v>4.2</v>
      </c>
    </row>
    <row r="434" spans="69:73" x14ac:dyDescent="0.2">
      <c r="BQ434" s="1">
        <v>36448</v>
      </c>
      <c r="BR434">
        <v>4592.7</v>
      </c>
      <c r="BS434" s="3">
        <v>102.4</v>
      </c>
      <c r="BT434">
        <v>130178</v>
      </c>
      <c r="BU434">
        <v>4.0999999999999996</v>
      </c>
    </row>
    <row r="435" spans="69:73" x14ac:dyDescent="0.2">
      <c r="BQ435" s="1">
        <v>36479</v>
      </c>
      <c r="BR435">
        <v>4611.8</v>
      </c>
      <c r="BS435" s="3">
        <v>102.6</v>
      </c>
      <c r="BT435">
        <v>130467</v>
      </c>
      <c r="BU435">
        <v>4.0999999999999996</v>
      </c>
    </row>
    <row r="436" spans="69:73" x14ac:dyDescent="0.2">
      <c r="BQ436" s="1">
        <v>36509</v>
      </c>
      <c r="BR436">
        <v>4639.3</v>
      </c>
      <c r="BS436" s="3">
        <v>102.9</v>
      </c>
      <c r="BT436">
        <v>130783</v>
      </c>
      <c r="BU436">
        <v>4</v>
      </c>
    </row>
    <row r="437" spans="69:73" x14ac:dyDescent="0.2">
      <c r="BQ437" s="1">
        <v>36540</v>
      </c>
      <c r="BR437">
        <v>4667.6000000000004</v>
      </c>
      <c r="BS437" s="3">
        <v>103.1</v>
      </c>
      <c r="BT437">
        <v>131011</v>
      </c>
      <c r="BU437">
        <v>4</v>
      </c>
    </row>
    <row r="438" spans="69:73" x14ac:dyDescent="0.2">
      <c r="BQ438" s="1">
        <v>36571</v>
      </c>
      <c r="BR438">
        <v>4680.8999999999996</v>
      </c>
      <c r="BS438" s="3">
        <v>103.1</v>
      </c>
      <c r="BT438">
        <v>131121</v>
      </c>
      <c r="BU438">
        <v>4.0999999999999996</v>
      </c>
    </row>
    <row r="439" spans="69:73" x14ac:dyDescent="0.2">
      <c r="BQ439" s="1">
        <v>36600</v>
      </c>
      <c r="BR439">
        <v>4711.7</v>
      </c>
      <c r="BS439" s="3">
        <v>103.4</v>
      </c>
      <c r="BT439">
        <v>131604</v>
      </c>
      <c r="BU439">
        <v>4</v>
      </c>
    </row>
    <row r="440" spans="69:73" x14ac:dyDescent="0.2">
      <c r="BQ440" s="1">
        <v>36631</v>
      </c>
      <c r="BR440">
        <v>4767.8</v>
      </c>
      <c r="BS440" s="3">
        <v>103.7</v>
      </c>
      <c r="BT440">
        <v>131883</v>
      </c>
      <c r="BU440">
        <v>3.8</v>
      </c>
    </row>
    <row r="441" spans="69:73" x14ac:dyDescent="0.2">
      <c r="BQ441" s="1">
        <v>36661</v>
      </c>
      <c r="BR441">
        <v>4755.7</v>
      </c>
      <c r="BS441" s="3">
        <v>103.3</v>
      </c>
      <c r="BT441">
        <v>132105</v>
      </c>
      <c r="BU441">
        <v>4</v>
      </c>
    </row>
    <row r="442" spans="69:73" x14ac:dyDescent="0.2">
      <c r="BQ442" s="1">
        <v>36692</v>
      </c>
      <c r="BR442">
        <v>4773.6000000000004</v>
      </c>
      <c r="BS442" s="3">
        <v>103.5</v>
      </c>
      <c r="BT442">
        <v>132062</v>
      </c>
      <c r="BU442">
        <v>4</v>
      </c>
    </row>
    <row r="443" spans="69:73" x14ac:dyDescent="0.2">
      <c r="BQ443" s="1">
        <v>36722</v>
      </c>
      <c r="BR443">
        <v>4791.3</v>
      </c>
      <c r="BS443" s="3">
        <v>103.6</v>
      </c>
      <c r="BT443">
        <v>132228</v>
      </c>
      <c r="BU443">
        <v>4</v>
      </c>
    </row>
    <row r="444" spans="69:73" x14ac:dyDescent="0.2">
      <c r="BQ444" s="1">
        <v>36753</v>
      </c>
      <c r="BR444">
        <v>4819.5</v>
      </c>
      <c r="BS444" s="3">
        <v>103.3</v>
      </c>
      <c r="BT444">
        <v>132234</v>
      </c>
      <c r="BU444">
        <v>4.0999999999999996</v>
      </c>
    </row>
    <row r="445" spans="69:73" x14ac:dyDescent="0.2">
      <c r="BQ445" s="1">
        <v>36784</v>
      </c>
      <c r="BR445">
        <v>4855.3</v>
      </c>
      <c r="BS445" s="3">
        <v>103.8</v>
      </c>
      <c r="BT445">
        <v>132338</v>
      </c>
      <c r="BU445">
        <v>3.9</v>
      </c>
    </row>
    <row r="446" spans="69:73" x14ac:dyDescent="0.2">
      <c r="BQ446" s="1">
        <v>36814</v>
      </c>
      <c r="BR446">
        <v>4871.3999999999996</v>
      </c>
      <c r="BS446" s="3">
        <v>103.5</v>
      </c>
      <c r="BT446">
        <v>132352</v>
      </c>
      <c r="BU446">
        <v>3.9</v>
      </c>
    </row>
    <row r="447" spans="69:73" x14ac:dyDescent="0.2">
      <c r="BQ447" s="1">
        <v>36845</v>
      </c>
      <c r="BR447">
        <v>4882.8</v>
      </c>
      <c r="BS447" s="3">
        <v>103.7</v>
      </c>
      <c r="BT447">
        <v>132556</v>
      </c>
      <c r="BU447">
        <v>3.9</v>
      </c>
    </row>
    <row r="448" spans="69:73" x14ac:dyDescent="0.2">
      <c r="BQ448" s="1">
        <v>36875</v>
      </c>
      <c r="BR448">
        <v>4927.7</v>
      </c>
      <c r="BS448" s="3">
        <v>103.1</v>
      </c>
      <c r="BT448">
        <v>132716</v>
      </c>
      <c r="BU448">
        <v>3.9</v>
      </c>
    </row>
    <row r="449" spans="69:73" x14ac:dyDescent="0.2">
      <c r="BQ449" s="1">
        <v>36906</v>
      </c>
      <c r="BR449">
        <v>4978.3999999999996</v>
      </c>
      <c r="BS449" s="3">
        <v>103.7</v>
      </c>
      <c r="BT449">
        <v>132703</v>
      </c>
      <c r="BU449">
        <v>4.2</v>
      </c>
    </row>
    <row r="450" spans="69:73" x14ac:dyDescent="0.2">
      <c r="BQ450" s="1">
        <v>36937</v>
      </c>
      <c r="BR450">
        <v>5017.1000000000004</v>
      </c>
      <c r="BS450" s="3">
        <v>103</v>
      </c>
      <c r="BT450">
        <v>132788</v>
      </c>
      <c r="BU450">
        <v>4.2</v>
      </c>
    </row>
    <row r="451" spans="69:73" x14ac:dyDescent="0.2">
      <c r="BQ451" s="1">
        <v>36965</v>
      </c>
      <c r="BR451">
        <v>5074.8999999999996</v>
      </c>
      <c r="BS451" s="3">
        <v>103.3</v>
      </c>
      <c r="BT451">
        <v>132751</v>
      </c>
      <c r="BU451">
        <v>4.3</v>
      </c>
    </row>
    <row r="452" spans="69:73" x14ac:dyDescent="0.2">
      <c r="BQ452" s="1">
        <v>36996</v>
      </c>
      <c r="BR452">
        <v>5139.2</v>
      </c>
      <c r="BS452" s="3">
        <v>102.7</v>
      </c>
      <c r="BT452">
        <v>132457</v>
      </c>
      <c r="BU452">
        <v>4.4000000000000004</v>
      </c>
    </row>
    <row r="453" spans="69:73" x14ac:dyDescent="0.2">
      <c r="BQ453" s="1">
        <v>37026</v>
      </c>
      <c r="BR453">
        <v>5137.3</v>
      </c>
      <c r="BS453" s="3">
        <v>102.6</v>
      </c>
      <c r="BT453">
        <v>132409</v>
      </c>
      <c r="BU453">
        <v>4.3</v>
      </c>
    </row>
    <row r="454" spans="69:73" x14ac:dyDescent="0.2">
      <c r="BQ454" s="1">
        <v>37057</v>
      </c>
      <c r="BR454">
        <v>5180.3</v>
      </c>
      <c r="BS454" s="3">
        <v>102.4</v>
      </c>
      <c r="BT454">
        <v>132299</v>
      </c>
      <c r="BU454">
        <v>4.5</v>
      </c>
    </row>
    <row r="455" spans="69:73" x14ac:dyDescent="0.2">
      <c r="BQ455" s="1">
        <v>37087</v>
      </c>
      <c r="BR455">
        <v>5210.2</v>
      </c>
      <c r="BS455" s="3">
        <v>102.2</v>
      </c>
      <c r="BT455">
        <v>132171</v>
      </c>
      <c r="BU455">
        <v>4.5999999999999996</v>
      </c>
    </row>
    <row r="456" spans="69:73" x14ac:dyDescent="0.2">
      <c r="BQ456" s="1">
        <v>37118</v>
      </c>
      <c r="BR456">
        <v>5243.9</v>
      </c>
      <c r="BS456" s="3">
        <v>101.8</v>
      </c>
      <c r="BT456">
        <v>132021</v>
      </c>
      <c r="BU456">
        <v>4.9000000000000004</v>
      </c>
    </row>
    <row r="457" spans="69:73" x14ac:dyDescent="0.2">
      <c r="BQ457" s="1">
        <v>37149</v>
      </c>
      <c r="BR457">
        <v>5355.3</v>
      </c>
      <c r="BS457" s="3">
        <v>101.2</v>
      </c>
      <c r="BT457">
        <v>131763</v>
      </c>
      <c r="BU457">
        <v>5</v>
      </c>
    </row>
    <row r="458" spans="69:73" x14ac:dyDescent="0.2">
      <c r="BQ458" s="1">
        <v>37179</v>
      </c>
      <c r="BR458">
        <v>5344</v>
      </c>
      <c r="BS458" s="3">
        <v>100.6</v>
      </c>
      <c r="BT458">
        <v>131452</v>
      </c>
      <c r="BU458">
        <v>5.3</v>
      </c>
    </row>
    <row r="459" spans="69:73" x14ac:dyDescent="0.2">
      <c r="BQ459" s="1">
        <v>37210</v>
      </c>
      <c r="BR459">
        <v>5387.7</v>
      </c>
      <c r="BS459" s="3">
        <v>100.5</v>
      </c>
      <c r="BT459">
        <v>131144</v>
      </c>
      <c r="BU459">
        <v>5.5</v>
      </c>
    </row>
    <row r="460" spans="69:73" x14ac:dyDescent="0.2">
      <c r="BQ460" s="1">
        <v>37240</v>
      </c>
      <c r="BR460">
        <v>5440.7</v>
      </c>
      <c r="BS460" s="3">
        <v>100.4</v>
      </c>
      <c r="BT460">
        <v>130983</v>
      </c>
      <c r="BU460">
        <v>5.7</v>
      </c>
    </row>
    <row r="461" spans="69:73" x14ac:dyDescent="0.2">
      <c r="BQ461" s="1">
        <v>37271</v>
      </c>
      <c r="BR461">
        <v>5461.1</v>
      </c>
      <c r="BS461" s="3">
        <v>100.4</v>
      </c>
      <c r="BT461">
        <v>130859</v>
      </c>
      <c r="BU461">
        <v>5.7</v>
      </c>
    </row>
    <row r="462" spans="69:73" x14ac:dyDescent="0.2">
      <c r="BQ462" s="1">
        <v>37302</v>
      </c>
      <c r="BR462">
        <v>5490.4</v>
      </c>
      <c r="BS462" s="3">
        <v>100.3</v>
      </c>
      <c r="BT462">
        <v>130736</v>
      </c>
      <c r="BU462">
        <v>5.7</v>
      </c>
    </row>
    <row r="463" spans="69:73" x14ac:dyDescent="0.2">
      <c r="BQ463" s="1">
        <v>37330</v>
      </c>
      <c r="BR463">
        <v>5502.2</v>
      </c>
      <c r="BS463" s="3">
        <v>100.6</v>
      </c>
      <c r="BT463">
        <v>130722</v>
      </c>
      <c r="BU463">
        <v>5.7</v>
      </c>
    </row>
    <row r="464" spans="69:73" x14ac:dyDescent="0.2">
      <c r="BQ464" s="1">
        <v>37361</v>
      </c>
      <c r="BR464">
        <v>5502.3</v>
      </c>
      <c r="BS464" s="3">
        <v>100.4</v>
      </c>
      <c r="BT464">
        <v>130615</v>
      </c>
      <c r="BU464">
        <v>5.9</v>
      </c>
    </row>
    <row r="465" spans="69:73" x14ac:dyDescent="0.2">
      <c r="BQ465" s="1">
        <v>37391</v>
      </c>
      <c r="BR465">
        <v>5528.5</v>
      </c>
      <c r="BS465" s="3">
        <v>100.2</v>
      </c>
      <c r="BT465">
        <v>130632</v>
      </c>
      <c r="BU465">
        <v>5.8</v>
      </c>
    </row>
    <row r="466" spans="69:73" x14ac:dyDescent="0.2">
      <c r="BQ466" s="1">
        <v>37422</v>
      </c>
      <c r="BR466">
        <v>5553.5</v>
      </c>
      <c r="BS466" s="3">
        <v>100.1</v>
      </c>
      <c r="BT466">
        <v>130673</v>
      </c>
      <c r="BU466">
        <v>5.8</v>
      </c>
    </row>
    <row r="467" spans="69:73" x14ac:dyDescent="0.2">
      <c r="BQ467" s="1">
        <v>37452</v>
      </c>
      <c r="BR467">
        <v>5596.2</v>
      </c>
      <c r="BS467" s="3">
        <v>99.6</v>
      </c>
      <c r="BT467">
        <v>130583</v>
      </c>
      <c r="BU467">
        <v>5.8</v>
      </c>
    </row>
    <row r="468" spans="69:73" x14ac:dyDescent="0.2">
      <c r="BQ468" s="1">
        <v>37483</v>
      </c>
      <c r="BR468">
        <v>5638.4</v>
      </c>
      <c r="BS468" s="3">
        <v>99.9</v>
      </c>
      <c r="BT468">
        <v>130582</v>
      </c>
      <c r="BU468">
        <v>5.7</v>
      </c>
    </row>
    <row r="469" spans="69:73" x14ac:dyDescent="0.2">
      <c r="BQ469" s="1">
        <v>37514</v>
      </c>
      <c r="BR469">
        <v>5662.5</v>
      </c>
      <c r="BS469" s="3">
        <v>99.9</v>
      </c>
      <c r="BT469">
        <v>130503</v>
      </c>
      <c r="BU469">
        <v>5.7</v>
      </c>
    </row>
    <row r="470" spans="69:73" x14ac:dyDescent="0.2">
      <c r="BQ470" s="1">
        <v>37544</v>
      </c>
      <c r="BR470">
        <v>5707.2</v>
      </c>
      <c r="BS470" s="3">
        <v>99.7</v>
      </c>
      <c r="BT470">
        <v>130617</v>
      </c>
      <c r="BU470">
        <v>5.7</v>
      </c>
    </row>
    <row r="471" spans="69:73" x14ac:dyDescent="0.2">
      <c r="BQ471" s="1">
        <v>37575</v>
      </c>
      <c r="BR471">
        <v>5758.2</v>
      </c>
      <c r="BS471" s="3">
        <v>99.6</v>
      </c>
      <c r="BT471">
        <v>130616</v>
      </c>
      <c r="BU471">
        <v>5.9</v>
      </c>
    </row>
    <row r="472" spans="69:73" x14ac:dyDescent="0.2">
      <c r="BQ472" s="1">
        <v>37605</v>
      </c>
      <c r="BR472">
        <v>5779.5</v>
      </c>
      <c r="BS472" s="3">
        <v>99.4</v>
      </c>
      <c r="BT472">
        <v>130465</v>
      </c>
      <c r="BU472">
        <v>6</v>
      </c>
    </row>
    <row r="473" spans="69:73" x14ac:dyDescent="0.2">
      <c r="BQ473" s="1">
        <v>37636</v>
      </c>
      <c r="BR473">
        <v>5812.3</v>
      </c>
      <c r="BS473" s="3">
        <v>99.1</v>
      </c>
      <c r="BT473">
        <v>130573</v>
      </c>
      <c r="BU473">
        <v>5.8</v>
      </c>
    </row>
    <row r="474" spans="69:73" x14ac:dyDescent="0.2">
      <c r="BQ474" s="1">
        <v>37667</v>
      </c>
      <c r="BR474">
        <v>5848.4</v>
      </c>
      <c r="BS474" s="3">
        <v>98.7</v>
      </c>
      <c r="BT474">
        <v>130441</v>
      </c>
      <c r="BU474">
        <v>5.9</v>
      </c>
    </row>
    <row r="475" spans="69:73" x14ac:dyDescent="0.2">
      <c r="BQ475" s="1">
        <v>37695</v>
      </c>
      <c r="BR475">
        <v>5868.6</v>
      </c>
      <c r="BS475" s="3">
        <v>98.7</v>
      </c>
      <c r="BT475">
        <v>130235</v>
      </c>
      <c r="BU475">
        <v>5.9</v>
      </c>
    </row>
    <row r="476" spans="69:73" x14ac:dyDescent="0.2">
      <c r="BQ476" s="1">
        <v>37726</v>
      </c>
      <c r="BR476">
        <v>5905.7</v>
      </c>
      <c r="BS476" s="3">
        <v>98.3</v>
      </c>
      <c r="BT476">
        <v>130172</v>
      </c>
      <c r="BU476">
        <v>6</v>
      </c>
    </row>
    <row r="477" spans="69:73" x14ac:dyDescent="0.2">
      <c r="BQ477" s="1">
        <v>37756</v>
      </c>
      <c r="BR477">
        <v>5965.5</v>
      </c>
      <c r="BS477" s="3">
        <v>98.6</v>
      </c>
      <c r="BT477">
        <v>130196</v>
      </c>
      <c r="BU477">
        <v>6.1</v>
      </c>
    </row>
    <row r="478" spans="69:73" x14ac:dyDescent="0.2">
      <c r="BQ478" s="1">
        <v>37787</v>
      </c>
      <c r="BR478">
        <v>6002.4</v>
      </c>
      <c r="BS478" s="3">
        <v>98.3</v>
      </c>
      <c r="BT478">
        <v>130185</v>
      </c>
      <c r="BU478">
        <v>6.3</v>
      </c>
    </row>
    <row r="479" spans="69:73" x14ac:dyDescent="0.2">
      <c r="BQ479" s="1">
        <v>37817</v>
      </c>
      <c r="BR479">
        <v>6049.4</v>
      </c>
      <c r="BS479" s="3">
        <v>98.3</v>
      </c>
      <c r="BT479">
        <v>130184</v>
      </c>
      <c r="BU479">
        <v>6.2</v>
      </c>
    </row>
    <row r="480" spans="69:73" x14ac:dyDescent="0.2">
      <c r="BQ480" s="1">
        <v>37848</v>
      </c>
      <c r="BR480">
        <v>6107.3</v>
      </c>
      <c r="BS480" s="3">
        <v>98.6</v>
      </c>
      <c r="BT480">
        <v>130153</v>
      </c>
      <c r="BU480">
        <v>6.1</v>
      </c>
    </row>
    <row r="481" spans="69:73" x14ac:dyDescent="0.2">
      <c r="BQ481" s="1">
        <v>37879</v>
      </c>
      <c r="BR481">
        <v>6079.9</v>
      </c>
      <c r="BS481" s="3">
        <v>98.5</v>
      </c>
      <c r="BT481">
        <v>130253</v>
      </c>
      <c r="BU481">
        <v>6.1</v>
      </c>
    </row>
    <row r="482" spans="69:73" x14ac:dyDescent="0.2">
      <c r="BQ482" s="1">
        <v>37909</v>
      </c>
      <c r="BR482">
        <v>6070.2</v>
      </c>
      <c r="BS482" s="3">
        <v>98.8</v>
      </c>
      <c r="BT482">
        <v>130440</v>
      </c>
      <c r="BU482">
        <v>6</v>
      </c>
    </row>
    <row r="483" spans="69:73" x14ac:dyDescent="0.2">
      <c r="BQ483" s="1">
        <v>37940</v>
      </c>
      <c r="BR483">
        <v>6075.7</v>
      </c>
      <c r="BS483" s="3">
        <v>99.2</v>
      </c>
      <c r="BT483">
        <v>130481</v>
      </c>
      <c r="BU483">
        <v>5.8</v>
      </c>
    </row>
    <row r="484" spans="69:73" x14ac:dyDescent="0.2">
      <c r="BQ484" s="1">
        <v>37970</v>
      </c>
      <c r="BR484">
        <v>6074</v>
      </c>
      <c r="BS484" s="3">
        <v>98.7</v>
      </c>
      <c r="BT484">
        <v>130589</v>
      </c>
      <c r="BU484">
        <v>5.7</v>
      </c>
    </row>
    <row r="485" spans="69:73" x14ac:dyDescent="0.2">
      <c r="BQ485" s="1">
        <v>38001</v>
      </c>
      <c r="BR485">
        <v>6082.2</v>
      </c>
      <c r="BS485" s="3">
        <v>99.1</v>
      </c>
      <c r="BT485">
        <v>130756</v>
      </c>
      <c r="BU485">
        <v>5.7</v>
      </c>
    </row>
    <row r="486" spans="69:73" x14ac:dyDescent="0.2">
      <c r="BQ486" s="1">
        <v>38032</v>
      </c>
      <c r="BR486">
        <v>6121.9</v>
      </c>
      <c r="BS486" s="3">
        <v>99.4</v>
      </c>
      <c r="BT486">
        <v>130820</v>
      </c>
      <c r="BU486">
        <v>5.6</v>
      </c>
    </row>
    <row r="487" spans="69:73" x14ac:dyDescent="0.2">
      <c r="BQ487" s="1">
        <v>38061</v>
      </c>
      <c r="BR487">
        <v>6158</v>
      </c>
      <c r="BS487" s="3">
        <v>99.4</v>
      </c>
      <c r="BT487">
        <v>131139</v>
      </c>
      <c r="BU487">
        <v>5.8</v>
      </c>
    </row>
    <row r="488" spans="69:73" x14ac:dyDescent="0.2">
      <c r="BQ488" s="1">
        <v>38092</v>
      </c>
      <c r="BR488">
        <v>6199.1</v>
      </c>
      <c r="BS488" s="3">
        <v>99.7</v>
      </c>
      <c r="BT488">
        <v>131412</v>
      </c>
      <c r="BU488">
        <v>5.6</v>
      </c>
    </row>
    <row r="489" spans="69:73" x14ac:dyDescent="0.2">
      <c r="BQ489" s="1">
        <v>38122</v>
      </c>
      <c r="BR489">
        <v>6275.9</v>
      </c>
      <c r="BS489" s="3">
        <v>100.3</v>
      </c>
      <c r="BT489">
        <v>131697</v>
      </c>
      <c r="BU489">
        <v>5.6</v>
      </c>
    </row>
    <row r="490" spans="69:73" x14ac:dyDescent="0.2">
      <c r="BQ490" s="1">
        <v>38153</v>
      </c>
      <c r="BR490">
        <v>6278.1</v>
      </c>
      <c r="BS490" s="3">
        <v>99.9</v>
      </c>
      <c r="BT490">
        <v>131794</v>
      </c>
      <c r="BU490">
        <v>5.6</v>
      </c>
    </row>
    <row r="491" spans="69:73" x14ac:dyDescent="0.2">
      <c r="BQ491" s="1">
        <v>38183</v>
      </c>
      <c r="BR491">
        <v>6291.3</v>
      </c>
      <c r="BS491" s="3">
        <v>100.3</v>
      </c>
      <c r="BT491">
        <v>131853</v>
      </c>
      <c r="BU491">
        <v>5.5</v>
      </c>
    </row>
    <row r="492" spans="69:73" x14ac:dyDescent="0.2">
      <c r="BQ492" s="1">
        <v>38214</v>
      </c>
      <c r="BR492">
        <v>6317.9</v>
      </c>
      <c r="BS492" s="3">
        <v>100.5</v>
      </c>
      <c r="BT492">
        <v>131940</v>
      </c>
      <c r="BU492">
        <v>5.4</v>
      </c>
    </row>
    <row r="493" spans="69:73" x14ac:dyDescent="0.2">
      <c r="BQ493" s="1">
        <v>38245</v>
      </c>
      <c r="BR493">
        <v>6352.3</v>
      </c>
      <c r="BS493" s="3">
        <v>100.7</v>
      </c>
      <c r="BT493">
        <v>132091</v>
      </c>
      <c r="BU493">
        <v>5.4</v>
      </c>
    </row>
    <row r="494" spans="69:73" x14ac:dyDescent="0.2">
      <c r="BQ494" s="1">
        <v>38275</v>
      </c>
      <c r="BR494">
        <v>6379.9</v>
      </c>
      <c r="BS494" s="3">
        <v>101.3</v>
      </c>
      <c r="BT494">
        <v>132431</v>
      </c>
      <c r="BU494">
        <v>5.5</v>
      </c>
    </row>
    <row r="495" spans="69:73" x14ac:dyDescent="0.2">
      <c r="BQ495" s="1">
        <v>38306</v>
      </c>
      <c r="BR495">
        <v>6406.5</v>
      </c>
      <c r="BS495" s="3">
        <v>101.1</v>
      </c>
      <c r="BT495">
        <v>132504</v>
      </c>
      <c r="BU495">
        <v>5.4</v>
      </c>
    </row>
    <row r="496" spans="69:73" x14ac:dyDescent="0.2">
      <c r="BQ496" s="1">
        <v>38336</v>
      </c>
      <c r="BR496">
        <v>6424.7</v>
      </c>
      <c r="BS496" s="3">
        <v>101.5</v>
      </c>
      <c r="BT496">
        <v>132629</v>
      </c>
      <c r="BU496">
        <v>5.4</v>
      </c>
    </row>
    <row r="497" spans="69:73" x14ac:dyDescent="0.2">
      <c r="BQ497" s="1">
        <v>38367</v>
      </c>
      <c r="BR497">
        <v>6431</v>
      </c>
      <c r="BS497" s="3">
        <v>101.3</v>
      </c>
      <c r="BT497">
        <v>132781</v>
      </c>
      <c r="BU497">
        <v>5.3</v>
      </c>
    </row>
    <row r="498" spans="69:73" x14ac:dyDescent="0.2">
      <c r="BQ498" s="1">
        <v>38398</v>
      </c>
      <c r="BR498">
        <v>6439.1</v>
      </c>
      <c r="BS498" s="3">
        <v>101.9</v>
      </c>
      <c r="BT498">
        <v>133033</v>
      </c>
      <c r="BU498">
        <v>5.4</v>
      </c>
    </row>
    <row r="499" spans="69:73" x14ac:dyDescent="0.2">
      <c r="BQ499" s="1">
        <v>38426</v>
      </c>
      <c r="BR499">
        <v>6448.4</v>
      </c>
      <c r="BS499" s="3">
        <v>101.8</v>
      </c>
      <c r="BT499">
        <v>133152</v>
      </c>
      <c r="BU499">
        <v>5.2</v>
      </c>
    </row>
    <row r="500" spans="69:73" x14ac:dyDescent="0.2">
      <c r="BQ500" s="1">
        <v>38457</v>
      </c>
      <c r="BR500">
        <v>6462</v>
      </c>
      <c r="BS500" s="3">
        <v>102.5</v>
      </c>
      <c r="BT500">
        <v>133519</v>
      </c>
      <c r="BU500">
        <v>5.2</v>
      </c>
    </row>
    <row r="501" spans="69:73" x14ac:dyDescent="0.2">
      <c r="BQ501" s="1">
        <v>38487</v>
      </c>
      <c r="BR501">
        <v>6479.2</v>
      </c>
      <c r="BS501" s="3">
        <v>102.3</v>
      </c>
      <c r="BT501">
        <v>133689</v>
      </c>
      <c r="BU501">
        <v>5.0999999999999996</v>
      </c>
    </row>
    <row r="502" spans="69:73" x14ac:dyDescent="0.2">
      <c r="BQ502" s="1">
        <v>38518</v>
      </c>
      <c r="BR502">
        <v>6511.8</v>
      </c>
      <c r="BS502" s="3">
        <v>102.6</v>
      </c>
      <c r="BT502">
        <v>133947</v>
      </c>
      <c r="BU502">
        <v>5</v>
      </c>
    </row>
    <row r="503" spans="69:73" x14ac:dyDescent="0.2">
      <c r="BQ503" s="1">
        <v>38548</v>
      </c>
      <c r="BR503">
        <v>6543.7</v>
      </c>
      <c r="BS503" s="3">
        <v>102.9</v>
      </c>
      <c r="BT503">
        <v>134300</v>
      </c>
      <c r="BU503">
        <v>5</v>
      </c>
    </row>
    <row r="504" spans="69:73" x14ac:dyDescent="0.2">
      <c r="BQ504" s="1">
        <v>38579</v>
      </c>
      <c r="BR504">
        <v>6576.5</v>
      </c>
      <c r="BS504" s="3">
        <v>103.1</v>
      </c>
      <c r="BT504">
        <v>134503</v>
      </c>
      <c r="BU504">
        <v>4.9000000000000004</v>
      </c>
    </row>
    <row r="505" spans="69:73" x14ac:dyDescent="0.2">
      <c r="BQ505" s="1">
        <v>38610</v>
      </c>
      <c r="BR505">
        <v>6610.3</v>
      </c>
      <c r="BS505" s="3">
        <v>103.5</v>
      </c>
      <c r="BT505">
        <v>134554</v>
      </c>
      <c r="BU505">
        <v>5</v>
      </c>
    </row>
    <row r="506" spans="69:73" x14ac:dyDescent="0.2">
      <c r="BQ506" s="1">
        <v>38640</v>
      </c>
      <c r="BR506">
        <v>6644.1</v>
      </c>
      <c r="BS506" s="3">
        <v>103.7</v>
      </c>
      <c r="BT506">
        <v>134643</v>
      </c>
      <c r="BU506">
        <v>5</v>
      </c>
    </row>
    <row r="507" spans="69:73" x14ac:dyDescent="0.2">
      <c r="BQ507" s="1">
        <v>38671</v>
      </c>
      <c r="BR507">
        <v>6660.8</v>
      </c>
      <c r="BS507" s="3">
        <v>104</v>
      </c>
      <c r="BT507">
        <v>134999</v>
      </c>
      <c r="BU507">
        <v>5</v>
      </c>
    </row>
    <row r="508" spans="69:73" x14ac:dyDescent="0.2">
      <c r="BQ508" s="1">
        <v>38701</v>
      </c>
      <c r="BR508">
        <v>6688</v>
      </c>
      <c r="BS508" s="3">
        <v>104.2</v>
      </c>
      <c r="BT508">
        <v>135158</v>
      </c>
      <c r="BU508">
        <v>4.9000000000000004</v>
      </c>
    </row>
    <row r="509" spans="69:73" x14ac:dyDescent="0.2">
      <c r="BQ509" s="1">
        <v>38732</v>
      </c>
      <c r="BR509">
        <v>6730.3</v>
      </c>
      <c r="BS509" s="3">
        <v>104.9</v>
      </c>
      <c r="BT509">
        <v>135426</v>
      </c>
      <c r="BU509">
        <v>4.7</v>
      </c>
    </row>
    <row r="510" spans="69:73" x14ac:dyDescent="0.2">
      <c r="BQ510" s="1">
        <v>38763</v>
      </c>
      <c r="BR510">
        <v>6754.9</v>
      </c>
      <c r="BS510" s="3">
        <v>104.9</v>
      </c>
      <c r="BT510">
        <v>135731</v>
      </c>
      <c r="BU510">
        <v>4.8</v>
      </c>
    </row>
    <row r="511" spans="69:73" x14ac:dyDescent="0.2">
      <c r="BQ511" s="1">
        <v>38791</v>
      </c>
      <c r="BR511">
        <v>6769.5</v>
      </c>
      <c r="BS511" s="3">
        <v>105.2</v>
      </c>
      <c r="BT511">
        <v>136036</v>
      </c>
      <c r="BU511">
        <v>4.7</v>
      </c>
    </row>
    <row r="512" spans="69:73" x14ac:dyDescent="0.2">
      <c r="BQ512" s="1">
        <v>38822</v>
      </c>
      <c r="BR512">
        <v>6807</v>
      </c>
      <c r="BS512" s="3">
        <v>105.7</v>
      </c>
      <c r="BT512">
        <v>136208</v>
      </c>
      <c r="BU512">
        <v>4.7</v>
      </c>
    </row>
    <row r="513" spans="69:73" x14ac:dyDescent="0.2">
      <c r="BQ513" s="1">
        <v>38852</v>
      </c>
      <c r="BR513">
        <v>6813.9</v>
      </c>
      <c r="BS513" s="3">
        <v>105.2</v>
      </c>
      <c r="BT513">
        <v>136249</v>
      </c>
      <c r="BU513">
        <v>4.5999999999999996</v>
      </c>
    </row>
    <row r="514" spans="69:73" x14ac:dyDescent="0.2">
      <c r="BQ514" s="1">
        <v>38883</v>
      </c>
      <c r="BR514">
        <v>6852.1</v>
      </c>
      <c r="BS514" s="3">
        <v>105.9</v>
      </c>
      <c r="BT514">
        <v>136335</v>
      </c>
      <c r="BU514">
        <v>4.5999999999999996</v>
      </c>
    </row>
    <row r="515" spans="69:73" x14ac:dyDescent="0.2">
      <c r="BQ515" s="1">
        <v>38913</v>
      </c>
      <c r="BR515">
        <v>6893.9</v>
      </c>
      <c r="BS515" s="3">
        <v>106</v>
      </c>
      <c r="BT515">
        <v>136529</v>
      </c>
      <c r="BU515">
        <v>4.7</v>
      </c>
    </row>
    <row r="516" spans="69:73" x14ac:dyDescent="0.2">
      <c r="BQ516" s="1">
        <v>38944</v>
      </c>
      <c r="BR516">
        <v>6925.3</v>
      </c>
      <c r="BS516" s="3">
        <v>105.9</v>
      </c>
      <c r="BT516">
        <v>136693</v>
      </c>
      <c r="BU516">
        <v>4.7</v>
      </c>
    </row>
    <row r="517" spans="69:73" x14ac:dyDescent="0.2">
      <c r="BQ517" s="1">
        <v>38975</v>
      </c>
      <c r="BR517">
        <v>6952.6</v>
      </c>
      <c r="BS517" s="3">
        <v>105.9</v>
      </c>
      <c r="BT517">
        <v>136829</v>
      </c>
      <c r="BU517">
        <v>4.5</v>
      </c>
    </row>
    <row r="518" spans="69:73" x14ac:dyDescent="0.2">
      <c r="BQ518" s="1">
        <v>39005</v>
      </c>
      <c r="BR518">
        <v>7002</v>
      </c>
      <c r="BS518" s="3">
        <v>106.3</v>
      </c>
      <c r="BT518">
        <v>136846</v>
      </c>
      <c r="BU518">
        <v>4.4000000000000004</v>
      </c>
    </row>
    <row r="519" spans="69:73" x14ac:dyDescent="0.2">
      <c r="BQ519" s="1">
        <v>39036</v>
      </c>
      <c r="BR519">
        <v>7037.5</v>
      </c>
      <c r="BS519" s="3">
        <v>106.2</v>
      </c>
      <c r="BT519">
        <v>137061</v>
      </c>
      <c r="BU519">
        <v>4.5</v>
      </c>
    </row>
    <row r="520" spans="69:73" x14ac:dyDescent="0.2">
      <c r="BQ520" s="1">
        <v>39066</v>
      </c>
      <c r="BR520">
        <v>7080.4</v>
      </c>
      <c r="BS520" s="3">
        <v>106.7</v>
      </c>
      <c r="BT520">
        <v>137249</v>
      </c>
      <c r="BU520">
        <v>4.4000000000000004</v>
      </c>
    </row>
    <row r="521" spans="69:73" x14ac:dyDescent="0.2">
      <c r="BQ521" s="1">
        <v>39097</v>
      </c>
      <c r="BR521">
        <v>7118.5</v>
      </c>
      <c r="BS521" s="3">
        <v>106.6</v>
      </c>
      <c r="BT521">
        <v>137472</v>
      </c>
      <c r="BU521">
        <v>4.5999999999999996</v>
      </c>
    </row>
    <row r="522" spans="69:73" x14ac:dyDescent="0.2">
      <c r="BQ522" s="1">
        <v>39128</v>
      </c>
      <c r="BR522">
        <v>7134.6</v>
      </c>
      <c r="BS522" s="3">
        <v>106.4</v>
      </c>
      <c r="BT522">
        <v>137558</v>
      </c>
      <c r="BU522">
        <v>4.5</v>
      </c>
    </row>
    <row r="523" spans="69:73" x14ac:dyDescent="0.2">
      <c r="BQ523" s="1">
        <v>39156</v>
      </c>
      <c r="BR523">
        <v>7168.5</v>
      </c>
      <c r="BS523" s="3">
        <v>107.2</v>
      </c>
      <c r="BT523">
        <v>137782</v>
      </c>
      <c r="BU523">
        <v>4.4000000000000004</v>
      </c>
    </row>
    <row r="524" spans="69:73" x14ac:dyDescent="0.2">
      <c r="BQ524" s="1">
        <v>39187</v>
      </c>
      <c r="BR524">
        <v>7241</v>
      </c>
      <c r="BS524" s="3">
        <v>107</v>
      </c>
      <c r="BT524">
        <v>137845</v>
      </c>
      <c r="BU524">
        <v>4.5</v>
      </c>
    </row>
    <row r="525" spans="69:73" x14ac:dyDescent="0.2">
      <c r="BQ525" s="1">
        <v>39217</v>
      </c>
      <c r="BR525">
        <v>7254.9</v>
      </c>
      <c r="BS525" s="3">
        <v>107.2</v>
      </c>
      <c r="BT525">
        <v>137993</v>
      </c>
      <c r="BU525">
        <v>4.4000000000000004</v>
      </c>
    </row>
    <row r="526" spans="69:73" x14ac:dyDescent="0.2">
      <c r="BQ526" s="1">
        <v>39248</v>
      </c>
      <c r="BR526">
        <v>7288.1</v>
      </c>
      <c r="BS526" s="3">
        <v>107.7</v>
      </c>
      <c r="BT526">
        <v>138069</v>
      </c>
      <c r="BU526">
        <v>4.5999999999999996</v>
      </c>
    </row>
    <row r="527" spans="69:73" x14ac:dyDescent="0.2">
      <c r="BQ527" s="1">
        <v>39278</v>
      </c>
      <c r="BR527">
        <v>7319</v>
      </c>
      <c r="BS527" s="3">
        <v>107.4</v>
      </c>
      <c r="BT527">
        <v>138044</v>
      </c>
      <c r="BU527">
        <v>4.7</v>
      </c>
    </row>
    <row r="528" spans="69:73" x14ac:dyDescent="0.2">
      <c r="BQ528" s="1">
        <v>39309</v>
      </c>
      <c r="BR528">
        <v>7395.1</v>
      </c>
      <c r="BS528" s="3">
        <v>107.4</v>
      </c>
      <c r="BT528">
        <v>138013</v>
      </c>
      <c r="BU528">
        <v>4.5999999999999996</v>
      </c>
    </row>
    <row r="529" spans="69:73" x14ac:dyDescent="0.2">
      <c r="BQ529" s="1">
        <v>39340</v>
      </c>
      <c r="BR529">
        <v>7413.3</v>
      </c>
      <c r="BS529" s="3">
        <v>107.5</v>
      </c>
      <c r="BT529">
        <v>138101</v>
      </c>
      <c r="BU529">
        <v>4.7</v>
      </c>
    </row>
    <row r="530" spans="69:73" x14ac:dyDescent="0.2">
      <c r="BQ530" s="1">
        <v>39370</v>
      </c>
      <c r="BR530">
        <v>7428.4</v>
      </c>
      <c r="BS530" s="3">
        <v>107.6</v>
      </c>
      <c r="BT530">
        <v>138177</v>
      </c>
      <c r="BU530">
        <v>4.7</v>
      </c>
    </row>
    <row r="531" spans="69:73" x14ac:dyDescent="0.2">
      <c r="BQ531" s="1">
        <v>39401</v>
      </c>
      <c r="BR531">
        <v>7453.8</v>
      </c>
      <c r="BS531" s="3">
        <v>107.7</v>
      </c>
      <c r="BT531">
        <v>138291</v>
      </c>
      <c r="BU531">
        <v>4.7</v>
      </c>
    </row>
    <row r="532" spans="69:73" x14ac:dyDescent="0.2">
      <c r="BQ532" s="1">
        <v>39431</v>
      </c>
      <c r="BR532">
        <v>7484.2</v>
      </c>
      <c r="BS532" s="3">
        <v>107.8</v>
      </c>
      <c r="BT532">
        <v>138395</v>
      </c>
      <c r="BU532">
        <v>5</v>
      </c>
    </row>
    <row r="533" spans="69:73" x14ac:dyDescent="0.2">
      <c r="BQ533" s="1">
        <v>39462</v>
      </c>
      <c r="BR533">
        <v>7517.8</v>
      </c>
      <c r="BS533" s="3">
        <v>107.5</v>
      </c>
      <c r="BT533">
        <v>138391</v>
      </c>
      <c r="BU533">
        <v>5</v>
      </c>
    </row>
    <row r="534" spans="69:73" x14ac:dyDescent="0.2">
      <c r="BQ534" s="1">
        <v>39493</v>
      </c>
      <c r="BR534">
        <v>7604.2</v>
      </c>
      <c r="BS534" s="3">
        <v>107.4</v>
      </c>
      <c r="BT534">
        <v>138327</v>
      </c>
      <c r="BU534">
        <v>4.9000000000000004</v>
      </c>
    </row>
    <row r="535" spans="69:73" x14ac:dyDescent="0.2">
      <c r="BQ535" s="1">
        <v>39522</v>
      </c>
      <c r="BR535">
        <v>7670.3</v>
      </c>
      <c r="BS535" s="3">
        <v>107.7</v>
      </c>
      <c r="BT535">
        <v>138257</v>
      </c>
      <c r="BU535">
        <v>5.0999999999999996</v>
      </c>
    </row>
    <row r="536" spans="69:73" x14ac:dyDescent="0.2">
      <c r="BQ536" s="1">
        <v>39553</v>
      </c>
      <c r="BR536">
        <v>7712.8</v>
      </c>
      <c r="BS536" s="3">
        <v>107.1</v>
      </c>
      <c r="BT536">
        <v>138038</v>
      </c>
      <c r="BU536">
        <v>5</v>
      </c>
    </row>
    <row r="537" spans="69:73" x14ac:dyDescent="0.2">
      <c r="BQ537" s="1">
        <v>39583</v>
      </c>
      <c r="BR537">
        <v>7725.5</v>
      </c>
      <c r="BS537" s="3">
        <v>106.9</v>
      </c>
      <c r="BT537">
        <v>137851</v>
      </c>
      <c r="BU537">
        <v>5.4</v>
      </c>
    </row>
    <row r="538" spans="69:73" x14ac:dyDescent="0.2">
      <c r="BQ538" s="1">
        <v>39614</v>
      </c>
      <c r="BR538">
        <v>7744.2</v>
      </c>
      <c r="BS538" s="3">
        <v>106.7</v>
      </c>
      <c r="BT538">
        <v>137698</v>
      </c>
      <c r="BU538">
        <v>5.6</v>
      </c>
    </row>
    <row r="539" spans="69:73" x14ac:dyDescent="0.2">
      <c r="BQ539" s="1">
        <v>39644</v>
      </c>
      <c r="BR539">
        <v>7791.5</v>
      </c>
      <c r="BS539" s="3">
        <v>106.2</v>
      </c>
      <c r="BT539">
        <v>137498</v>
      </c>
      <c r="BU539">
        <v>5.8</v>
      </c>
    </row>
    <row r="540" spans="69:73" x14ac:dyDescent="0.2">
      <c r="BQ540" s="1">
        <v>39675</v>
      </c>
      <c r="BR540">
        <v>7806.1</v>
      </c>
      <c r="BS540" s="3">
        <v>106.2</v>
      </c>
      <c r="BT540">
        <v>137211</v>
      </c>
      <c r="BU540">
        <v>6.1</v>
      </c>
    </row>
    <row r="541" spans="69:73" x14ac:dyDescent="0.2">
      <c r="BQ541" s="1">
        <v>39706</v>
      </c>
      <c r="BR541">
        <v>7872.7</v>
      </c>
      <c r="BS541" s="3">
        <v>105.3</v>
      </c>
      <c r="BT541">
        <v>136762</v>
      </c>
      <c r="BU541">
        <v>6.1</v>
      </c>
    </row>
    <row r="542" spans="69:73" x14ac:dyDescent="0.2">
      <c r="BQ542" s="1">
        <v>39736</v>
      </c>
      <c r="BR542">
        <v>7975.3</v>
      </c>
      <c r="BS542" s="3">
        <v>105.1</v>
      </c>
      <c r="BT542">
        <v>136293</v>
      </c>
      <c r="BU542">
        <v>6.5</v>
      </c>
    </row>
    <row r="543" spans="69:73" x14ac:dyDescent="0.2">
      <c r="BQ543" s="1">
        <v>39767</v>
      </c>
      <c r="BR543">
        <v>8027.3</v>
      </c>
      <c r="BS543" s="3">
        <v>103.7</v>
      </c>
      <c r="BT543">
        <v>135543</v>
      </c>
      <c r="BU543">
        <v>6.8</v>
      </c>
    </row>
    <row r="544" spans="69:73" x14ac:dyDescent="0.2">
      <c r="BQ544" s="1">
        <v>39797</v>
      </c>
      <c r="BR544">
        <v>8205</v>
      </c>
      <c r="BS544" s="3">
        <v>102.8</v>
      </c>
      <c r="BT544">
        <v>134847</v>
      </c>
      <c r="BU544">
        <v>7.3</v>
      </c>
    </row>
    <row r="545" spans="69:73" x14ac:dyDescent="0.2">
      <c r="BQ545" s="1">
        <v>39828</v>
      </c>
      <c r="BR545">
        <v>8289.4</v>
      </c>
      <c r="BS545" s="3">
        <v>102</v>
      </c>
      <c r="BT545">
        <v>134078</v>
      </c>
      <c r="BU545">
        <v>7.8</v>
      </c>
    </row>
    <row r="546" spans="69:73" x14ac:dyDescent="0.2">
      <c r="BQ546" s="1">
        <v>39859</v>
      </c>
      <c r="BR546">
        <v>8319.6</v>
      </c>
      <c r="BS546" s="3">
        <v>101.3</v>
      </c>
      <c r="BT546">
        <v>133317</v>
      </c>
      <c r="BU546">
        <v>8.3000000000000007</v>
      </c>
    </row>
    <row r="547" spans="69:73" x14ac:dyDescent="0.2">
      <c r="BQ547" s="1">
        <v>39887</v>
      </c>
      <c r="BR547">
        <v>8386.7000000000007</v>
      </c>
      <c r="BS547" s="3">
        <v>99.9</v>
      </c>
      <c r="BT547">
        <v>132492</v>
      </c>
      <c r="BU547">
        <v>8.6999999999999993</v>
      </c>
    </row>
    <row r="548" spans="69:73" x14ac:dyDescent="0.2">
      <c r="BQ548" s="1">
        <v>39918</v>
      </c>
      <c r="BR548">
        <v>8391.4</v>
      </c>
      <c r="BS548" s="3">
        <v>99.2</v>
      </c>
      <c r="BT548">
        <v>131821</v>
      </c>
      <c r="BU548">
        <v>9</v>
      </c>
    </row>
    <row r="549" spans="69:73" x14ac:dyDescent="0.2">
      <c r="BQ549" s="1">
        <v>39948</v>
      </c>
      <c r="BR549">
        <v>8449.5</v>
      </c>
      <c r="BS549" s="3">
        <v>98.6</v>
      </c>
      <c r="BT549">
        <v>131468</v>
      </c>
      <c r="BU549">
        <v>9.4</v>
      </c>
    </row>
    <row r="550" spans="69:73" x14ac:dyDescent="0.2">
      <c r="BQ550" s="1">
        <v>39979</v>
      </c>
      <c r="BR550">
        <v>8459.5</v>
      </c>
      <c r="BS550" s="3">
        <v>98.2</v>
      </c>
      <c r="BT550">
        <v>131007</v>
      </c>
      <c r="BU550">
        <v>9.5</v>
      </c>
    </row>
    <row r="551" spans="69:73" x14ac:dyDescent="0.2">
      <c r="BQ551" s="1">
        <v>40009</v>
      </c>
      <c r="BR551">
        <v>8463.7999999999993</v>
      </c>
      <c r="BS551" s="3">
        <v>98.3</v>
      </c>
      <c r="BT551">
        <v>130662</v>
      </c>
      <c r="BU551">
        <v>9.5</v>
      </c>
    </row>
    <row r="552" spans="69:73" x14ac:dyDescent="0.2">
      <c r="BQ552" s="1">
        <v>40040</v>
      </c>
      <c r="BR552">
        <v>8463.2999999999993</v>
      </c>
      <c r="BS552" s="3">
        <v>98.1</v>
      </c>
      <c r="BT552">
        <v>130472</v>
      </c>
      <c r="BU552">
        <v>9.6</v>
      </c>
    </row>
    <row r="553" spans="69:73" x14ac:dyDescent="0.2">
      <c r="BQ553" s="1">
        <v>40071</v>
      </c>
      <c r="BR553">
        <v>8461.7999999999993</v>
      </c>
      <c r="BS553" s="3">
        <v>98</v>
      </c>
      <c r="BT553">
        <v>130247</v>
      </c>
      <c r="BU553">
        <v>9.8000000000000007</v>
      </c>
    </row>
    <row r="554" spans="69:73" x14ac:dyDescent="0.2">
      <c r="BQ554" s="1">
        <v>40101</v>
      </c>
      <c r="BR554">
        <v>8488.1</v>
      </c>
      <c r="BS554" s="3">
        <v>97.7</v>
      </c>
      <c r="BT554">
        <v>130062</v>
      </c>
      <c r="BU554">
        <v>10</v>
      </c>
    </row>
    <row r="555" spans="69:73" x14ac:dyDescent="0.2">
      <c r="BQ555" s="1">
        <v>40132</v>
      </c>
      <c r="BR555">
        <v>8517.2999999999993</v>
      </c>
      <c r="BS555" s="3">
        <v>98</v>
      </c>
      <c r="BT555">
        <v>130058</v>
      </c>
      <c r="BU555">
        <v>9.9</v>
      </c>
    </row>
    <row r="556" spans="69:73" x14ac:dyDescent="0.2">
      <c r="BQ556" s="1">
        <v>40162</v>
      </c>
      <c r="BR556">
        <v>8512.5</v>
      </c>
      <c r="BS556" s="3">
        <v>97.9</v>
      </c>
      <c r="BT556">
        <v>129808</v>
      </c>
      <c r="BU556">
        <v>9.9</v>
      </c>
    </row>
    <row r="557" spans="69:73" x14ac:dyDescent="0.2">
      <c r="BQ557" s="1">
        <v>40193</v>
      </c>
      <c r="BR557">
        <v>8478</v>
      </c>
      <c r="BS557" s="3">
        <v>98.2</v>
      </c>
      <c r="BT557">
        <v>129802</v>
      </c>
      <c r="BU557">
        <v>9.8000000000000007</v>
      </c>
    </row>
    <row r="558" spans="69:73" x14ac:dyDescent="0.2">
      <c r="BQ558" s="1">
        <v>40224</v>
      </c>
      <c r="BR558">
        <v>8527.6</v>
      </c>
      <c r="BS558" s="3">
        <v>97.5</v>
      </c>
      <c r="BT558">
        <v>129705</v>
      </c>
      <c r="BU558">
        <v>9.8000000000000007</v>
      </c>
    </row>
    <row r="559" spans="69:73" x14ac:dyDescent="0.2">
      <c r="BQ559" s="1">
        <v>40252</v>
      </c>
      <c r="BR559">
        <v>8523.7000000000007</v>
      </c>
      <c r="BS559" s="3">
        <v>98.3</v>
      </c>
      <c r="BT559">
        <v>129865</v>
      </c>
      <c r="BU559">
        <v>9.9</v>
      </c>
    </row>
    <row r="560" spans="69:73" x14ac:dyDescent="0.2">
      <c r="BQ560" s="1">
        <v>40283</v>
      </c>
      <c r="BR560">
        <v>8555.1</v>
      </c>
      <c r="BS560" s="3">
        <v>98.7</v>
      </c>
      <c r="BT560">
        <v>130120</v>
      </c>
      <c r="BU560">
        <v>9.9</v>
      </c>
    </row>
    <row r="561" spans="69:73" x14ac:dyDescent="0.2">
      <c r="BQ561" s="1">
        <v>40313</v>
      </c>
      <c r="BR561">
        <v>8609.2999999999993</v>
      </c>
      <c r="BS561" s="3">
        <v>98.8</v>
      </c>
      <c r="BT561">
        <v>130643</v>
      </c>
      <c r="BU561">
        <v>9.6</v>
      </c>
    </row>
    <row r="562" spans="69:73" x14ac:dyDescent="0.2">
      <c r="BQ562" s="1">
        <v>40344</v>
      </c>
      <c r="BR562">
        <v>8628.4</v>
      </c>
      <c r="BS562" s="3">
        <v>98.6</v>
      </c>
      <c r="BT562">
        <v>130509</v>
      </c>
      <c r="BU562">
        <v>9.4</v>
      </c>
    </row>
    <row r="563" spans="69:73" x14ac:dyDescent="0.2">
      <c r="BQ563" s="1">
        <v>40374</v>
      </c>
      <c r="BR563">
        <v>8639.7999999999993</v>
      </c>
      <c r="BS563" s="3">
        <v>99</v>
      </c>
      <c r="BT563">
        <v>130415</v>
      </c>
      <c r="BU563">
        <v>9.4</v>
      </c>
    </row>
    <row r="564" spans="69:73" x14ac:dyDescent="0.2">
      <c r="BQ564" s="1">
        <v>40405</v>
      </c>
      <c r="BR564">
        <v>8688.2000000000007</v>
      </c>
      <c r="BS564" s="3">
        <v>99.4</v>
      </c>
      <c r="BT564">
        <v>130416</v>
      </c>
      <c r="BU564">
        <v>9.5</v>
      </c>
    </row>
    <row r="565" spans="69:73" x14ac:dyDescent="0.2">
      <c r="BQ565" s="1">
        <v>40436</v>
      </c>
      <c r="BR565">
        <v>8718.9</v>
      </c>
      <c r="BS565" s="3">
        <v>99.5</v>
      </c>
      <c r="BT565">
        <v>130342</v>
      </c>
      <c r="BU565">
        <v>9.5</v>
      </c>
    </row>
    <row r="566" spans="69:73" x14ac:dyDescent="0.2">
      <c r="BQ566" s="1">
        <v>40466</v>
      </c>
      <c r="BR566">
        <v>8768.7000000000007</v>
      </c>
      <c r="BS566" s="3">
        <v>100</v>
      </c>
      <c r="BT566">
        <v>130621</v>
      </c>
      <c r="BU566">
        <v>9.4</v>
      </c>
    </row>
    <row r="567" spans="69:73" x14ac:dyDescent="0.2">
      <c r="BQ567" s="1">
        <v>40497</v>
      </c>
      <c r="BR567">
        <v>8789.2999999999993</v>
      </c>
      <c r="BS567" s="3">
        <v>99.8</v>
      </c>
      <c r="BT567">
        <v>130749</v>
      </c>
      <c r="BU567">
        <v>9.8000000000000007</v>
      </c>
    </row>
    <row r="568" spans="69:73" x14ac:dyDescent="0.2">
      <c r="BQ568" s="1">
        <v>40527</v>
      </c>
      <c r="BR568">
        <v>8822.9</v>
      </c>
      <c r="BS568" s="3">
        <v>100</v>
      </c>
      <c r="BT568">
        <v>130830</v>
      </c>
      <c r="BU568">
        <v>9.3000000000000007</v>
      </c>
    </row>
    <row r="569" spans="69:73" x14ac:dyDescent="0.2">
      <c r="BQ569" s="1">
        <v>40558</v>
      </c>
      <c r="BR569">
        <v>8845.2000000000007</v>
      </c>
      <c r="BS569" s="3">
        <v>99.6</v>
      </c>
      <c r="BT569">
        <v>130837</v>
      </c>
      <c r="BU569">
        <v>9.1</v>
      </c>
    </row>
    <row r="570" spans="69:73" x14ac:dyDescent="0.2">
      <c r="BQ570" s="1">
        <v>40589</v>
      </c>
      <c r="BR570">
        <v>8909</v>
      </c>
      <c r="BS570" s="3">
        <v>100.2</v>
      </c>
      <c r="BT570">
        <v>131056</v>
      </c>
      <c r="BU570">
        <v>9</v>
      </c>
    </row>
    <row r="571" spans="69:73" x14ac:dyDescent="0.2">
      <c r="BQ571" s="1">
        <v>40617</v>
      </c>
      <c r="BR571">
        <v>8967</v>
      </c>
      <c r="BS571" s="3">
        <v>100.4</v>
      </c>
      <c r="BT571">
        <v>131282</v>
      </c>
      <c r="BU571">
        <v>9</v>
      </c>
    </row>
    <row r="572" spans="69:73" x14ac:dyDescent="0.2">
      <c r="BQ572" s="1">
        <v>40648</v>
      </c>
      <c r="BR572">
        <v>9030.4</v>
      </c>
      <c r="BS572" s="3">
        <v>101</v>
      </c>
      <c r="BT572">
        <v>131597</v>
      </c>
      <c r="BU572">
        <v>9.1</v>
      </c>
    </row>
    <row r="573" spans="69:73" x14ac:dyDescent="0.2">
      <c r="BQ573" s="1">
        <v>40678</v>
      </c>
      <c r="BR573">
        <v>9102.7000000000007</v>
      </c>
      <c r="BS573" s="3">
        <v>101.2</v>
      </c>
      <c r="BT573">
        <v>131704</v>
      </c>
      <c r="BU573">
        <v>9</v>
      </c>
    </row>
    <row r="574" spans="69:73" x14ac:dyDescent="0.2">
      <c r="BQ574" s="1">
        <v>40709</v>
      </c>
      <c r="BR574">
        <v>9176.7000000000007</v>
      </c>
      <c r="BS574" s="3">
        <v>101.4</v>
      </c>
      <c r="BT574">
        <v>131931</v>
      </c>
      <c r="BU574">
        <v>9.1</v>
      </c>
    </row>
    <row r="575" spans="69:73" x14ac:dyDescent="0.2">
      <c r="BQ575" s="1">
        <v>40739</v>
      </c>
      <c r="BR575">
        <v>9338.7000000000007</v>
      </c>
      <c r="BS575" s="3">
        <v>101.9</v>
      </c>
      <c r="BT575">
        <v>131993</v>
      </c>
      <c r="BU575">
        <v>9</v>
      </c>
    </row>
    <row r="576" spans="69:73" x14ac:dyDescent="0.2">
      <c r="BQ576" s="1">
        <v>40770</v>
      </c>
      <c r="BR576">
        <v>9525.1</v>
      </c>
      <c r="BS576" s="3">
        <v>101.4</v>
      </c>
      <c r="BT576">
        <v>132125</v>
      </c>
      <c r="BU576">
        <v>9</v>
      </c>
    </row>
    <row r="577" spans="69:73" x14ac:dyDescent="0.2">
      <c r="BQ577" s="1">
        <v>40801</v>
      </c>
      <c r="BR577">
        <v>9545.2999999999993</v>
      </c>
      <c r="BS577" s="3">
        <v>102</v>
      </c>
      <c r="BT577">
        <v>132344</v>
      </c>
      <c r="BU577">
        <v>9</v>
      </c>
    </row>
    <row r="578" spans="69:73" x14ac:dyDescent="0.2">
      <c r="BQ578" s="1">
        <v>40831</v>
      </c>
      <c r="BR578">
        <v>9578.1</v>
      </c>
      <c r="BS578" s="3">
        <v>102.5</v>
      </c>
      <c r="BT578">
        <v>132553</v>
      </c>
      <c r="BU578">
        <v>8.8000000000000007</v>
      </c>
    </row>
    <row r="579" spans="69:73" x14ac:dyDescent="0.2">
      <c r="BQ579" s="1">
        <v>40862</v>
      </c>
      <c r="BR579">
        <v>9629.7999999999993</v>
      </c>
      <c r="BS579" s="3">
        <v>102.4</v>
      </c>
      <c r="BT579">
        <v>132690</v>
      </c>
      <c r="BU579">
        <v>8.6</v>
      </c>
    </row>
    <row r="580" spans="69:73" x14ac:dyDescent="0.2">
      <c r="BQ580" s="1">
        <v>40892</v>
      </c>
      <c r="BR580">
        <v>9677.4</v>
      </c>
      <c r="BS580" s="3">
        <v>102.9</v>
      </c>
      <c r="BT580">
        <v>132888</v>
      </c>
      <c r="BU580">
        <v>8.5</v>
      </c>
    </row>
    <row r="581" spans="69:73" x14ac:dyDescent="0.2">
      <c r="BQ581" s="1">
        <v>40923</v>
      </c>
      <c r="BR581">
        <v>9750.5</v>
      </c>
      <c r="BS581" s="3">
        <v>103.5</v>
      </c>
      <c r="BT581">
        <v>133245</v>
      </c>
      <c r="BU581">
        <v>8.3000000000000007</v>
      </c>
    </row>
    <row r="582" spans="69:73" x14ac:dyDescent="0.2">
      <c r="BQ582" s="1">
        <v>40954</v>
      </c>
      <c r="BR582">
        <v>9802.2000000000007</v>
      </c>
      <c r="BS582" s="3">
        <v>103.5</v>
      </c>
      <c r="BT582">
        <v>133508</v>
      </c>
      <c r="BU582">
        <v>8.3000000000000007</v>
      </c>
    </row>
    <row r="583" spans="69:73" x14ac:dyDescent="0.2">
      <c r="BQ583" s="1">
        <v>40983</v>
      </c>
      <c r="BR583">
        <v>9846.2000000000007</v>
      </c>
      <c r="BS583" s="3">
        <v>103.7</v>
      </c>
      <c r="BT583">
        <v>133748</v>
      </c>
      <c r="BU583">
        <v>8.1999999999999993</v>
      </c>
    </row>
    <row r="584" spans="69:73" x14ac:dyDescent="0.2">
      <c r="BQ584" s="1">
        <v>41014</v>
      </c>
      <c r="BR584">
        <v>9899.7999999999993</v>
      </c>
      <c r="BS584" s="3">
        <v>103.8</v>
      </c>
      <c r="BT584">
        <v>133825</v>
      </c>
      <c r="BU584">
        <v>8.1999999999999993</v>
      </c>
    </row>
    <row r="585" spans="69:73" x14ac:dyDescent="0.2">
      <c r="BQ585" s="1">
        <v>41044</v>
      </c>
      <c r="BR585">
        <v>9943</v>
      </c>
      <c r="BS585" s="3">
        <v>103.7</v>
      </c>
      <c r="BT585">
        <v>133933</v>
      </c>
      <c r="BU585">
        <v>8.1999999999999993</v>
      </c>
    </row>
    <row r="586" spans="69:73" x14ac:dyDescent="0.2">
      <c r="BQ586" s="1">
        <v>41075</v>
      </c>
      <c r="BR586">
        <v>10013</v>
      </c>
      <c r="BS586" s="3">
        <v>104.1</v>
      </c>
      <c r="BT586">
        <v>134012</v>
      </c>
      <c r="BU586">
        <v>8.1999999999999993</v>
      </c>
    </row>
    <row r="587" spans="69:73" x14ac:dyDescent="0.2">
      <c r="BQ587" s="1">
        <v>41105</v>
      </c>
      <c r="BR587">
        <v>10065.700000000001</v>
      </c>
      <c r="BS587" s="3">
        <v>104.2</v>
      </c>
      <c r="BT587">
        <v>134157</v>
      </c>
      <c r="BU587">
        <v>8.1999999999999993</v>
      </c>
    </row>
    <row r="588" spans="69:73" x14ac:dyDescent="0.2">
      <c r="BQ588" s="1">
        <v>41136</v>
      </c>
      <c r="BR588">
        <v>10136.4</v>
      </c>
      <c r="BS588" s="3">
        <v>104</v>
      </c>
      <c r="BT588">
        <v>134338</v>
      </c>
      <c r="BU588">
        <v>8.1</v>
      </c>
    </row>
    <row r="589" spans="69:73" x14ac:dyDescent="0.2">
      <c r="BQ589" s="1">
        <v>41167</v>
      </c>
      <c r="BR589">
        <v>10216.6</v>
      </c>
      <c r="BS589" s="3">
        <v>104.5</v>
      </c>
      <c r="BT589">
        <v>134517</v>
      </c>
      <c r="BU589">
        <v>7.8</v>
      </c>
    </row>
    <row r="590" spans="69:73" x14ac:dyDescent="0.2">
      <c r="BQ590" s="1">
        <v>41197</v>
      </c>
      <c r="BR590">
        <v>10282.799999999999</v>
      </c>
      <c r="BS590" s="3">
        <v>104.4</v>
      </c>
      <c r="BT590">
        <v>134668</v>
      </c>
      <c r="BU590">
        <v>7.8</v>
      </c>
    </row>
    <row r="591" spans="69:73" x14ac:dyDescent="0.2">
      <c r="BQ591" s="1">
        <v>41228</v>
      </c>
      <c r="BR591">
        <v>10351.799999999999</v>
      </c>
      <c r="BS591" s="3">
        <v>104.5</v>
      </c>
      <c r="BT591">
        <v>134825</v>
      </c>
      <c r="BU591">
        <v>7.7</v>
      </c>
    </row>
    <row r="592" spans="69:73" x14ac:dyDescent="0.2">
      <c r="BQ592" s="1">
        <v>41258</v>
      </c>
      <c r="BR592">
        <v>10474.4</v>
      </c>
      <c r="BS592" s="3">
        <v>105.4</v>
      </c>
      <c r="BT592">
        <v>135074</v>
      </c>
      <c r="BU592">
        <v>7.9</v>
      </c>
    </row>
    <row r="593" spans="69:73" x14ac:dyDescent="0.2">
      <c r="BQ593" s="1">
        <v>41289</v>
      </c>
      <c r="BR593">
        <v>10497.6</v>
      </c>
      <c r="BS593" s="3">
        <v>104.9</v>
      </c>
      <c r="BT593">
        <v>135257</v>
      </c>
      <c r="BU593">
        <v>8</v>
      </c>
    </row>
    <row r="594" spans="69:73" x14ac:dyDescent="0.2">
      <c r="BQ594" s="1">
        <v>41320</v>
      </c>
      <c r="BR594">
        <v>10516.6</v>
      </c>
      <c r="BS594" s="3">
        <v>105.4</v>
      </c>
      <c r="BT594">
        <v>135545</v>
      </c>
      <c r="BU594">
        <v>7.7</v>
      </c>
    </row>
    <row r="595" spans="69:73" x14ac:dyDescent="0.2">
      <c r="BQ595" s="1">
        <v>41348</v>
      </c>
      <c r="BR595">
        <v>10572.9</v>
      </c>
      <c r="BS595" s="3">
        <v>105.9</v>
      </c>
      <c r="BT595">
        <v>135689</v>
      </c>
      <c r="BU595">
        <v>7.5</v>
      </c>
    </row>
    <row r="596" spans="69:73" x14ac:dyDescent="0.2">
      <c r="BQ596" s="1">
        <v>41379</v>
      </c>
      <c r="BR596">
        <v>10600.4</v>
      </c>
      <c r="BS596" s="3">
        <v>105.4</v>
      </c>
      <c r="BT596">
        <v>135873</v>
      </c>
      <c r="BU596">
        <v>7.6</v>
      </c>
    </row>
    <row r="597" spans="69:73" x14ac:dyDescent="0.2">
      <c r="BQ597" s="1">
        <v>41409</v>
      </c>
      <c r="BR597">
        <v>10634.7</v>
      </c>
      <c r="BS597" s="3">
        <v>105.9</v>
      </c>
      <c r="BT597">
        <v>136095</v>
      </c>
      <c r="BU597">
        <v>7.5</v>
      </c>
    </row>
    <row r="598" spans="69:73" x14ac:dyDescent="0.2">
      <c r="BQ598" s="1">
        <v>41440</v>
      </c>
      <c r="BR598">
        <v>10692.3</v>
      </c>
      <c r="BS598" s="3">
        <v>106.1</v>
      </c>
      <c r="BT598">
        <v>136279</v>
      </c>
      <c r="BU598">
        <v>7.5</v>
      </c>
    </row>
    <row r="599" spans="69:73" x14ac:dyDescent="0.2">
      <c r="BQ599" s="1">
        <v>41470</v>
      </c>
      <c r="BR599">
        <v>10731.5</v>
      </c>
      <c r="BS599" s="3">
        <v>105.6</v>
      </c>
      <c r="BT599">
        <v>136391</v>
      </c>
      <c r="BU599">
        <v>7.3</v>
      </c>
    </row>
    <row r="600" spans="69:73" x14ac:dyDescent="0.2">
      <c r="BQ600" s="1">
        <v>41501</v>
      </c>
      <c r="BR600">
        <v>10789.6</v>
      </c>
      <c r="BS600" s="3">
        <v>106.2</v>
      </c>
      <c r="BT600">
        <v>136646</v>
      </c>
      <c r="BU600">
        <v>7.2</v>
      </c>
    </row>
    <row r="601" spans="69:73" x14ac:dyDescent="0.2">
      <c r="BQ601" s="1">
        <v>41532</v>
      </c>
      <c r="BR601">
        <v>10850</v>
      </c>
      <c r="BS601" s="3">
        <v>106.7</v>
      </c>
      <c r="BT601">
        <v>136821</v>
      </c>
      <c r="BU601">
        <v>7.2</v>
      </c>
    </row>
    <row r="602" spans="69:73" x14ac:dyDescent="0.2">
      <c r="BQ602" s="1">
        <v>41562</v>
      </c>
      <c r="BR602">
        <v>10974.2</v>
      </c>
      <c r="BS602" s="3">
        <v>106.6</v>
      </c>
      <c r="BT602">
        <v>137041</v>
      </c>
      <c r="BU602">
        <v>7.2</v>
      </c>
    </row>
    <row r="603" spans="69:73" x14ac:dyDescent="0.2">
      <c r="BQ603" s="1">
        <v>41593</v>
      </c>
      <c r="BR603">
        <v>10982.9</v>
      </c>
      <c r="BS603" s="3">
        <v>106.8</v>
      </c>
      <c r="BT603">
        <v>137316</v>
      </c>
      <c r="BU603">
        <v>6.9</v>
      </c>
    </row>
    <row r="604" spans="69:73" x14ac:dyDescent="0.2">
      <c r="BQ604" s="1">
        <v>41623</v>
      </c>
      <c r="BR604">
        <v>11047.8</v>
      </c>
      <c r="BS604" s="3">
        <v>106.9</v>
      </c>
      <c r="BT604">
        <v>137373</v>
      </c>
      <c r="BU604">
        <v>6.7</v>
      </c>
    </row>
    <row r="605" spans="69:73" x14ac:dyDescent="0.2">
      <c r="BQ605" s="1">
        <v>41654</v>
      </c>
      <c r="BR605">
        <v>11117.6</v>
      </c>
      <c r="BS605" s="3">
        <v>106.7</v>
      </c>
      <c r="BT605">
        <v>137561</v>
      </c>
      <c r="BU605">
        <v>6.6</v>
      </c>
    </row>
    <row r="606" spans="69:73" x14ac:dyDescent="0.2">
      <c r="BQ606" s="1">
        <v>41685</v>
      </c>
      <c r="BR606">
        <v>11183.2</v>
      </c>
      <c r="BS606" s="3">
        <v>106.6</v>
      </c>
      <c r="BT606">
        <v>137712</v>
      </c>
      <c r="BU606">
        <v>6.7</v>
      </c>
    </row>
    <row r="607" spans="69:73" x14ac:dyDescent="0.2">
      <c r="BQ607" s="1">
        <v>41713</v>
      </c>
      <c r="BR607">
        <v>11219.1</v>
      </c>
      <c r="BS607" s="3">
        <v>107.8</v>
      </c>
      <c r="BT607">
        <v>137985</v>
      </c>
      <c r="BU607">
        <v>6.7</v>
      </c>
    </row>
    <row r="608" spans="69:73" x14ac:dyDescent="0.2">
      <c r="BQ608" s="1">
        <v>41744</v>
      </c>
      <c r="BR608">
        <v>11264</v>
      </c>
      <c r="BS608" s="3">
        <v>108.1</v>
      </c>
      <c r="BT608">
        <v>138297</v>
      </c>
      <c r="BU608">
        <v>6.2</v>
      </c>
    </row>
    <row r="609" spans="69:73" x14ac:dyDescent="0.2">
      <c r="BQ609" s="1">
        <v>41774</v>
      </c>
      <c r="BR609">
        <v>11328.5</v>
      </c>
      <c r="BS609" s="3">
        <v>108.3</v>
      </c>
      <c r="BT609">
        <v>138512</v>
      </c>
      <c r="BU609">
        <v>6.3</v>
      </c>
    </row>
    <row r="610" spans="69:73" x14ac:dyDescent="0.2">
      <c r="BQ610" s="1">
        <v>41805</v>
      </c>
      <c r="BR610">
        <v>11383.7</v>
      </c>
      <c r="BS610" s="3">
        <v>108.5</v>
      </c>
      <c r="BT610">
        <v>138849</v>
      </c>
      <c r="BU610">
        <v>6.1</v>
      </c>
    </row>
    <row r="611" spans="69:73" x14ac:dyDescent="0.2">
      <c r="BQ611" s="1">
        <v>41835</v>
      </c>
      <c r="BR611">
        <v>11438.4</v>
      </c>
      <c r="BS611" s="3">
        <v>108.7</v>
      </c>
      <c r="BT611">
        <v>139073</v>
      </c>
      <c r="BU611">
        <v>6.2</v>
      </c>
    </row>
    <row r="612" spans="69:73" x14ac:dyDescent="0.2">
      <c r="BQ612" s="1">
        <v>41866</v>
      </c>
      <c r="BR612">
        <v>11462.5</v>
      </c>
      <c r="BS612" s="3">
        <v>108.9</v>
      </c>
      <c r="BT612">
        <v>139269</v>
      </c>
      <c r="BU612">
        <v>6.1</v>
      </c>
    </row>
    <row r="613" spans="69:73" x14ac:dyDescent="0.2">
      <c r="BQ613" s="1">
        <v>41897</v>
      </c>
      <c r="BR613">
        <v>11503.7</v>
      </c>
      <c r="BS613" s="3">
        <v>109.1</v>
      </c>
      <c r="BT613">
        <v>139563</v>
      </c>
      <c r="BU613">
        <v>5.9</v>
      </c>
    </row>
    <row r="614" spans="69:73" x14ac:dyDescent="0.2">
      <c r="BQ614" s="1">
        <v>41927</v>
      </c>
      <c r="BR614">
        <v>11577.5</v>
      </c>
      <c r="BS614" s="3">
        <v>109.3</v>
      </c>
      <c r="BT614">
        <v>139797</v>
      </c>
      <c r="BU614">
        <v>5.7</v>
      </c>
    </row>
    <row r="615" spans="69:73" x14ac:dyDescent="0.2">
      <c r="BQ615" s="1">
        <v>41958</v>
      </c>
      <c r="BR615">
        <v>11618.2</v>
      </c>
      <c r="BS615" s="3">
        <v>109.8</v>
      </c>
      <c r="BT615">
        <v>140090</v>
      </c>
      <c r="BU615">
        <v>5.8</v>
      </c>
    </row>
    <row r="616" spans="69:73" x14ac:dyDescent="0.2">
      <c r="BQ616" s="1">
        <v>41988</v>
      </c>
      <c r="BR616">
        <v>11701.9</v>
      </c>
      <c r="BS616" s="3">
        <v>110.1</v>
      </c>
      <c r="BT616">
        <v>140364</v>
      </c>
      <c r="BU616">
        <v>5.6</v>
      </c>
    </row>
    <row r="617" spans="69:73" x14ac:dyDescent="0.2">
      <c r="BQ617" s="1">
        <v>42019</v>
      </c>
      <c r="BR617">
        <v>11788.8</v>
      </c>
      <c r="BS617" s="3">
        <v>109.9</v>
      </c>
      <c r="BT617">
        <v>140568</v>
      </c>
      <c r="BU617">
        <v>5.7</v>
      </c>
    </row>
    <row r="618" spans="69:73" x14ac:dyDescent="0.2">
      <c r="BQ618" s="1">
        <v>42050</v>
      </c>
      <c r="BR618">
        <v>11905.6</v>
      </c>
      <c r="BS618" s="3">
        <v>110.4</v>
      </c>
      <c r="BT618">
        <v>140827</v>
      </c>
      <c r="BU618">
        <v>5.5</v>
      </c>
    </row>
    <row r="619" spans="69:73" x14ac:dyDescent="0.2">
      <c r="BQ619" s="1">
        <v>42078</v>
      </c>
      <c r="BR619">
        <v>11903.7</v>
      </c>
      <c r="BS619" s="3">
        <v>110.2</v>
      </c>
      <c r="BT619">
        <v>140923</v>
      </c>
      <c r="BU619">
        <v>5.4</v>
      </c>
    </row>
    <row r="620" spans="69:73" x14ac:dyDescent="0.2">
      <c r="BQ620" s="1">
        <v>42109</v>
      </c>
      <c r="BR620">
        <v>11937.6</v>
      </c>
      <c r="BS620" s="3">
        <v>110</v>
      </c>
      <c r="BT620">
        <v>141196</v>
      </c>
      <c r="BU620">
        <v>5.4</v>
      </c>
    </row>
    <row r="621" spans="69:73" x14ac:dyDescent="0.2">
      <c r="BQ621" s="1">
        <v>42139</v>
      </c>
      <c r="BR621">
        <v>11965</v>
      </c>
      <c r="BS621" s="3">
        <v>110.4</v>
      </c>
      <c r="BT621">
        <v>141538</v>
      </c>
      <c r="BU621">
        <v>5.6</v>
      </c>
    </row>
    <row r="622" spans="69:73" x14ac:dyDescent="0.2">
      <c r="BQ622" s="1">
        <v>42170</v>
      </c>
      <c r="BR622">
        <v>12005.6</v>
      </c>
      <c r="BS622" s="3">
        <v>110.5</v>
      </c>
      <c r="BT622">
        <v>141709</v>
      </c>
      <c r="BU622">
        <v>5.3</v>
      </c>
    </row>
    <row r="623" spans="69:73" x14ac:dyDescent="0.2">
      <c r="BQ623" s="1">
        <v>42200</v>
      </c>
      <c r="BR623">
        <v>12049.2</v>
      </c>
      <c r="BS623" s="3">
        <v>111</v>
      </c>
      <c r="BT623">
        <v>141991</v>
      </c>
      <c r="BU623">
        <v>5.2</v>
      </c>
    </row>
    <row r="624" spans="69:73" x14ac:dyDescent="0.2">
      <c r="BQ624" s="1">
        <v>42231</v>
      </c>
      <c r="BR624">
        <v>12093.7</v>
      </c>
      <c r="BS624" s="3">
        <v>111.5</v>
      </c>
      <c r="BT624">
        <v>142125</v>
      </c>
      <c r="BU624">
        <v>5.0999999999999996</v>
      </c>
    </row>
    <row r="625" spans="69:73" x14ac:dyDescent="0.2">
      <c r="BQ625" s="1">
        <v>42262</v>
      </c>
      <c r="BR625">
        <v>12154.8</v>
      </c>
      <c r="BS625" s="3">
        <v>111.3</v>
      </c>
      <c r="BT625">
        <v>142275</v>
      </c>
      <c r="BU625">
        <v>5</v>
      </c>
    </row>
    <row r="626" spans="69:73" x14ac:dyDescent="0.2">
      <c r="BQ626" s="1">
        <v>42292</v>
      </c>
      <c r="BR626">
        <v>12206.1</v>
      </c>
      <c r="BS626" s="3">
        <v>111.5</v>
      </c>
      <c r="BT626">
        <v>142579</v>
      </c>
      <c r="BU626">
        <v>5</v>
      </c>
    </row>
    <row r="627" spans="69:73" x14ac:dyDescent="0.2">
      <c r="BQ627" s="1">
        <v>42323</v>
      </c>
      <c r="BR627">
        <v>12297.5</v>
      </c>
      <c r="BS627" s="3">
        <v>111.7</v>
      </c>
      <c r="BT627">
        <v>142808</v>
      </c>
      <c r="BU627">
        <v>5.0999999999999996</v>
      </c>
    </row>
    <row r="628" spans="69:73" x14ac:dyDescent="0.2">
      <c r="BQ628" s="1">
        <v>42353</v>
      </c>
      <c r="BR628">
        <v>12368.7</v>
      </c>
      <c r="BS628" s="3">
        <v>112.3</v>
      </c>
      <c r="BT628">
        <v>143077</v>
      </c>
      <c r="BU628">
        <v>5</v>
      </c>
    </row>
    <row r="629" spans="69:73" x14ac:dyDescent="0.2">
      <c r="BQ629" s="1">
        <v>42384</v>
      </c>
      <c r="BR629">
        <v>12506</v>
      </c>
      <c r="BS629" s="3">
        <v>112.1</v>
      </c>
      <c r="BT629">
        <v>143210</v>
      </c>
      <c r="BU629">
        <v>4.8</v>
      </c>
    </row>
    <row r="630" spans="69:73" x14ac:dyDescent="0.2">
      <c r="BQ630" s="1">
        <v>42415</v>
      </c>
      <c r="BR630">
        <v>12578.2</v>
      </c>
      <c r="BS630" s="3">
        <v>111.9</v>
      </c>
      <c r="BT630">
        <v>143407</v>
      </c>
      <c r="BU630">
        <v>4.9000000000000004</v>
      </c>
    </row>
    <row r="631" spans="69:73" x14ac:dyDescent="0.2">
      <c r="BQ631" s="1">
        <v>42444</v>
      </c>
      <c r="BR631">
        <v>12629</v>
      </c>
      <c r="BS631" s="3">
        <v>112</v>
      </c>
      <c r="BT631">
        <v>143662</v>
      </c>
      <c r="BU631">
        <v>5</v>
      </c>
    </row>
    <row r="632" spans="69:73" x14ac:dyDescent="0.2">
      <c r="BQ632" s="1">
        <v>42475</v>
      </c>
      <c r="BR632">
        <v>12708</v>
      </c>
      <c r="BS632" s="3">
        <v>112.1</v>
      </c>
      <c r="BT632">
        <v>143855</v>
      </c>
      <c r="BU632">
        <v>5.0999999999999996</v>
      </c>
    </row>
    <row r="633" spans="69:73" x14ac:dyDescent="0.2">
      <c r="BQ633" s="1">
        <v>42505</v>
      </c>
      <c r="BR633">
        <v>12775</v>
      </c>
      <c r="BS633" s="3">
        <v>112.2</v>
      </c>
      <c r="BT633">
        <v>143900</v>
      </c>
      <c r="BU633">
        <v>4.8</v>
      </c>
    </row>
    <row r="634" spans="69:73" x14ac:dyDescent="0.2">
      <c r="BQ634" s="1">
        <v>42536</v>
      </c>
      <c r="BR634">
        <v>12835.4</v>
      </c>
      <c r="BS634" s="3">
        <v>112.4</v>
      </c>
      <c r="BT634">
        <v>144146</v>
      </c>
      <c r="BU634">
        <v>4.9000000000000004</v>
      </c>
    </row>
    <row r="635" spans="69:73" x14ac:dyDescent="0.2">
      <c r="BQ635" s="1">
        <v>42566</v>
      </c>
      <c r="BR635">
        <v>12889.7</v>
      </c>
      <c r="BS635" s="3">
        <v>112.7</v>
      </c>
      <c r="BT635">
        <v>144520</v>
      </c>
      <c r="BU635">
        <v>4.8</v>
      </c>
    </row>
    <row r="636" spans="69:73" x14ac:dyDescent="0.2">
      <c r="BQ636" s="1">
        <v>42597</v>
      </c>
      <c r="BR636">
        <v>12973.9</v>
      </c>
      <c r="BS636" s="3">
        <v>112.5</v>
      </c>
      <c r="BT636">
        <v>144662</v>
      </c>
      <c r="BU636">
        <v>4.9000000000000004</v>
      </c>
    </row>
    <row r="637" spans="69:73" x14ac:dyDescent="0.2">
      <c r="BQ637" s="1">
        <v>42628</v>
      </c>
      <c r="BR637">
        <v>13034.2</v>
      </c>
      <c r="BS637" s="3">
        <v>113</v>
      </c>
      <c r="BT637">
        <v>144967</v>
      </c>
      <c r="BU637">
        <v>5</v>
      </c>
    </row>
    <row r="638" spans="69:73" x14ac:dyDescent="0.2">
      <c r="BQ638" s="1">
        <v>42658</v>
      </c>
      <c r="BR638">
        <v>13107.5</v>
      </c>
      <c r="BS638" s="3">
        <v>113.2</v>
      </c>
      <c r="BT638">
        <v>145066</v>
      </c>
      <c r="BU638">
        <v>4.9000000000000004</v>
      </c>
    </row>
    <row r="639" spans="69:73" x14ac:dyDescent="0.2">
      <c r="BQ639" s="1">
        <v>42689</v>
      </c>
      <c r="BR639">
        <v>13181</v>
      </c>
      <c r="BS639" s="3">
        <v>113.3</v>
      </c>
      <c r="BT639">
        <v>145183</v>
      </c>
      <c r="BU639">
        <v>4.7</v>
      </c>
    </row>
    <row r="640" spans="69:73" x14ac:dyDescent="0.2">
      <c r="BQ640" s="1">
        <v>42719</v>
      </c>
      <c r="BR640">
        <v>13226.1</v>
      </c>
      <c r="BS640" s="3">
        <v>113.2</v>
      </c>
      <c r="BT640">
        <v>145408</v>
      </c>
      <c r="BU640">
        <v>4.7</v>
      </c>
    </row>
    <row r="641" spans="69:73" x14ac:dyDescent="0.2">
      <c r="BQ641" s="1">
        <v>42750</v>
      </c>
      <c r="BR641">
        <v>13300.7</v>
      </c>
      <c r="BS641" s="3">
        <v>113.8</v>
      </c>
      <c r="BT641">
        <v>145628</v>
      </c>
      <c r="BU641">
        <v>4.7</v>
      </c>
    </row>
    <row r="642" spans="69:73" x14ac:dyDescent="0.2">
      <c r="BQ642" s="1">
        <v>42781</v>
      </c>
      <c r="BR642">
        <v>13367.3</v>
      </c>
      <c r="BS642" s="3">
        <v>114</v>
      </c>
      <c r="BT642">
        <v>145848</v>
      </c>
      <c r="BU642">
        <v>4.5999999999999996</v>
      </c>
    </row>
    <row r="643" spans="69:73" x14ac:dyDescent="0.2">
      <c r="BQ643" s="1">
        <v>42809</v>
      </c>
      <c r="BR643">
        <v>13428.7</v>
      </c>
      <c r="BS643" s="3">
        <v>113.8</v>
      </c>
      <c r="BT643">
        <v>145969</v>
      </c>
      <c r="BU643">
        <v>4.4000000000000004</v>
      </c>
    </row>
    <row r="644" spans="69:73" x14ac:dyDescent="0.2">
      <c r="BQ644" s="1">
        <v>42840</v>
      </c>
      <c r="BR644">
        <v>13484.7</v>
      </c>
      <c r="BS644" s="3">
        <v>114.6</v>
      </c>
      <c r="BT644">
        <v>146174</v>
      </c>
      <c r="BU644">
        <v>4.4000000000000004</v>
      </c>
    </row>
    <row r="645" spans="69:73" x14ac:dyDescent="0.2">
      <c r="BQ645" s="1">
        <v>42870</v>
      </c>
      <c r="BR645">
        <v>13536.7</v>
      </c>
      <c r="BS645" s="3">
        <v>114.4</v>
      </c>
      <c r="BT645">
        <v>146380</v>
      </c>
      <c r="BU645">
        <v>4.4000000000000004</v>
      </c>
    </row>
    <row r="646" spans="69:73" x14ac:dyDescent="0.2">
      <c r="BQ646" s="1">
        <v>42901</v>
      </c>
      <c r="BR646">
        <v>13558.5</v>
      </c>
      <c r="BS646" s="3">
        <v>115</v>
      </c>
      <c r="BT646">
        <v>146583</v>
      </c>
      <c r="BU646">
        <v>4.3</v>
      </c>
    </row>
    <row r="647" spans="69:73" x14ac:dyDescent="0.2">
      <c r="BQ647" s="1">
        <v>42931</v>
      </c>
      <c r="BR647">
        <v>13615.4</v>
      </c>
      <c r="BS647" s="3">
        <v>115.1</v>
      </c>
      <c r="BT647">
        <v>146772</v>
      </c>
      <c r="BU647">
        <v>4.3</v>
      </c>
    </row>
    <row r="648" spans="69:73" x14ac:dyDescent="0.2">
      <c r="BQ648" s="1">
        <v>42962</v>
      </c>
      <c r="BR648">
        <v>13674.6</v>
      </c>
      <c r="BS648" s="3">
        <v>114.9</v>
      </c>
      <c r="BT648">
        <v>146919</v>
      </c>
      <c r="BU648">
        <v>4.4000000000000004</v>
      </c>
    </row>
    <row r="649" spans="69:73" x14ac:dyDescent="0.2">
      <c r="BQ649" s="1">
        <v>42993</v>
      </c>
      <c r="BR649">
        <v>13723</v>
      </c>
      <c r="BS649" s="3">
        <v>115</v>
      </c>
      <c r="BT649">
        <v>147007</v>
      </c>
      <c r="BU649">
        <v>4.3</v>
      </c>
    </row>
    <row r="650" spans="69:73" x14ac:dyDescent="0.2">
      <c r="BQ650" s="1">
        <v>43023</v>
      </c>
      <c r="BR650">
        <v>13782.3</v>
      </c>
      <c r="BS650" s="3">
        <v>115.5</v>
      </c>
      <c r="BT650">
        <v>147150</v>
      </c>
      <c r="BU650">
        <v>4.2</v>
      </c>
    </row>
    <row r="651" spans="69:73" x14ac:dyDescent="0.2">
      <c r="BQ651" s="1">
        <v>43054</v>
      </c>
      <c r="BR651">
        <v>13814.9</v>
      </c>
      <c r="BS651" s="3">
        <v>116.1</v>
      </c>
      <c r="BT651">
        <v>147373</v>
      </c>
      <c r="BU651">
        <v>4.2</v>
      </c>
    </row>
    <row r="652" spans="69:73" x14ac:dyDescent="0.2">
      <c r="BQ652" s="1">
        <v>43084</v>
      </c>
      <c r="BR652">
        <v>13873.8</v>
      </c>
      <c r="BS652" s="3">
        <v>115.8</v>
      </c>
      <c r="BT652">
        <v>147523</v>
      </c>
      <c r="BU652">
        <v>4.0999999999999996</v>
      </c>
    </row>
    <row r="653" spans="69:73" x14ac:dyDescent="0.2">
      <c r="BQ653" s="1">
        <v>43115</v>
      </c>
      <c r="BR653">
        <v>13883.2</v>
      </c>
      <c r="BS653" s="3">
        <v>115.5</v>
      </c>
      <c r="BT653">
        <v>147660</v>
      </c>
      <c r="BU653">
        <v>4</v>
      </c>
    </row>
    <row r="654" spans="69:73" x14ac:dyDescent="0.2">
      <c r="BQ654" s="1">
        <v>43146</v>
      </c>
      <c r="BR654">
        <v>13919.3</v>
      </c>
      <c r="BS654" s="3">
        <v>116.5</v>
      </c>
      <c r="BT654">
        <v>148054</v>
      </c>
      <c r="BU654">
        <v>4.0999999999999996</v>
      </c>
    </row>
    <row r="655" spans="69:73" x14ac:dyDescent="0.2">
      <c r="BQ655" s="1">
        <v>43174</v>
      </c>
      <c r="BR655">
        <v>13976</v>
      </c>
      <c r="BS655" s="3">
        <v>116.4</v>
      </c>
      <c r="BT655">
        <v>148280</v>
      </c>
      <c r="BU655">
        <v>4</v>
      </c>
    </row>
    <row r="656" spans="69:73" x14ac:dyDescent="0.2">
      <c r="BQ656" s="1">
        <v>43205</v>
      </c>
      <c r="BR656">
        <v>13993.9</v>
      </c>
      <c r="BS656" s="3">
        <v>116.5</v>
      </c>
      <c r="BT656">
        <v>148422</v>
      </c>
      <c r="BU656">
        <v>4</v>
      </c>
    </row>
    <row r="657" spans="69:73" x14ac:dyDescent="0.2">
      <c r="BQ657" s="1">
        <v>43235</v>
      </c>
      <c r="BR657">
        <v>14049.6</v>
      </c>
      <c r="BS657" s="3">
        <v>116.9</v>
      </c>
      <c r="BT657">
        <v>148740</v>
      </c>
      <c r="BU657">
        <v>3.8</v>
      </c>
    </row>
    <row r="658" spans="69:73" x14ac:dyDescent="0.2">
      <c r="BQ658" s="1">
        <v>43266</v>
      </c>
      <c r="BR658">
        <v>14109.9</v>
      </c>
      <c r="BS658" s="3">
        <v>117.4</v>
      </c>
      <c r="BT658">
        <v>148959</v>
      </c>
      <c r="BU658">
        <v>4</v>
      </c>
    </row>
    <row r="659" spans="69:73" x14ac:dyDescent="0.2">
      <c r="BQ659" s="1">
        <v>43296</v>
      </c>
      <c r="BR659">
        <v>14144.2</v>
      </c>
      <c r="BS659" s="3">
        <v>117.5</v>
      </c>
      <c r="BT659">
        <v>149020</v>
      </c>
      <c r="BU659">
        <v>3.8</v>
      </c>
    </row>
    <row r="660" spans="69:73" x14ac:dyDescent="0.2">
      <c r="BQ660" s="1">
        <v>43327</v>
      </c>
      <c r="BR660">
        <v>14193.9</v>
      </c>
      <c r="BS660" s="3">
        <v>117.3</v>
      </c>
      <c r="BT660">
        <v>149279</v>
      </c>
      <c r="BU660">
        <v>3.8</v>
      </c>
    </row>
    <row r="661" spans="69:73" x14ac:dyDescent="0.2">
      <c r="BQ661" s="1">
        <v>43358</v>
      </c>
      <c r="BR661">
        <v>14229.3</v>
      </c>
      <c r="BS661" s="3">
        <v>117.4</v>
      </c>
      <c r="BT661">
        <v>149358</v>
      </c>
      <c r="BU661">
        <v>3.7</v>
      </c>
    </row>
    <row r="662" spans="69:73" x14ac:dyDescent="0.2">
      <c r="BQ662" s="1">
        <v>43388</v>
      </c>
      <c r="BR662">
        <v>14241.4</v>
      </c>
      <c r="BS662" s="3">
        <v>117.5</v>
      </c>
      <c r="BT662">
        <v>149526</v>
      </c>
      <c r="BU662">
        <v>3.8</v>
      </c>
    </row>
    <row r="663" spans="69:73" x14ac:dyDescent="0.2">
      <c r="BQ663" s="1">
        <v>43419</v>
      </c>
      <c r="BR663">
        <v>14260.8</v>
      </c>
      <c r="BS663" s="3">
        <v>117.7</v>
      </c>
      <c r="BT663">
        <v>149617</v>
      </c>
      <c r="BU663">
        <v>3.8</v>
      </c>
    </row>
    <row r="664" spans="69:73" x14ac:dyDescent="0.2">
      <c r="BQ664" s="1">
        <v>43449</v>
      </c>
      <c r="BR664">
        <v>14382.6</v>
      </c>
      <c r="BS664" s="3">
        <v>117.8</v>
      </c>
      <c r="BT664">
        <v>149809</v>
      </c>
      <c r="BU664">
        <v>3.9</v>
      </c>
    </row>
    <row r="665" spans="69:73" x14ac:dyDescent="0.2">
      <c r="BQ665" s="1">
        <v>43480</v>
      </c>
      <c r="BR665">
        <v>14446.1</v>
      </c>
      <c r="BS665" s="3">
        <v>118.4</v>
      </c>
      <c r="BT665">
        <v>150059</v>
      </c>
      <c r="BU665">
        <v>4</v>
      </c>
    </row>
    <row r="666" spans="69:73" x14ac:dyDescent="0.2">
      <c r="BQ666" s="1">
        <v>43511</v>
      </c>
      <c r="BR666">
        <v>14481.2</v>
      </c>
      <c r="BS666" s="3">
        <v>117.7</v>
      </c>
      <c r="BT666">
        <v>150065</v>
      </c>
      <c r="BU666">
        <v>3.8</v>
      </c>
    </row>
    <row r="667" spans="69:73" x14ac:dyDescent="0.2">
      <c r="BQ667" s="1">
        <v>43539</v>
      </c>
      <c r="BR667">
        <v>14526.2</v>
      </c>
      <c r="BS667" s="3">
        <v>118.2</v>
      </c>
      <c r="BT667">
        <v>150295</v>
      </c>
      <c r="BU667">
        <v>3.8</v>
      </c>
    </row>
    <row r="668" spans="69:73" x14ac:dyDescent="0.2">
      <c r="BQ668" s="1">
        <v>43570</v>
      </c>
      <c r="BR668">
        <v>14554.5</v>
      </c>
      <c r="BS668" s="3">
        <v>118</v>
      </c>
      <c r="BT668">
        <v>150593</v>
      </c>
      <c r="BU668">
        <v>3.7</v>
      </c>
    </row>
    <row r="669" spans="69:73" x14ac:dyDescent="0.2">
      <c r="BQ669" s="1">
        <v>43600</v>
      </c>
      <c r="BR669">
        <v>14652.4</v>
      </c>
      <c r="BS669" s="3">
        <v>118</v>
      </c>
      <c r="BT669">
        <v>150621</v>
      </c>
      <c r="BU669">
        <v>3.6</v>
      </c>
    </row>
    <row r="670" spans="69:73" x14ac:dyDescent="0.2">
      <c r="BQ670" s="1">
        <v>43631</v>
      </c>
      <c r="BR670">
        <v>14771.4</v>
      </c>
      <c r="BS670" s="3">
        <v>118.5</v>
      </c>
      <c r="BT670">
        <v>150839</v>
      </c>
      <c r="BU670">
        <v>3.6</v>
      </c>
    </row>
    <row r="671" spans="69:73" x14ac:dyDescent="0.2">
      <c r="BQ671" s="1">
        <v>43661</v>
      </c>
      <c r="BR671">
        <v>14853.5</v>
      </c>
      <c r="BS671" s="3">
        <v>117.9</v>
      </c>
      <c r="BT671">
        <v>150936</v>
      </c>
      <c r="BU671">
        <v>3.7</v>
      </c>
    </row>
    <row r="672" spans="69:73" x14ac:dyDescent="0.2">
      <c r="BQ672" s="1">
        <v>43692</v>
      </c>
      <c r="BR672">
        <v>14934.7</v>
      </c>
      <c r="BS672" s="3">
        <v>118.4</v>
      </c>
      <c r="BT672">
        <v>151171</v>
      </c>
      <c r="BU672">
        <v>3.6</v>
      </c>
    </row>
    <row r="673" spans="69:73" x14ac:dyDescent="0.2">
      <c r="BQ673" s="1">
        <v>43723</v>
      </c>
      <c r="BR673">
        <v>15031.4</v>
      </c>
      <c r="BS673" s="3">
        <v>118.5</v>
      </c>
      <c r="BT673">
        <v>151365</v>
      </c>
      <c r="BU673">
        <v>3.5</v>
      </c>
    </row>
    <row r="674" spans="69:73" x14ac:dyDescent="0.2">
      <c r="BQ674" s="1">
        <v>43753</v>
      </c>
      <c r="BR674">
        <v>15167.3</v>
      </c>
      <c r="BS674" s="3">
        <v>118.6</v>
      </c>
      <c r="BT674">
        <v>151460</v>
      </c>
      <c r="BU674">
        <v>3.6</v>
      </c>
    </row>
    <row r="675" spans="69:73" x14ac:dyDescent="0.2">
      <c r="BQ675" s="1">
        <v>43784</v>
      </c>
      <c r="BR675">
        <v>15276.9</v>
      </c>
      <c r="BS675" s="3">
        <v>118.4</v>
      </c>
      <c r="BT675">
        <v>151668</v>
      </c>
      <c r="BU675">
        <v>3.6</v>
      </c>
    </row>
    <row r="676" spans="69:73" x14ac:dyDescent="0.2">
      <c r="BQ676" s="1">
        <v>43814</v>
      </c>
      <c r="BR676">
        <v>15348</v>
      </c>
      <c r="BS676" s="3">
        <v>118.8</v>
      </c>
      <c r="BT676">
        <v>151795</v>
      </c>
      <c r="BU676">
        <v>3.6</v>
      </c>
    </row>
    <row r="677" spans="69:73" x14ac:dyDescent="0.2">
      <c r="BQ677" s="1">
        <v>43845</v>
      </c>
      <c r="BR677">
        <v>15416.8</v>
      </c>
      <c r="BS677" s="3">
        <v>119</v>
      </c>
      <c r="BT677">
        <v>152031</v>
      </c>
      <c r="BU677">
        <v>3.6</v>
      </c>
    </row>
    <row r="678" spans="69:73" x14ac:dyDescent="0.2">
      <c r="BQ678" s="1">
        <v>43876</v>
      </c>
      <c r="BR678">
        <v>15467</v>
      </c>
      <c r="BS678" s="3">
        <v>119.2</v>
      </c>
      <c r="BT678">
        <v>152292</v>
      </c>
      <c r="BU678">
        <v>3.5</v>
      </c>
    </row>
    <row r="679" spans="69:73" x14ac:dyDescent="0.2">
      <c r="BQ679" s="1">
        <v>43905</v>
      </c>
      <c r="BR679">
        <v>15993.8</v>
      </c>
      <c r="BS679" s="3">
        <v>117.3</v>
      </c>
      <c r="BT679">
        <v>150895</v>
      </c>
      <c r="BU679">
        <v>4.4000000000000004</v>
      </c>
    </row>
    <row r="680" spans="69:73" x14ac:dyDescent="0.2">
      <c r="BQ680" s="1">
        <v>43936</v>
      </c>
      <c r="BR680">
        <v>17005.8</v>
      </c>
      <c r="BS680" s="3">
        <v>97.5</v>
      </c>
      <c r="BT680">
        <v>130424</v>
      </c>
      <c r="BU680">
        <v>14.8</v>
      </c>
    </row>
    <row r="681" spans="69:73" x14ac:dyDescent="0.2">
      <c r="BQ681" s="1">
        <v>43966</v>
      </c>
      <c r="BR681">
        <v>17853.400000000001</v>
      </c>
      <c r="BS681" s="3">
        <v>102.3</v>
      </c>
      <c r="BT681">
        <v>133040</v>
      </c>
      <c r="BU681">
        <v>13.2</v>
      </c>
    </row>
    <row r="682" spans="69:73" x14ac:dyDescent="0.2">
      <c r="BQ682" s="1">
        <v>43997</v>
      </c>
      <c r="BR682">
        <v>18141.099999999999</v>
      </c>
      <c r="BS682" s="3">
        <v>106.7</v>
      </c>
      <c r="BT682">
        <v>137671</v>
      </c>
      <c r="BU682">
        <v>11</v>
      </c>
    </row>
    <row r="683" spans="69:73" x14ac:dyDescent="0.2">
      <c r="BQ683" s="1">
        <v>44027</v>
      </c>
      <c r="BR683">
        <v>18298</v>
      </c>
      <c r="BS683" s="3">
        <v>108.3</v>
      </c>
      <c r="BT683">
        <v>139255</v>
      </c>
      <c r="BU683">
        <v>10.199999999999999</v>
      </c>
    </row>
    <row r="684" spans="69:73" x14ac:dyDescent="0.2">
      <c r="BQ684" s="1">
        <v>44058</v>
      </c>
      <c r="BR684">
        <v>18364.3</v>
      </c>
      <c r="BS684" s="3">
        <v>109.8</v>
      </c>
      <c r="BT684">
        <v>140819</v>
      </c>
      <c r="BU684">
        <v>8.4</v>
      </c>
    </row>
    <row r="685" spans="69:73" x14ac:dyDescent="0.2">
      <c r="BQ685" s="1">
        <v>44089</v>
      </c>
      <c r="BR685">
        <v>18596.599999999999</v>
      </c>
      <c r="BS685" s="3">
        <v>110.8</v>
      </c>
      <c r="BT685">
        <v>141770</v>
      </c>
      <c r="BU685">
        <v>7.8</v>
      </c>
    </row>
    <row r="686" spans="69:73" x14ac:dyDescent="0.2">
      <c r="BQ686" s="1">
        <v>44119</v>
      </c>
      <c r="BR686">
        <v>18751.3</v>
      </c>
      <c r="BS686" s="3">
        <v>111.9</v>
      </c>
      <c r="BT686">
        <v>142461</v>
      </c>
      <c r="BU686">
        <v>6.9</v>
      </c>
    </row>
    <row r="687" spans="69:73" x14ac:dyDescent="0.2">
      <c r="BQ687" s="1">
        <v>44150</v>
      </c>
      <c r="BR687">
        <v>18979.099999999999</v>
      </c>
      <c r="BS687" s="3">
        <v>112.8</v>
      </c>
      <c r="BT687">
        <v>142731</v>
      </c>
      <c r="BU687">
        <v>6.7</v>
      </c>
    </row>
    <row r="688" spans="69:73" x14ac:dyDescent="0.2">
      <c r="BQ688" s="1">
        <v>44180</v>
      </c>
      <c r="BR688">
        <v>19133.2</v>
      </c>
      <c r="BS688" s="3">
        <v>112.3</v>
      </c>
      <c r="BT688">
        <v>142548</v>
      </c>
      <c r="BU688">
        <v>6.7</v>
      </c>
    </row>
    <row r="689" spans="69:73" x14ac:dyDescent="0.2">
      <c r="BQ689" s="1">
        <v>44211</v>
      </c>
      <c r="BR689">
        <v>19359.7</v>
      </c>
      <c r="BS689" s="3">
        <v>113.1</v>
      </c>
      <c r="BT689">
        <v>142913</v>
      </c>
      <c r="BU689">
        <v>6.4</v>
      </c>
    </row>
    <row r="690" spans="69:73" x14ac:dyDescent="0.2">
      <c r="BQ690" s="1">
        <v>44242</v>
      </c>
      <c r="BR690">
        <v>19596.7</v>
      </c>
      <c r="BS690" s="3">
        <v>112.3</v>
      </c>
      <c r="BT690">
        <v>143422</v>
      </c>
      <c r="BU690">
        <v>6.2</v>
      </c>
    </row>
    <row r="691" spans="69:73" x14ac:dyDescent="0.2">
      <c r="BQ691" s="1">
        <v>44270</v>
      </c>
      <c r="BR691">
        <v>19823.400000000001</v>
      </c>
      <c r="BS691" s="3">
        <v>114.3</v>
      </c>
      <c r="BT691">
        <v>144246</v>
      </c>
      <c r="BU691">
        <v>6.1</v>
      </c>
    </row>
    <row r="692" spans="69:73" x14ac:dyDescent="0.2">
      <c r="BQ692" s="1">
        <v>44301</v>
      </c>
      <c r="BR692">
        <v>20160.7</v>
      </c>
      <c r="BS692" s="3">
        <v>114.5</v>
      </c>
      <c r="BT692">
        <v>144611</v>
      </c>
      <c r="BU692">
        <v>6.1</v>
      </c>
    </row>
    <row r="693" spans="69:73" x14ac:dyDescent="0.2">
      <c r="BQ693" s="1">
        <v>44331</v>
      </c>
      <c r="BR693">
        <v>20426.900000000001</v>
      </c>
      <c r="BS693" s="3">
        <v>114.6</v>
      </c>
      <c r="BT693">
        <v>145032</v>
      </c>
      <c r="BU693">
        <v>5.8</v>
      </c>
    </row>
    <row r="694" spans="69:73" x14ac:dyDescent="0.2">
      <c r="BQ694" s="1">
        <v>44362</v>
      </c>
      <c r="BR694">
        <v>20474.7</v>
      </c>
      <c r="BS694" s="3">
        <v>115.2</v>
      </c>
      <c r="BT694">
        <v>145828</v>
      </c>
      <c r="BU694">
        <v>5.9</v>
      </c>
    </row>
    <row r="695" spans="69:73" x14ac:dyDescent="0.2">
      <c r="BQ695" s="1">
        <v>44392</v>
      </c>
      <c r="BR695">
        <v>20628.7</v>
      </c>
      <c r="BS695" s="3">
        <v>116</v>
      </c>
      <c r="BT695">
        <v>146759</v>
      </c>
      <c r="BU695">
        <v>5.4</v>
      </c>
    </row>
    <row r="696" spans="69:73" x14ac:dyDescent="0.2">
      <c r="BQ696" s="1">
        <v>44423</v>
      </c>
      <c r="BR696">
        <v>20811</v>
      </c>
      <c r="BS696" s="3">
        <v>116.2</v>
      </c>
      <c r="BT696">
        <v>147246</v>
      </c>
      <c r="BU696">
        <v>5.0999999999999996</v>
      </c>
    </row>
    <row r="697" spans="69:73" x14ac:dyDescent="0.2">
      <c r="BQ697" s="1">
        <v>44454</v>
      </c>
      <c r="BR697">
        <v>20978.6</v>
      </c>
      <c r="BS697" s="3">
        <v>116.6</v>
      </c>
      <c r="BT697">
        <v>147712</v>
      </c>
      <c r="BU697">
        <v>4.7</v>
      </c>
    </row>
    <row r="698" spans="69:73" x14ac:dyDescent="0.2">
      <c r="BQ698" s="1">
        <v>44484</v>
      </c>
      <c r="BR698">
        <v>21142.9</v>
      </c>
      <c r="BS698" s="3">
        <v>117.4</v>
      </c>
      <c r="BT698">
        <v>148569</v>
      </c>
      <c r="BU698">
        <v>4.5</v>
      </c>
    </row>
    <row r="699" spans="69:73" x14ac:dyDescent="0.2">
      <c r="BQ699" s="1">
        <v>44515</v>
      </c>
      <c r="BR699">
        <v>21316.7</v>
      </c>
      <c r="BS699" s="3">
        <v>118.1</v>
      </c>
      <c r="BT699">
        <v>149206</v>
      </c>
      <c r="BU699">
        <v>4.2</v>
      </c>
    </row>
    <row r="700" spans="69:73" x14ac:dyDescent="0.2">
      <c r="BQ700" s="1">
        <v>44545</v>
      </c>
      <c r="BR700">
        <v>21470.9</v>
      </c>
      <c r="BS700" s="3">
        <v>118.6</v>
      </c>
      <c r="BT700">
        <v>149781</v>
      </c>
      <c r="BU700">
        <v>3.9</v>
      </c>
    </row>
    <row r="701" spans="69:73" x14ac:dyDescent="0.2">
      <c r="BQ701" s="1">
        <v>44576</v>
      </c>
      <c r="BR701">
        <v>21585.9</v>
      </c>
      <c r="BS701" s="3">
        <v>117.7</v>
      </c>
      <c r="BT701">
        <v>150006</v>
      </c>
      <c r="BU701">
        <v>4</v>
      </c>
    </row>
    <row r="702" spans="69:73" x14ac:dyDescent="0.2">
      <c r="BQ702" s="1">
        <v>44607</v>
      </c>
      <c r="BR702">
        <v>21684.2</v>
      </c>
      <c r="BS702" s="3">
        <v>119.8</v>
      </c>
      <c r="BT702">
        <v>150875</v>
      </c>
      <c r="BU702">
        <v>3.8</v>
      </c>
    </row>
    <row r="703" spans="69:73" x14ac:dyDescent="0.2">
      <c r="BQ703" s="1">
        <v>44635</v>
      </c>
      <c r="BR703">
        <v>21720.799999999999</v>
      </c>
      <c r="BS703" s="3">
        <v>119.8</v>
      </c>
      <c r="BT703">
        <v>151346</v>
      </c>
      <c r="BU703">
        <v>3.7</v>
      </c>
    </row>
    <row r="704" spans="69:73" x14ac:dyDescent="0.2">
      <c r="BQ704" s="1">
        <v>44666</v>
      </c>
      <c r="BR704">
        <v>21749.599999999999</v>
      </c>
      <c r="BS704" s="3">
        <v>120.1</v>
      </c>
      <c r="BT704">
        <v>151651</v>
      </c>
      <c r="BU704">
        <v>3.7</v>
      </c>
    </row>
    <row r="705" spans="69:73" x14ac:dyDescent="0.2">
      <c r="BQ705" s="1">
        <v>44696</v>
      </c>
      <c r="BR705">
        <v>21689.9</v>
      </c>
      <c r="BS705" s="3">
        <v>120.2</v>
      </c>
      <c r="BT705">
        <v>151892</v>
      </c>
      <c r="BU705">
        <v>3.6</v>
      </c>
    </row>
    <row r="706" spans="69:73" x14ac:dyDescent="0.2">
      <c r="BQ706" s="1">
        <v>44727</v>
      </c>
      <c r="BR706">
        <v>21642.5</v>
      </c>
      <c r="BS706" s="3">
        <v>120.2</v>
      </c>
      <c r="BT706">
        <v>152353</v>
      </c>
      <c r="BU706">
        <v>3.6</v>
      </c>
    </row>
    <row r="707" spans="69:73" x14ac:dyDescent="0.2">
      <c r="BQ707" s="1">
        <v>44757</v>
      </c>
      <c r="BR707">
        <v>21641.8</v>
      </c>
      <c r="BS707" s="3">
        <v>121</v>
      </c>
      <c r="BT707">
        <v>153049</v>
      </c>
      <c r="BU707">
        <v>3.5</v>
      </c>
    </row>
    <row r="708" spans="69:73" x14ac:dyDescent="0.2">
      <c r="BQ708" s="1">
        <v>44788</v>
      </c>
      <c r="BR708">
        <v>21606.6</v>
      </c>
      <c r="BS708" s="3">
        <v>120.9</v>
      </c>
      <c r="BT708">
        <v>153286</v>
      </c>
      <c r="BU708">
        <v>3.6</v>
      </c>
    </row>
    <row r="709" spans="69:73" x14ac:dyDescent="0.2">
      <c r="BQ709" s="1">
        <v>44819</v>
      </c>
      <c r="BR709">
        <v>21520.5</v>
      </c>
      <c r="BS709" s="3">
        <v>121.1</v>
      </c>
      <c r="BT709">
        <v>153513</v>
      </c>
      <c r="BU709">
        <v>3.5</v>
      </c>
    </row>
    <row r="710" spans="69:73" x14ac:dyDescent="0.2">
      <c r="BQ710" s="1">
        <v>44849</v>
      </c>
      <c r="BR710">
        <v>21424.6</v>
      </c>
      <c r="BS710" s="3">
        <v>121.4</v>
      </c>
      <c r="BT710">
        <v>153913</v>
      </c>
      <c r="BU710">
        <v>3.6</v>
      </c>
    </row>
    <row r="711" spans="69:73" x14ac:dyDescent="0.2">
      <c r="BQ711" s="1">
        <v>44880</v>
      </c>
      <c r="BR711">
        <v>21358</v>
      </c>
      <c r="BS711" s="3">
        <v>121.3</v>
      </c>
      <c r="BT711">
        <v>154210</v>
      </c>
      <c r="BU711">
        <v>3.6</v>
      </c>
    </row>
    <row r="712" spans="69:73" x14ac:dyDescent="0.2">
      <c r="BQ712" s="1">
        <v>44910</v>
      </c>
      <c r="BR712">
        <v>21219.3</v>
      </c>
      <c r="BS712" s="3">
        <v>121</v>
      </c>
      <c r="BT712">
        <v>154336</v>
      </c>
      <c r="BU712">
        <v>3.5</v>
      </c>
    </row>
    <row r="713" spans="69:73" x14ac:dyDescent="0.2">
      <c r="BQ713" s="1">
        <v>44941</v>
      </c>
      <c r="BR713">
        <v>21205.1</v>
      </c>
      <c r="BS713" s="3">
        <v>122.4</v>
      </c>
      <c r="BT713">
        <v>154780</v>
      </c>
      <c r="BU713">
        <v>3.5</v>
      </c>
    </row>
    <row r="714" spans="69:73" x14ac:dyDescent="0.2">
      <c r="BQ714" s="1">
        <v>44972</v>
      </c>
      <c r="BR714">
        <v>21184.6</v>
      </c>
      <c r="BS714" s="3">
        <v>122.2</v>
      </c>
      <c r="BT714">
        <v>155086</v>
      </c>
      <c r="BU714">
        <v>3.6</v>
      </c>
    </row>
    <row r="715" spans="69:73" x14ac:dyDescent="0.2">
      <c r="BQ715" s="1">
        <v>45000</v>
      </c>
      <c r="BR715">
        <v>20876.3</v>
      </c>
      <c r="BS715" s="3">
        <v>121.5</v>
      </c>
      <c r="BT715">
        <v>155171</v>
      </c>
      <c r="BU715">
        <v>3.5</v>
      </c>
    </row>
    <row r="716" spans="69:73" x14ac:dyDescent="0.2">
      <c r="BQ716" s="1">
        <v>45031</v>
      </c>
      <c r="BR716">
        <v>20729.900000000001</v>
      </c>
      <c r="BS716" s="3">
        <v>122</v>
      </c>
      <c r="BT716">
        <v>155387</v>
      </c>
      <c r="BU716">
        <v>3.4</v>
      </c>
    </row>
    <row r="717" spans="69:73" x14ac:dyDescent="0.2">
      <c r="BQ717" s="1">
        <v>45061</v>
      </c>
      <c r="BR717">
        <v>20801.400000000001</v>
      </c>
      <c r="BS717" s="3">
        <v>121.8</v>
      </c>
      <c r="BT717">
        <v>155614</v>
      </c>
      <c r="BU717">
        <v>3.6</v>
      </c>
    </row>
    <row r="718" spans="69:73" x14ac:dyDescent="0.2">
      <c r="BQ718" s="1">
        <v>45092</v>
      </c>
      <c r="BR718">
        <v>20782.599999999999</v>
      </c>
      <c r="BS718" s="3">
        <v>121.9</v>
      </c>
      <c r="BT718">
        <v>155871</v>
      </c>
      <c r="BU718">
        <v>3.6</v>
      </c>
    </row>
    <row r="719" spans="69:73" x14ac:dyDescent="0.2">
      <c r="BQ719" s="1">
        <v>45122</v>
      </c>
      <c r="BR719">
        <v>20772.3</v>
      </c>
      <c r="BS719" s="3">
        <v>122.1</v>
      </c>
      <c r="BT719">
        <v>156019</v>
      </c>
      <c r="BU719">
        <v>3.5</v>
      </c>
    </row>
    <row r="720" spans="69:73" x14ac:dyDescent="0.2">
      <c r="BQ720" s="1">
        <v>45153</v>
      </c>
      <c r="BR720">
        <v>20746.900000000001</v>
      </c>
      <c r="BS720" s="3">
        <v>122.1</v>
      </c>
      <c r="BT720">
        <v>156176</v>
      </c>
      <c r="BU720">
        <v>3.7</v>
      </c>
    </row>
    <row r="721" spans="69:73" x14ac:dyDescent="0.2">
      <c r="BQ721" s="1">
        <v>45184</v>
      </c>
      <c r="BR721">
        <v>20720</v>
      </c>
      <c r="BS721" s="3">
        <v>122.3</v>
      </c>
      <c r="BT721">
        <v>156334</v>
      </c>
      <c r="BU721">
        <v>3.8</v>
      </c>
    </row>
    <row r="722" spans="69:73" x14ac:dyDescent="0.2">
      <c r="BQ722" s="1">
        <v>45214</v>
      </c>
      <c r="BR722">
        <v>20687.3</v>
      </c>
      <c r="BS722" s="3">
        <v>122</v>
      </c>
      <c r="BT722">
        <v>156520</v>
      </c>
      <c r="BU722">
        <v>3.9</v>
      </c>
    </row>
    <row r="723" spans="69:73" x14ac:dyDescent="0.2">
      <c r="BQ723" s="1">
        <v>45245</v>
      </c>
      <c r="BR723">
        <v>20696.8</v>
      </c>
      <c r="BS723" s="3">
        <v>122.5</v>
      </c>
      <c r="BT723">
        <v>156661</v>
      </c>
      <c r="BU723">
        <v>3.7</v>
      </c>
    </row>
    <row r="724" spans="69:73" x14ac:dyDescent="0.2">
      <c r="BQ724" s="1">
        <v>45275</v>
      </c>
      <c r="BR724">
        <v>20701.400000000001</v>
      </c>
      <c r="BS724" s="3">
        <v>122.6</v>
      </c>
      <c r="BT724">
        <v>156930</v>
      </c>
      <c r="BU724">
        <v>3.8</v>
      </c>
    </row>
    <row r="725" spans="69:73" x14ac:dyDescent="0.2">
      <c r="BQ725" s="1">
        <v>45306</v>
      </c>
      <c r="BR725">
        <v>20773.3</v>
      </c>
      <c r="BS725" s="3">
        <v>121.7</v>
      </c>
      <c r="BT725">
        <v>157049</v>
      </c>
      <c r="BU725">
        <v>3.7</v>
      </c>
    </row>
    <row r="726" spans="69:73" x14ac:dyDescent="0.2">
      <c r="BQ726" s="1">
        <v>45337</v>
      </c>
      <c r="BR726">
        <v>20861.599999999999</v>
      </c>
      <c r="BS726" s="3">
        <v>122.5</v>
      </c>
      <c r="BT726">
        <v>157271</v>
      </c>
      <c r="BU726">
        <v>3.9</v>
      </c>
    </row>
    <row r="727" spans="69:73" x14ac:dyDescent="0.2">
      <c r="BQ727" s="1">
        <v>45366</v>
      </c>
      <c r="BR727">
        <v>20901.5</v>
      </c>
      <c r="BS727" s="3">
        <v>123.1</v>
      </c>
      <c r="BT727">
        <v>157517</v>
      </c>
      <c r="BU727">
        <v>3.9</v>
      </c>
    </row>
    <row r="728" spans="69:73" x14ac:dyDescent="0.2">
      <c r="BQ728" s="1">
        <v>45397</v>
      </c>
      <c r="BR728">
        <v>20932.900000000001</v>
      </c>
      <c r="BS728" s="3">
        <v>122.8</v>
      </c>
      <c r="BT728">
        <v>157635</v>
      </c>
      <c r="BU728">
        <v>3.9</v>
      </c>
    </row>
    <row r="729" spans="69:73" x14ac:dyDescent="0.2">
      <c r="BQ729" s="1">
        <v>45427</v>
      </c>
      <c r="BR729">
        <v>20997.1</v>
      </c>
      <c r="BS729" s="3">
        <v>123</v>
      </c>
      <c r="BT729">
        <v>157828</v>
      </c>
      <c r="BU729">
        <v>4</v>
      </c>
    </row>
    <row r="730" spans="69:73" x14ac:dyDescent="0.2">
      <c r="BQ730" s="1">
        <v>45458</v>
      </c>
      <c r="BR730">
        <v>21065.5</v>
      </c>
      <c r="BS730" s="3">
        <v>123</v>
      </c>
      <c r="BT730">
        <v>157915</v>
      </c>
      <c r="BU730">
        <v>4.0999999999999996</v>
      </c>
    </row>
    <row r="731" spans="69:73" x14ac:dyDescent="0.2">
      <c r="BQ731" s="1">
        <v>45488</v>
      </c>
      <c r="BR731">
        <v>21098.2</v>
      </c>
      <c r="BS731" s="3">
        <v>123.1</v>
      </c>
      <c r="BT731">
        <v>158003</v>
      </c>
      <c r="BU731">
        <v>4.2</v>
      </c>
    </row>
    <row r="732" spans="69:73" x14ac:dyDescent="0.2">
      <c r="BQ732" s="1">
        <v>45519</v>
      </c>
      <c r="BR732">
        <v>21185.7</v>
      </c>
      <c r="BS732" s="3">
        <v>123.2</v>
      </c>
      <c r="BT732">
        <v>158074</v>
      </c>
      <c r="BU732">
        <v>4.2</v>
      </c>
    </row>
    <row r="733" spans="69:73" x14ac:dyDescent="0.2">
      <c r="BQ733" s="1">
        <v>45550</v>
      </c>
      <c r="BR733">
        <v>21272.2</v>
      </c>
      <c r="BS733" s="3">
        <v>123.3</v>
      </c>
      <c r="BT733">
        <v>158314</v>
      </c>
      <c r="BU733">
        <v>4.0999999999999996</v>
      </c>
    </row>
    <row r="734" spans="69:73" x14ac:dyDescent="0.2">
      <c r="BQ734" s="1">
        <v>45580</v>
      </c>
      <c r="BR734">
        <v>21335.5</v>
      </c>
      <c r="BS734" s="3">
        <v>123.3</v>
      </c>
      <c r="BT734">
        <v>158358</v>
      </c>
      <c r="BU734">
        <v>4.0999999999999996</v>
      </c>
    </row>
    <row r="735" spans="69:73" x14ac:dyDescent="0.2">
      <c r="BQ735" s="1">
        <v>45611</v>
      </c>
      <c r="BR735">
        <v>21454.5</v>
      </c>
      <c r="BS735" s="3">
        <v>123.1</v>
      </c>
      <c r="BT735">
        <v>158619</v>
      </c>
      <c r="BU735">
        <v>4.2</v>
      </c>
    </row>
    <row r="736" spans="69:73" x14ac:dyDescent="0.2">
      <c r="BQ736" s="1">
        <v>45641</v>
      </c>
      <c r="BR736">
        <v>21490.1</v>
      </c>
      <c r="BS736" s="3">
        <v>123.8</v>
      </c>
      <c r="BT736">
        <v>158942</v>
      </c>
      <c r="BU736">
        <v>4.0999999999999996</v>
      </c>
    </row>
    <row r="737" spans="69:73" x14ac:dyDescent="0.2">
      <c r="BQ737" s="1">
        <v>45672</v>
      </c>
      <c r="BR737">
        <v>21577.1</v>
      </c>
      <c r="BS737" s="3">
        <v>123.6</v>
      </c>
      <c r="BT737">
        <v>159067</v>
      </c>
      <c r="BU737">
        <v>4</v>
      </c>
    </row>
    <row r="738" spans="69:73" x14ac:dyDescent="0.2">
      <c r="BQ738" s="1">
        <v>45703</v>
      </c>
      <c r="BR738">
        <v>21671</v>
      </c>
      <c r="BS738" s="3">
        <v>123.8</v>
      </c>
      <c r="BT738">
        <v>159218</v>
      </c>
      <c r="BU738">
        <v>4.0999999999999996</v>
      </c>
    </row>
    <row r="739" spans="69:73" x14ac:dyDescent="0.2">
      <c r="BQ739" s="1">
        <v>45731</v>
      </c>
      <c r="BR739" t="s">
        <v>1</v>
      </c>
      <c r="BS739" s="3" t="s">
        <v>1</v>
      </c>
      <c r="BT739" t="s">
        <v>1</v>
      </c>
      <c r="BU739" t="s">
        <v>1</v>
      </c>
    </row>
    <row r="740" spans="69:73" x14ac:dyDescent="0.2">
      <c r="BS740" s="3">
        <v>33.716666666666669</v>
      </c>
    </row>
  </sheetData>
  <dataValidations count="3">
    <dataValidation allowBlank="1" showErrorMessage="1" promptTitle="TRAFO" prompt="$A$4:$AJ$249" sqref="A6" xr:uid="{00000000-0002-0000-0100-000000000000}"/>
    <dataValidation allowBlank="1" showErrorMessage="1" promptTitle="TRAFO" prompt="$BQ$6:$BU$739" sqref="BQ6" xr:uid="{00000000-0002-0000-0100-000001000000}"/>
    <dataValidation allowBlank="1" showErrorMessage="1" promptTitle="TRAFO" prompt="$AL$6:$BM$251" sqref="AL6" xr:uid="{00000000-0002-0000-0100-000002000000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Data_old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terminal user 1</dc:creator>
  <cp:lastModifiedBy>Nikita Kulagin</cp:lastModifiedBy>
  <dcterms:created xsi:type="dcterms:W3CDTF">2025-03-25T12:02:49Z</dcterms:created>
  <dcterms:modified xsi:type="dcterms:W3CDTF">2025-04-01T21:07:12Z</dcterms:modified>
</cp:coreProperties>
</file>