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57b87a991f579be/QA - לימודים/עבודת פרויקט מחסן ERP/"/>
    </mc:Choice>
  </mc:AlternateContent>
  <xr:revisionPtr revIDLastSave="95" documentId="14_{03336CCC-74E7-432F-AA83-C434E04603E5}" xr6:coauthVersionLast="47" xr6:coauthVersionMax="47" xr10:uidLastSave="{42507BAD-3198-4B1F-8506-82DE84D1F778}"/>
  <bookViews>
    <workbookView xWindow="-120" yWindow="-120" windowWidth="29040" windowHeight="15720" xr2:uid="{91AF1F13-74D6-4F1A-9146-85EDA5299ACB}"/>
  </bookViews>
  <sheets>
    <sheet name="Sheet1" sheetId="1" r:id="rId1"/>
  </sheets>
  <definedNames>
    <definedName name="_xlnm.Print_Area" localSheetId="0">Sheet1!$B$1:$DA$28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K5" i="1" s="1"/>
  <c r="E4" i="1"/>
  <c r="W4" i="1" s="1"/>
  <c r="E15" i="1"/>
  <c r="CR15" i="1" s="1"/>
  <c r="F17" i="1"/>
  <c r="E6" i="1"/>
  <c r="E7" i="1"/>
  <c r="H7" i="1" s="1"/>
  <c r="E8" i="1"/>
  <c r="AX8" i="1" s="1"/>
  <c r="E9" i="1"/>
  <c r="Q9" i="1" s="1"/>
  <c r="E10" i="1"/>
  <c r="BD10" i="1" s="1"/>
  <c r="E11" i="1"/>
  <c r="R11" i="1" s="1"/>
  <c r="E12" i="1"/>
  <c r="M12" i="1" s="1"/>
  <c r="E13" i="1"/>
  <c r="CQ13" i="1" s="1"/>
  <c r="E14" i="1"/>
  <c r="E16" i="1"/>
  <c r="G3" i="1"/>
  <c r="CP3" i="1"/>
  <c r="CQ3" i="1"/>
  <c r="CR3" i="1"/>
  <c r="CS3" i="1"/>
  <c r="CT3" i="1"/>
  <c r="CU3" i="1"/>
  <c r="CV3" i="1"/>
  <c r="CW3" i="1"/>
  <c r="CX3" i="1"/>
  <c r="CY3" i="1"/>
  <c r="CZ3" i="1"/>
  <c r="DA3" i="1"/>
  <c r="CN3" i="1"/>
  <c r="CO3" i="1"/>
  <c r="S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R3" i="1"/>
  <c r="T3" i="1"/>
  <c r="U3" i="1"/>
  <c r="V3" i="1"/>
  <c r="W3" i="1"/>
  <c r="X3" i="1"/>
  <c r="Y3" i="1"/>
  <c r="Z3" i="1"/>
  <c r="AA3" i="1"/>
  <c r="AB3" i="1"/>
  <c r="AC3" i="1"/>
  <c r="H3" i="1"/>
  <c r="I3" i="1"/>
  <c r="J3" i="1"/>
  <c r="K3" i="1"/>
  <c r="L3" i="1"/>
  <c r="M3" i="1"/>
  <c r="N3" i="1"/>
  <c r="O3" i="1"/>
  <c r="P3" i="1"/>
  <c r="Q3" i="1"/>
  <c r="AR8" i="1" l="1"/>
  <c r="AQ8" i="1"/>
  <c r="AZ8" i="1"/>
  <c r="BB9" i="1"/>
  <c r="BM10" i="1"/>
  <c r="BH10" i="1"/>
  <c r="BA8" i="1"/>
  <c r="M5" i="1"/>
  <c r="AY8" i="1"/>
  <c r="AW8" i="1"/>
  <c r="AV8" i="1"/>
  <c r="AU8" i="1"/>
  <c r="BG10" i="1"/>
  <c r="BU12" i="1"/>
  <c r="AI4" i="1"/>
  <c r="CQ15" i="1"/>
  <c r="AB4" i="1"/>
  <c r="CP15" i="1"/>
  <c r="CH13" i="1"/>
  <c r="CD13" i="1"/>
  <c r="J4" i="1"/>
  <c r="Q5" i="1"/>
  <c r="BV12" i="1"/>
  <c r="CC13" i="1"/>
  <c r="H4" i="1"/>
  <c r="CG13" i="1"/>
  <c r="CO15" i="1"/>
  <c r="L5" i="1"/>
  <c r="BZ12" i="1"/>
  <c r="BY12" i="1"/>
  <c r="CF5" i="1"/>
  <c r="BW12" i="1"/>
  <c r="AK4" i="1"/>
  <c r="AT8" i="1"/>
  <c r="BT12" i="1"/>
  <c r="AM4" i="1"/>
  <c r="AJ4" i="1"/>
  <c r="AS8" i="1"/>
  <c r="CA13" i="1"/>
  <c r="AH4" i="1"/>
  <c r="AF4" i="1"/>
  <c r="AP8" i="1"/>
  <c r="CF13" i="1"/>
  <c r="AE4" i="1"/>
  <c r="BC9" i="1"/>
  <c r="CE13" i="1"/>
  <c r="AC4" i="1"/>
  <c r="O4" i="1"/>
  <c r="BL10" i="1"/>
  <c r="CB13" i="1"/>
  <c r="M4" i="1"/>
  <c r="BK10" i="1"/>
  <c r="L4" i="1"/>
  <c r="BJ10" i="1"/>
  <c r="CS15" i="1"/>
  <c r="K4" i="1"/>
  <c r="BI10" i="1"/>
  <c r="BF10" i="1"/>
  <c r="AH7" i="1"/>
  <c r="BE10" i="1"/>
  <c r="P5" i="1"/>
  <c r="BB8" i="1"/>
  <c r="O5" i="1"/>
  <c r="BS12" i="1"/>
  <c r="N5" i="1"/>
  <c r="BX12" i="1"/>
  <c r="CI5" i="1"/>
  <c r="AR15" i="1"/>
  <c r="AO7" i="1"/>
  <c r="AL7" i="1"/>
  <c r="AN7" i="1"/>
  <c r="AM7" i="1"/>
  <c r="AQ7" i="1"/>
  <c r="AK7" i="1"/>
  <c r="AP7" i="1"/>
  <c r="AJ7" i="1"/>
  <c r="CR14" i="1"/>
  <c r="BF14" i="1"/>
  <c r="V14" i="1"/>
  <c r="AG13" i="1"/>
  <c r="CJ11" i="1"/>
  <c r="AG11" i="1"/>
  <c r="CO9" i="1"/>
  <c r="AE9" i="1"/>
  <c r="CB8" i="1"/>
  <c r="CN7" i="1"/>
  <c r="K7" i="1"/>
  <c r="BG5" i="1"/>
  <c r="AV7" i="1"/>
  <c r="BO8" i="1"/>
  <c r="CI12" i="1"/>
  <c r="G5" i="1"/>
  <c r="V4" i="1"/>
  <c r="CQ14" i="1"/>
  <c r="BE14" i="1"/>
  <c r="S14" i="1"/>
  <c r="AF13" i="1"/>
  <c r="CH11" i="1"/>
  <c r="AF11" i="1"/>
  <c r="CN9" i="1"/>
  <c r="AD9" i="1"/>
  <c r="BZ8" i="1"/>
  <c r="CG7" i="1"/>
  <c r="J7" i="1"/>
  <c r="W5" i="1"/>
  <c r="AU7" i="1"/>
  <c r="BN8" i="1"/>
  <c r="CH12" i="1"/>
  <c r="G4" i="1"/>
  <c r="U4" i="1"/>
  <c r="CP14" i="1"/>
  <c r="BD14" i="1"/>
  <c r="P14" i="1"/>
  <c r="AE13" i="1"/>
  <c r="CE11" i="1"/>
  <c r="AE11" i="1"/>
  <c r="CM9" i="1"/>
  <c r="AC9" i="1"/>
  <c r="AI8" i="1"/>
  <c r="CF7" i="1"/>
  <c r="CN6" i="1"/>
  <c r="AT7" i="1"/>
  <c r="BM8" i="1"/>
  <c r="CG12" i="1"/>
  <c r="V6" i="1"/>
  <c r="T4" i="1"/>
  <c r="CM14" i="1"/>
  <c r="BC14" i="1"/>
  <c r="O14" i="1"/>
  <c r="W13" i="1"/>
  <c r="CC11" i="1"/>
  <c r="AC11" i="1"/>
  <c r="CK9" i="1"/>
  <c r="AB9" i="1"/>
  <c r="AH8" i="1"/>
  <c r="CC7" i="1"/>
  <c r="CM6" i="1"/>
  <c r="AS7" i="1"/>
  <c r="BL8" i="1"/>
  <c r="CF12" i="1"/>
  <c r="S4" i="1"/>
  <c r="CL14" i="1"/>
  <c r="BB14" i="1"/>
  <c r="N14" i="1"/>
  <c r="Q13" i="1"/>
  <c r="BW11" i="1"/>
  <c r="AA11" i="1"/>
  <c r="CB9" i="1"/>
  <c r="AA9" i="1"/>
  <c r="AG8" i="1"/>
  <c r="CB7" i="1"/>
  <c r="CL6" i="1"/>
  <c r="BH7" i="1"/>
  <c r="BK8" i="1"/>
  <c r="CE12" i="1"/>
  <c r="DA14" i="1"/>
  <c r="AP4" i="1"/>
  <c r="R4" i="1"/>
  <c r="CK14" i="1"/>
  <c r="AY14" i="1"/>
  <c r="K14" i="1"/>
  <c r="P13" i="1"/>
  <c r="BT11" i="1"/>
  <c r="X11" i="1"/>
  <c r="CA9" i="1"/>
  <c r="Y9" i="1"/>
  <c r="AE8" i="1"/>
  <c r="CA7" i="1"/>
  <c r="CK6" i="1"/>
  <c r="BG7" i="1"/>
  <c r="BJ8" i="1"/>
  <c r="AO4" i="1"/>
  <c r="Q4" i="1"/>
  <c r="CJ14" i="1"/>
  <c r="AV14" i="1"/>
  <c r="J14" i="1"/>
  <c r="O13" i="1"/>
  <c r="BR11" i="1"/>
  <c r="V11" i="1"/>
  <c r="BZ9" i="1"/>
  <c r="P9" i="1"/>
  <c r="AC8" i="1"/>
  <c r="BY7" i="1"/>
  <c r="BP6" i="1"/>
  <c r="BF7" i="1"/>
  <c r="BI8" i="1"/>
  <c r="AN4" i="1"/>
  <c r="P4" i="1"/>
  <c r="CI14" i="1"/>
  <c r="AU14" i="1"/>
  <c r="I14" i="1"/>
  <c r="CY12" i="1"/>
  <c r="BO11" i="1"/>
  <c r="S11" i="1"/>
  <c r="BY9" i="1"/>
  <c r="O9" i="1"/>
  <c r="AA8" i="1"/>
  <c r="BX7" i="1"/>
  <c r="BO6" i="1"/>
  <c r="BE7" i="1"/>
  <c r="BH8" i="1"/>
  <c r="CH14" i="1"/>
  <c r="AT14" i="1"/>
  <c r="H14" i="1"/>
  <c r="BF12" i="1"/>
  <c r="BM11" i="1"/>
  <c r="Q11" i="1"/>
  <c r="BX9" i="1"/>
  <c r="N9" i="1"/>
  <c r="S8" i="1"/>
  <c r="BQ7" i="1"/>
  <c r="BN6" i="1"/>
  <c r="BD7" i="1"/>
  <c r="BG8" i="1"/>
  <c r="AL4" i="1"/>
  <c r="N4" i="1"/>
  <c r="G14" i="1"/>
  <c r="CE14" i="1"/>
  <c r="AQ14" i="1"/>
  <c r="CI13" i="1"/>
  <c r="BC12" i="1"/>
  <c r="BL11" i="1"/>
  <c r="P11" i="1"/>
  <c r="BW9" i="1"/>
  <c r="M9" i="1"/>
  <c r="R8" i="1"/>
  <c r="BP7" i="1"/>
  <c r="BM6" i="1"/>
  <c r="BC7" i="1"/>
  <c r="BF8" i="1"/>
  <c r="CV13" i="1"/>
  <c r="G13" i="1"/>
  <c r="CB14" i="1"/>
  <c r="AP14" i="1"/>
  <c r="L12" i="1"/>
  <c r="BK11" i="1"/>
  <c r="O11" i="1"/>
  <c r="BU9" i="1"/>
  <c r="L9" i="1"/>
  <c r="Q8" i="1"/>
  <c r="BM7" i="1"/>
  <c r="AR6" i="1"/>
  <c r="BB7" i="1"/>
  <c r="BE8" i="1"/>
  <c r="CZ14" i="1"/>
  <c r="G9" i="1"/>
  <c r="CA14" i="1"/>
  <c r="AO14" i="1"/>
  <c r="J12" i="1"/>
  <c r="BI11" i="1"/>
  <c r="M11" i="1"/>
  <c r="BJ9" i="1"/>
  <c r="K9" i="1"/>
  <c r="O8" i="1"/>
  <c r="BL7" i="1"/>
  <c r="AQ6" i="1"/>
  <c r="BA7" i="1"/>
  <c r="BD8" i="1"/>
  <c r="G8" i="1"/>
  <c r="BZ14" i="1"/>
  <c r="AN14" i="1"/>
  <c r="BG11" i="1"/>
  <c r="K11" i="1"/>
  <c r="BI9" i="1"/>
  <c r="M8" i="1"/>
  <c r="BK7" i="1"/>
  <c r="AP6" i="1"/>
  <c r="AZ7" i="1"/>
  <c r="BC8" i="1"/>
  <c r="G7" i="1"/>
  <c r="BW14" i="1"/>
  <c r="AM14" i="1"/>
  <c r="BS13" i="1"/>
  <c r="BD11" i="1"/>
  <c r="H11" i="1"/>
  <c r="BH9" i="1"/>
  <c r="K8" i="1"/>
  <c r="BI7" i="1"/>
  <c r="AO6" i="1"/>
  <c r="AY7" i="1"/>
  <c r="AG4" i="1"/>
  <c r="I4" i="1"/>
  <c r="BV14" i="1"/>
  <c r="AL14" i="1"/>
  <c r="BM13" i="1"/>
  <c r="BB11" i="1"/>
  <c r="BG9" i="1"/>
  <c r="CX8" i="1"/>
  <c r="AX7" i="1"/>
  <c r="CN15" i="1"/>
  <c r="BU14" i="1"/>
  <c r="AI14" i="1"/>
  <c r="BL13" i="1"/>
  <c r="AY11" i="1"/>
  <c r="BE9" i="1"/>
  <c r="CW8" i="1"/>
  <c r="AI7" i="1"/>
  <c r="BX8" i="1"/>
  <c r="CB11" i="1"/>
  <c r="BX15" i="1"/>
  <c r="BT14" i="1"/>
  <c r="AF14" i="1"/>
  <c r="BK13" i="1"/>
  <c r="CZ11" i="1"/>
  <c r="AW11" i="1"/>
  <c r="AV9" i="1"/>
  <c r="CV8" i="1"/>
  <c r="CH5" i="1"/>
  <c r="BW8" i="1"/>
  <c r="CA11" i="1"/>
  <c r="AD4" i="1"/>
  <c r="BH15" i="1"/>
  <c r="BS14" i="1"/>
  <c r="AE14" i="1"/>
  <c r="BJ13" i="1"/>
  <c r="CX11" i="1"/>
  <c r="AV11" i="1"/>
  <c r="AU9" i="1"/>
  <c r="CT8" i="1"/>
  <c r="AA7" i="1"/>
  <c r="CG5" i="1"/>
  <c r="AO8" i="1"/>
  <c r="BV8" i="1"/>
  <c r="BZ11" i="1"/>
  <c r="BR14" i="1"/>
  <c r="AD14" i="1"/>
  <c r="BC13" i="1"/>
  <c r="CU11" i="1"/>
  <c r="AU11" i="1"/>
  <c r="AT9" i="1"/>
  <c r="CR8" i="1"/>
  <c r="CW7" i="1"/>
  <c r="Z7" i="1"/>
  <c r="AN8" i="1"/>
  <c r="BU8" i="1"/>
  <c r="BY11" i="1"/>
  <c r="AB15" i="1"/>
  <c r="BO14" i="1"/>
  <c r="AA14" i="1"/>
  <c r="AW13" i="1"/>
  <c r="CS11" i="1"/>
  <c r="AS11" i="1"/>
  <c r="AS9" i="1"/>
  <c r="CP8" i="1"/>
  <c r="CV7" i="1"/>
  <c r="W7" i="1"/>
  <c r="CE5" i="1"/>
  <c r="AM8" i="1"/>
  <c r="BT8" i="1"/>
  <c r="BX11" i="1"/>
  <c r="AA4" i="1"/>
  <c r="L15" i="1"/>
  <c r="BL14" i="1"/>
  <c r="Z14" i="1"/>
  <c r="AV13" i="1"/>
  <c r="CR11" i="1"/>
  <c r="AQ11" i="1"/>
  <c r="DA9" i="1"/>
  <c r="AR9" i="1"/>
  <c r="CH8" i="1"/>
  <c r="CS7" i="1"/>
  <c r="V7" i="1"/>
  <c r="CD5" i="1"/>
  <c r="BK9" i="1"/>
  <c r="BS8" i="1"/>
  <c r="CU12" i="1"/>
  <c r="Z4" i="1"/>
  <c r="CY14" i="1"/>
  <c r="BK14" i="1"/>
  <c r="Y14" i="1"/>
  <c r="AU13" i="1"/>
  <c r="CQ11" i="1"/>
  <c r="AN11" i="1"/>
  <c r="CR9" i="1"/>
  <c r="AQ9" i="1"/>
  <c r="CG8" i="1"/>
  <c r="CR7" i="1"/>
  <c r="U7" i="1"/>
  <c r="BK5" i="1"/>
  <c r="BL9" i="1"/>
  <c r="BR8" i="1"/>
  <c r="CT12" i="1"/>
  <c r="I8" i="1"/>
  <c r="Y4" i="1"/>
  <c r="CX14" i="1"/>
  <c r="BJ14" i="1"/>
  <c r="X14" i="1"/>
  <c r="AT13" i="1"/>
  <c r="CO11" i="1"/>
  <c r="AL11" i="1"/>
  <c r="CQ9" i="1"/>
  <c r="AO9" i="1"/>
  <c r="CF8" i="1"/>
  <c r="CQ7" i="1"/>
  <c r="S7" i="1"/>
  <c r="BI5" i="1"/>
  <c r="AR7" i="1"/>
  <c r="BQ8" i="1"/>
  <c r="CS12" i="1"/>
  <c r="I5" i="1"/>
  <c r="X4" i="1"/>
  <c r="J5" i="1"/>
  <c r="CU14" i="1"/>
  <c r="BG14" i="1"/>
  <c r="W14" i="1"/>
  <c r="AM13" i="1"/>
  <c r="CM11" i="1"/>
  <c r="AI11" i="1"/>
  <c r="CP9" i="1"/>
  <c r="AF9" i="1"/>
  <c r="CD8" i="1"/>
  <c r="CO7" i="1"/>
  <c r="R7" i="1"/>
  <c r="BH5" i="1"/>
  <c r="AW7" i="1"/>
  <c r="BP8" i="1"/>
  <c r="CJ12" i="1"/>
  <c r="H5" i="1"/>
  <c r="BJ5" i="1"/>
  <c r="AU5" i="1"/>
  <c r="AT5" i="1"/>
  <c r="AS5" i="1"/>
  <c r="AR5" i="1"/>
  <c r="AQ5" i="1"/>
  <c r="V5" i="1"/>
  <c r="U5" i="1"/>
  <c r="T5" i="1"/>
  <c r="S5" i="1"/>
  <c r="CD12" i="1"/>
  <c r="CC12" i="1"/>
  <c r="CQ12" i="1"/>
  <c r="CO12" i="1"/>
  <c r="CR12" i="1"/>
  <c r="CN12" i="1"/>
  <c r="CM12" i="1"/>
  <c r="CL12" i="1"/>
  <c r="CP12" i="1"/>
  <c r="CK12" i="1"/>
  <c r="CI6" i="1"/>
  <c r="BZ6" i="1"/>
  <c r="CS5" i="1"/>
  <c r="AW5" i="1"/>
  <c r="CW6" i="1"/>
  <c r="BY6" i="1"/>
  <c r="BA6" i="1"/>
  <c r="O6" i="1"/>
  <c r="CR5" i="1"/>
  <c r="BT5" i="1"/>
  <c r="AF5" i="1"/>
  <c r="AE6" i="1"/>
  <c r="Y6" i="1"/>
  <c r="G6" i="1"/>
  <c r="CX6" i="1"/>
  <c r="BB6" i="1"/>
  <c r="P6" i="1"/>
  <c r="BU5" i="1"/>
  <c r="AG5" i="1"/>
  <c r="AF6" i="1"/>
  <c r="CV6" i="1"/>
  <c r="BX6" i="1"/>
  <c r="AZ6" i="1"/>
  <c r="N6" i="1"/>
  <c r="CQ5" i="1"/>
  <c r="BS5" i="1"/>
  <c r="AE5" i="1"/>
  <c r="AD6" i="1"/>
  <c r="BW6" i="1"/>
  <c r="CT6" i="1"/>
  <c r="BV6" i="1"/>
  <c r="AX6" i="1"/>
  <c r="L6" i="1"/>
  <c r="CO5" i="1"/>
  <c r="BQ5" i="1"/>
  <c r="AC5" i="1"/>
  <c r="AB6" i="1"/>
  <c r="BL6" i="1"/>
  <c r="AY6" i="1"/>
  <c r="AD5" i="1"/>
  <c r="CS6" i="1"/>
  <c r="BU6" i="1"/>
  <c r="AW6" i="1"/>
  <c r="K6" i="1"/>
  <c r="CN5" i="1"/>
  <c r="BP5" i="1"/>
  <c r="AB5" i="1"/>
  <c r="AA6" i="1"/>
  <c r="CJ6" i="1"/>
  <c r="M6" i="1"/>
  <c r="BR5" i="1"/>
  <c r="CR6" i="1"/>
  <c r="BT6" i="1"/>
  <c r="AV6" i="1"/>
  <c r="J6" i="1"/>
  <c r="CM5" i="1"/>
  <c r="BO5" i="1"/>
  <c r="AA5" i="1"/>
  <c r="Z6" i="1"/>
  <c r="BK6" i="1"/>
  <c r="CU6" i="1"/>
  <c r="CP5" i="1"/>
  <c r="AC6" i="1"/>
  <c r="CQ6" i="1"/>
  <c r="BS6" i="1"/>
  <c r="AU6" i="1"/>
  <c r="I6" i="1"/>
  <c r="CL5" i="1"/>
  <c r="BN5" i="1"/>
  <c r="Z5" i="1"/>
  <c r="AN6" i="1"/>
  <c r="CP6" i="1"/>
  <c r="BR6" i="1"/>
  <c r="AT6" i="1"/>
  <c r="H6" i="1"/>
  <c r="CK5" i="1"/>
  <c r="BM5" i="1"/>
  <c r="Y5" i="1"/>
  <c r="CO6" i="1"/>
  <c r="BQ6" i="1"/>
  <c r="AS6" i="1"/>
  <c r="CJ5" i="1"/>
  <c r="BL5" i="1"/>
  <c r="AV5" i="1"/>
  <c r="X5" i="1"/>
  <c r="DA5" i="1"/>
  <c r="CG6" i="1"/>
  <c r="BI6" i="1"/>
  <c r="W6" i="1"/>
  <c r="CZ5" i="1"/>
  <c r="CB5" i="1"/>
  <c r="BD5" i="1"/>
  <c r="AN5" i="1"/>
  <c r="AM6" i="1"/>
  <c r="BF5" i="1"/>
  <c r="R5" i="1"/>
  <c r="X6" i="1"/>
  <c r="BE5" i="1"/>
  <c r="CF6" i="1"/>
  <c r="BH6" i="1"/>
  <c r="CY5" i="1"/>
  <c r="CA5" i="1"/>
  <c r="BC5" i="1"/>
  <c r="AM5" i="1"/>
  <c r="AL6" i="1"/>
  <c r="AP5" i="1"/>
  <c r="CH6" i="1"/>
  <c r="BJ6" i="1"/>
  <c r="CC5" i="1"/>
  <c r="AO5" i="1"/>
  <c r="CE6" i="1"/>
  <c r="BG6" i="1"/>
  <c r="U6" i="1"/>
  <c r="CX5" i="1"/>
  <c r="BZ5" i="1"/>
  <c r="BB5" i="1"/>
  <c r="AL5" i="1"/>
  <c r="AK6" i="1"/>
  <c r="CD6" i="1"/>
  <c r="BF6" i="1"/>
  <c r="T6" i="1"/>
  <c r="CW5" i="1"/>
  <c r="BY5" i="1"/>
  <c r="BA5" i="1"/>
  <c r="AK5" i="1"/>
  <c r="AJ6" i="1"/>
  <c r="DA6" i="1"/>
  <c r="CC6" i="1"/>
  <c r="BE6" i="1"/>
  <c r="S6" i="1"/>
  <c r="CV5" i="1"/>
  <c r="BX5" i="1"/>
  <c r="AZ5" i="1"/>
  <c r="AJ5" i="1"/>
  <c r="AI6" i="1"/>
  <c r="CU5" i="1"/>
  <c r="CZ6" i="1"/>
  <c r="CB6" i="1"/>
  <c r="BD6" i="1"/>
  <c r="R6" i="1"/>
  <c r="BW5" i="1"/>
  <c r="AY5" i="1"/>
  <c r="AI5" i="1"/>
  <c r="AH6" i="1"/>
  <c r="CY6" i="1"/>
  <c r="CA6" i="1"/>
  <c r="BC6" i="1"/>
  <c r="Q6" i="1"/>
  <c r="CT5" i="1"/>
  <c r="BV5" i="1"/>
  <c r="AX5" i="1"/>
  <c r="AH5" i="1"/>
  <c r="AG6" i="1"/>
  <c r="T16" i="1"/>
  <c r="U16" i="1"/>
  <c r="V16" i="1"/>
  <c r="W16" i="1"/>
  <c r="AJ16" i="1"/>
  <c r="AK16" i="1"/>
  <c r="AL16" i="1"/>
  <c r="AM16" i="1"/>
  <c r="AW16" i="1"/>
  <c r="AZ16" i="1"/>
  <c r="BA16" i="1"/>
  <c r="BB16" i="1"/>
  <c r="BC16" i="1"/>
  <c r="BM16" i="1"/>
  <c r="BP16" i="1"/>
  <c r="BQ16" i="1"/>
  <c r="BR16" i="1"/>
  <c r="BS16" i="1"/>
  <c r="CC16" i="1"/>
  <c r="CF16" i="1"/>
  <c r="CG16" i="1"/>
  <c r="CH16" i="1"/>
  <c r="CI16" i="1"/>
  <c r="CS16" i="1"/>
  <c r="CV16" i="1"/>
  <c r="CW16" i="1"/>
  <c r="CX16" i="1"/>
  <c r="CY16" i="1"/>
  <c r="I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V10" i="1"/>
  <c r="AL10" i="1"/>
  <c r="BB10" i="1"/>
  <c r="CX10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CU16" i="1"/>
  <c r="CE16" i="1"/>
  <c r="BO16" i="1"/>
  <c r="AY16" i="1"/>
  <c r="AI16" i="1"/>
  <c r="S16" i="1"/>
  <c r="CT16" i="1"/>
  <c r="CD16" i="1"/>
  <c r="BN16" i="1"/>
  <c r="AX16" i="1"/>
  <c r="AH16" i="1"/>
  <c r="R16" i="1"/>
  <c r="AG16" i="1"/>
  <c r="Q16" i="1"/>
  <c r="CR16" i="1"/>
  <c r="CB16" i="1"/>
  <c r="BL16" i="1"/>
  <c r="AV16" i="1"/>
  <c r="AF16" i="1"/>
  <c r="P16" i="1"/>
  <c r="CQ16" i="1"/>
  <c r="CA16" i="1"/>
  <c r="BK16" i="1"/>
  <c r="AU16" i="1"/>
  <c r="AE16" i="1"/>
  <c r="O16" i="1"/>
  <c r="CP16" i="1"/>
  <c r="BZ16" i="1"/>
  <c r="BJ16" i="1"/>
  <c r="AT16" i="1"/>
  <c r="AD16" i="1"/>
  <c r="N16" i="1"/>
  <c r="CO16" i="1"/>
  <c r="BY16" i="1"/>
  <c r="BI16" i="1"/>
  <c r="AS16" i="1"/>
  <c r="AC16" i="1"/>
  <c r="M16" i="1"/>
  <c r="CN16" i="1"/>
  <c r="BX16" i="1"/>
  <c r="BH16" i="1"/>
  <c r="AR16" i="1"/>
  <c r="AB16" i="1"/>
  <c r="L16" i="1"/>
  <c r="CM16" i="1"/>
  <c r="BW16" i="1"/>
  <c r="BG16" i="1"/>
  <c r="AQ16" i="1"/>
  <c r="AA16" i="1"/>
  <c r="K16" i="1"/>
  <c r="CL16" i="1"/>
  <c r="BV16" i="1"/>
  <c r="BF16" i="1"/>
  <c r="AP16" i="1"/>
  <c r="Z16" i="1"/>
  <c r="J16" i="1"/>
  <c r="G16" i="1"/>
  <c r="DA16" i="1"/>
  <c r="CK16" i="1"/>
  <c r="BU16" i="1"/>
  <c r="BE16" i="1"/>
  <c r="AO16" i="1"/>
  <c r="Y16" i="1"/>
  <c r="I16" i="1"/>
  <c r="CZ16" i="1"/>
  <c r="CJ16" i="1"/>
  <c r="BT16" i="1"/>
  <c r="BD16" i="1"/>
  <c r="AN16" i="1"/>
  <c r="X16" i="1"/>
  <c r="H16" i="1"/>
  <c r="BW15" i="1"/>
  <c r="DA15" i="1"/>
  <c r="CK15" i="1"/>
  <c r="BU15" i="1"/>
  <c r="BE15" i="1"/>
  <c r="AO15" i="1"/>
  <c r="Y15" i="1"/>
  <c r="I15" i="1"/>
  <c r="BG15" i="1"/>
  <c r="CJ15" i="1"/>
  <c r="H15" i="1"/>
  <c r="AM15" i="1"/>
  <c r="J15" i="1"/>
  <c r="AN15" i="1"/>
  <c r="BS15" i="1"/>
  <c r="CX15" i="1"/>
  <c r="CH15" i="1"/>
  <c r="BR15" i="1"/>
  <c r="BB15" i="1"/>
  <c r="AL15" i="1"/>
  <c r="V15" i="1"/>
  <c r="AA15" i="1"/>
  <c r="CI15" i="1"/>
  <c r="CW15" i="1"/>
  <c r="CG15" i="1"/>
  <c r="BQ15" i="1"/>
  <c r="BA15" i="1"/>
  <c r="AK15" i="1"/>
  <c r="U15" i="1"/>
  <c r="BD15" i="1"/>
  <c r="CV15" i="1"/>
  <c r="CF15" i="1"/>
  <c r="BP15" i="1"/>
  <c r="AZ15" i="1"/>
  <c r="AJ15" i="1"/>
  <c r="T15" i="1"/>
  <c r="AQ15" i="1"/>
  <c r="CL15" i="1"/>
  <c r="CZ15" i="1"/>
  <c r="CY15" i="1"/>
  <c r="CU15" i="1"/>
  <c r="CE15" i="1"/>
  <c r="BO15" i="1"/>
  <c r="AY15" i="1"/>
  <c r="AI15" i="1"/>
  <c r="S15" i="1"/>
  <c r="CM15" i="1"/>
  <c r="AP15" i="1"/>
  <c r="X15" i="1"/>
  <c r="BC15" i="1"/>
  <c r="G15" i="1"/>
  <c r="CT15" i="1"/>
  <c r="CD15" i="1"/>
  <c r="BN15" i="1"/>
  <c r="AX15" i="1"/>
  <c r="AH15" i="1"/>
  <c r="R15" i="1"/>
  <c r="BT15" i="1"/>
  <c r="W15" i="1"/>
  <c r="CC15" i="1"/>
  <c r="BM15" i="1"/>
  <c r="AW15" i="1"/>
  <c r="AG15" i="1"/>
  <c r="Q15" i="1"/>
  <c r="K15" i="1"/>
  <c r="CB15" i="1"/>
  <c r="BL15" i="1"/>
  <c r="AV15" i="1"/>
  <c r="AF15" i="1"/>
  <c r="P15" i="1"/>
  <c r="Z15" i="1"/>
  <c r="AU15" i="1"/>
  <c r="BV15" i="1"/>
  <c r="CA15" i="1"/>
  <c r="AE15" i="1"/>
  <c r="BZ15" i="1"/>
  <c r="BJ15" i="1"/>
  <c r="AT15" i="1"/>
  <c r="AD15" i="1"/>
  <c r="N15" i="1"/>
  <c r="BF15" i="1"/>
  <c r="BK15" i="1"/>
  <c r="O15" i="1"/>
  <c r="BY15" i="1"/>
  <c r="BI15" i="1"/>
  <c r="AS15" i="1"/>
  <c r="AC15" i="1"/>
  <c r="M15" i="1"/>
  <c r="CW14" i="1"/>
  <c r="CG14" i="1"/>
  <c r="BQ14" i="1"/>
  <c r="BA14" i="1"/>
  <c r="AK14" i="1"/>
  <c r="U14" i="1"/>
  <c r="CV14" i="1"/>
  <c r="CF14" i="1"/>
  <c r="BP14" i="1"/>
  <c r="AZ14" i="1"/>
  <c r="AJ14" i="1"/>
  <c r="T14" i="1"/>
  <c r="CT14" i="1"/>
  <c r="CD14" i="1"/>
  <c r="BN14" i="1"/>
  <c r="AX14" i="1"/>
  <c r="AH14" i="1"/>
  <c r="R14" i="1"/>
  <c r="CS14" i="1"/>
  <c r="CC14" i="1"/>
  <c r="BM14" i="1"/>
  <c r="AW14" i="1"/>
  <c r="AG14" i="1"/>
  <c r="Q14" i="1"/>
  <c r="CO14" i="1"/>
  <c r="BY14" i="1"/>
  <c r="BI14" i="1"/>
  <c r="AS14" i="1"/>
  <c r="AC14" i="1"/>
  <c r="M14" i="1"/>
  <c r="CN14" i="1"/>
  <c r="BX14" i="1"/>
  <c r="BH14" i="1"/>
  <c r="AR14" i="1"/>
  <c r="AB14" i="1"/>
  <c r="L14" i="1"/>
  <c r="BZ13" i="1"/>
  <c r="N13" i="1"/>
  <c r="CO13" i="1"/>
  <c r="BY13" i="1"/>
  <c r="BI13" i="1"/>
  <c r="AS13" i="1"/>
  <c r="AC13" i="1"/>
  <c r="M13" i="1"/>
  <c r="CN13" i="1"/>
  <c r="BX13" i="1"/>
  <c r="BH13" i="1"/>
  <c r="AR13" i="1"/>
  <c r="AB13" i="1"/>
  <c r="L13" i="1"/>
  <c r="DA13" i="1"/>
  <c r="AD13" i="1"/>
  <c r="CM13" i="1"/>
  <c r="BW13" i="1"/>
  <c r="BG13" i="1"/>
  <c r="AQ13" i="1"/>
  <c r="AA13" i="1"/>
  <c r="K13" i="1"/>
  <c r="CZ13" i="1"/>
  <c r="BV13" i="1"/>
  <c r="BF13" i="1"/>
  <c r="AP13" i="1"/>
  <c r="Z13" i="1"/>
  <c r="J13" i="1"/>
  <c r="CY13" i="1"/>
  <c r="CL13" i="1"/>
  <c r="CK13" i="1"/>
  <c r="BU13" i="1"/>
  <c r="BE13" i="1"/>
  <c r="AO13" i="1"/>
  <c r="Y13" i="1"/>
  <c r="I13" i="1"/>
  <c r="CX13" i="1"/>
  <c r="CJ13" i="1"/>
  <c r="BT13" i="1"/>
  <c r="BD13" i="1"/>
  <c r="AN13" i="1"/>
  <c r="X13" i="1"/>
  <c r="H13" i="1"/>
  <c r="CP13" i="1"/>
  <c r="CW13" i="1"/>
  <c r="BR13" i="1"/>
  <c r="BB13" i="1"/>
  <c r="AL13" i="1"/>
  <c r="V13" i="1"/>
  <c r="CU13" i="1"/>
  <c r="BQ13" i="1"/>
  <c r="BA13" i="1"/>
  <c r="AK13" i="1"/>
  <c r="U13" i="1"/>
  <c r="CT13" i="1"/>
  <c r="BP13" i="1"/>
  <c r="AZ13" i="1"/>
  <c r="AJ13" i="1"/>
  <c r="T13" i="1"/>
  <c r="CS13" i="1"/>
  <c r="BO13" i="1"/>
  <c r="AY13" i="1"/>
  <c r="AI13" i="1"/>
  <c r="S13" i="1"/>
  <c r="CR13" i="1"/>
  <c r="BN13" i="1"/>
  <c r="AX13" i="1"/>
  <c r="AH13" i="1"/>
  <c r="R13" i="1"/>
  <c r="G12" i="1"/>
  <c r="BE12" i="1"/>
  <c r="K12" i="1"/>
  <c r="AR12" i="1"/>
  <c r="AW12" i="1"/>
  <c r="AQ12" i="1"/>
  <c r="AP12" i="1"/>
  <c r="AO12" i="1"/>
  <c r="AM12" i="1"/>
  <c r="AG12" i="1"/>
  <c r="DB1" i="1"/>
  <c r="AB12" i="1"/>
  <c r="AA12" i="1"/>
  <c r="I12" i="1"/>
  <c r="Z12" i="1"/>
  <c r="BM12" i="1"/>
  <c r="Y12" i="1"/>
  <c r="BH12" i="1"/>
  <c r="W12" i="1"/>
  <c r="DA12" i="1"/>
  <c r="BG12" i="1"/>
  <c r="Q12" i="1"/>
  <c r="CL9" i="1"/>
  <c r="BV9" i="1"/>
  <c r="BF9" i="1"/>
  <c r="AP9" i="1"/>
  <c r="Z9" i="1"/>
  <c r="J9" i="1"/>
  <c r="I9" i="1"/>
  <c r="CZ9" i="1"/>
  <c r="CJ9" i="1"/>
  <c r="BT9" i="1"/>
  <c r="BD9" i="1"/>
  <c r="AN9" i="1"/>
  <c r="X9" i="1"/>
  <c r="H9" i="1"/>
  <c r="CY9" i="1"/>
  <c r="CI9" i="1"/>
  <c r="BS9" i="1"/>
  <c r="AM9" i="1"/>
  <c r="W9" i="1"/>
  <c r="CX9" i="1"/>
  <c r="CH9" i="1"/>
  <c r="BR9" i="1"/>
  <c r="AL9" i="1"/>
  <c r="V9" i="1"/>
  <c r="CW9" i="1"/>
  <c r="CG9" i="1"/>
  <c r="BQ9" i="1"/>
  <c r="BA9" i="1"/>
  <c r="AK9" i="1"/>
  <c r="U9" i="1"/>
  <c r="CV9" i="1"/>
  <c r="CF9" i="1"/>
  <c r="BP9" i="1"/>
  <c r="AZ9" i="1"/>
  <c r="AJ9" i="1"/>
  <c r="T9" i="1"/>
  <c r="CU9" i="1"/>
  <c r="CE9" i="1"/>
  <c r="BO9" i="1"/>
  <c r="AY9" i="1"/>
  <c r="AI9" i="1"/>
  <c r="S9" i="1"/>
  <c r="CT9" i="1"/>
  <c r="CD9" i="1"/>
  <c r="BN9" i="1"/>
  <c r="AX9" i="1"/>
  <c r="AH9" i="1"/>
  <c r="R9" i="1"/>
  <c r="CS9" i="1"/>
  <c r="CC9" i="1"/>
  <c r="BM9" i="1"/>
  <c r="AW9" i="1"/>
  <c r="AG9" i="1"/>
  <c r="CU8" i="1"/>
  <c r="CE8" i="1"/>
  <c r="AF8" i="1"/>
  <c r="P8" i="1"/>
  <c r="CS8" i="1"/>
  <c r="CC8" i="1"/>
  <c r="AD8" i="1"/>
  <c r="N8" i="1"/>
  <c r="CQ8" i="1"/>
  <c r="CA8" i="1"/>
  <c r="AB8" i="1"/>
  <c r="L8" i="1"/>
  <c r="CO8" i="1"/>
  <c r="BY8" i="1"/>
  <c r="Z8" i="1"/>
  <c r="J8" i="1"/>
  <c r="CN8" i="1"/>
  <c r="Y8" i="1"/>
  <c r="CM8" i="1"/>
  <c r="X8" i="1"/>
  <c r="H8" i="1"/>
  <c r="CL8" i="1"/>
  <c r="W8" i="1"/>
  <c r="DA8" i="1"/>
  <c r="CK8" i="1"/>
  <c r="AL8" i="1"/>
  <c r="V8" i="1"/>
  <c r="CZ8" i="1"/>
  <c r="CJ8" i="1"/>
  <c r="AK8" i="1"/>
  <c r="U8" i="1"/>
  <c r="CY8" i="1"/>
  <c r="CI8" i="1"/>
  <c r="AJ8" i="1"/>
  <c r="T8" i="1"/>
  <c r="CP7" i="1"/>
  <c r="BZ7" i="1"/>
  <c r="BJ7" i="1"/>
  <c r="T7" i="1"/>
  <c r="CM7" i="1"/>
  <c r="BW7" i="1"/>
  <c r="AG7" i="1"/>
  <c r="Q7" i="1"/>
  <c r="CL7" i="1"/>
  <c r="BV7" i="1"/>
  <c r="AF7" i="1"/>
  <c r="P7" i="1"/>
  <c r="DA7" i="1"/>
  <c r="CK7" i="1"/>
  <c r="BU7" i="1"/>
  <c r="AE7" i="1"/>
  <c r="O7" i="1"/>
  <c r="CZ7" i="1"/>
  <c r="CJ7" i="1"/>
  <c r="BT7" i="1"/>
  <c r="AD7" i="1"/>
  <c r="N7" i="1"/>
  <c r="CY7" i="1"/>
  <c r="CI7" i="1"/>
  <c r="BS7" i="1"/>
  <c r="AC7" i="1"/>
  <c r="M7" i="1"/>
  <c r="CX7" i="1"/>
  <c r="CH7" i="1"/>
  <c r="BR7" i="1"/>
  <c r="AB7" i="1"/>
  <c r="L7" i="1"/>
  <c r="CU7" i="1"/>
  <c r="CE7" i="1"/>
  <c r="BO7" i="1"/>
  <c r="Y7" i="1"/>
  <c r="I7" i="1"/>
  <c r="CT7" i="1"/>
  <c r="CD7" i="1"/>
  <c r="BN7" i="1"/>
  <c r="X7" i="1"/>
  <c r="CZ12" i="1"/>
  <c r="BD12" i="1"/>
  <c r="AN12" i="1"/>
  <c r="X12" i="1"/>
  <c r="H12" i="1"/>
  <c r="CX12" i="1"/>
  <c r="BR12" i="1"/>
  <c r="BB12" i="1"/>
  <c r="AL12" i="1"/>
  <c r="V12" i="1"/>
  <c r="CW12" i="1"/>
  <c r="BQ12" i="1"/>
  <c r="BA12" i="1"/>
  <c r="AK12" i="1"/>
  <c r="U12" i="1"/>
  <c r="CV12" i="1"/>
  <c r="BP12" i="1"/>
  <c r="AZ12" i="1"/>
  <c r="AJ12" i="1"/>
  <c r="T12" i="1"/>
  <c r="BO12" i="1"/>
  <c r="AY12" i="1"/>
  <c r="AI12" i="1"/>
  <c r="S12" i="1"/>
  <c r="BN12" i="1"/>
  <c r="AX12" i="1"/>
  <c r="AH12" i="1"/>
  <c r="R12" i="1"/>
  <c r="CB12" i="1"/>
  <c r="BL12" i="1"/>
  <c r="AV12" i="1"/>
  <c r="AF12" i="1"/>
  <c r="P12" i="1"/>
  <c r="CA12" i="1"/>
  <c r="BK12" i="1"/>
  <c r="AU12" i="1"/>
  <c r="AE12" i="1"/>
  <c r="O12" i="1"/>
  <c r="BJ12" i="1"/>
  <c r="AT12" i="1"/>
  <c r="AD12" i="1"/>
  <c r="N12" i="1"/>
  <c r="BI12" i="1"/>
  <c r="AS12" i="1"/>
  <c r="AC12" i="1"/>
  <c r="CP11" i="1"/>
  <c r="BJ11" i="1"/>
  <c r="AT11" i="1"/>
  <c r="AD11" i="1"/>
  <c r="N11" i="1"/>
  <c r="CN11" i="1"/>
  <c r="BH11" i="1"/>
  <c r="AR11" i="1"/>
  <c r="AB11" i="1"/>
  <c r="L11" i="1"/>
  <c r="CL11" i="1"/>
  <c r="BV11" i="1"/>
  <c r="BF11" i="1"/>
  <c r="AP11" i="1"/>
  <c r="Z11" i="1"/>
  <c r="J11" i="1"/>
  <c r="DA11" i="1"/>
  <c r="CK11" i="1"/>
  <c r="BU11" i="1"/>
  <c r="BE11" i="1"/>
  <c r="AO11" i="1"/>
  <c r="Y11" i="1"/>
  <c r="I11" i="1"/>
  <c r="CY11" i="1"/>
  <c r="CI11" i="1"/>
  <c r="BS11" i="1"/>
  <c r="BC11" i="1"/>
  <c r="AM11" i="1"/>
  <c r="W11" i="1"/>
  <c r="CW11" i="1"/>
  <c r="CG11" i="1"/>
  <c r="BQ11" i="1"/>
  <c r="BA11" i="1"/>
  <c r="AK11" i="1"/>
  <c r="U11" i="1"/>
  <c r="G11" i="1"/>
  <c r="CV11" i="1"/>
  <c r="CF11" i="1"/>
  <c r="BP11" i="1"/>
  <c r="AZ11" i="1"/>
  <c r="AJ11" i="1"/>
  <c r="T11" i="1"/>
  <c r="CT11" i="1"/>
  <c r="CD11" i="1"/>
  <c r="BN11" i="1"/>
  <c r="AX11" i="1"/>
  <c r="AH11" i="1"/>
  <c r="U10" i="1"/>
  <c r="DA10" i="1"/>
  <c r="AN10" i="1"/>
  <c r="X10" i="1"/>
  <c r="H10" i="1"/>
  <c r="CZ10" i="1"/>
  <c r="CY10" i="1"/>
  <c r="BC10" i="1"/>
  <c r="AM10" i="1"/>
  <c r="W10" i="1"/>
  <c r="AJ10" i="1"/>
  <c r="CU10" i="1"/>
  <c r="AY10" i="1"/>
  <c r="AI10" i="1"/>
  <c r="S10" i="1"/>
  <c r="T10" i="1"/>
  <c r="CT10" i="1"/>
  <c r="BN10" i="1"/>
  <c r="AX10" i="1"/>
  <c r="AH10" i="1"/>
  <c r="R10" i="1"/>
  <c r="BA10" i="1"/>
  <c r="CS10" i="1"/>
  <c r="AW10" i="1"/>
  <c r="AG10" i="1"/>
  <c r="Q10" i="1"/>
  <c r="CW10" i="1"/>
  <c r="CR10" i="1"/>
  <c r="AV10" i="1"/>
  <c r="AF10" i="1"/>
  <c r="P10" i="1"/>
  <c r="CV10" i="1"/>
  <c r="CQ10" i="1"/>
  <c r="AU10" i="1"/>
  <c r="AE10" i="1"/>
  <c r="O10" i="1"/>
  <c r="AZ10" i="1"/>
  <c r="CP10" i="1"/>
  <c r="AT10" i="1"/>
  <c r="AD10" i="1"/>
  <c r="N10" i="1"/>
  <c r="G10" i="1"/>
  <c r="CO10" i="1"/>
  <c r="AS10" i="1"/>
  <c r="AC10" i="1"/>
  <c r="M10" i="1"/>
  <c r="AK10" i="1"/>
  <c r="CN10" i="1"/>
  <c r="AR10" i="1"/>
  <c r="AB10" i="1"/>
  <c r="L10" i="1"/>
  <c r="CM10" i="1"/>
  <c r="AQ10" i="1"/>
  <c r="AA10" i="1"/>
  <c r="K10" i="1"/>
  <c r="CL10" i="1"/>
  <c r="AP10" i="1"/>
  <c r="Z10" i="1"/>
  <c r="J10" i="1"/>
  <c r="AO10" i="1"/>
  <c r="Y10" i="1"/>
</calcChain>
</file>

<file path=xl/sharedStrings.xml><?xml version="1.0" encoding="utf-8"?>
<sst xmlns="http://schemas.openxmlformats.org/spreadsheetml/2006/main" count="35" uniqueCount="27">
  <si>
    <t>ינואר</t>
  </si>
  <si>
    <t>פבואר</t>
  </si>
  <si>
    <t>מרץ</t>
  </si>
  <si>
    <t>אפריל</t>
  </si>
  <si>
    <t>מס' משימה</t>
  </si>
  <si>
    <t>תיאור המשימה</t>
  </si>
  <si>
    <t>מבצע/ים</t>
  </si>
  <si>
    <t>ת.התחלה</t>
  </si>
  <si>
    <t>ת.סיום</t>
  </si>
  <si>
    <t>משך זמן</t>
  </si>
  <si>
    <t>קריאה ניתוח/תיקון מסמך האיפיון (FD)</t>
  </si>
  <si>
    <t>צוות</t>
  </si>
  <si>
    <t>כתיבת מסמך עץ דרישות</t>
  </si>
  <si>
    <t>ראש צוות</t>
  </si>
  <si>
    <t>יצירת DATABASE</t>
  </si>
  <si>
    <t>איש צוות 1</t>
  </si>
  <si>
    <t>תכנון וכתיבת תסריטי בדיקות (STD)</t>
  </si>
  <si>
    <t>סבב בדיקות 1</t>
  </si>
  <si>
    <t>כתיבת מסמך סיכום ביניים לסבב 1</t>
  </si>
  <si>
    <t>הפוגה לצורך תיקוני באגים</t>
  </si>
  <si>
    <t>תכנון וכתיבת תסריטי בדיקות Re-Test&amp;Regression</t>
  </si>
  <si>
    <t>ביצוע סבב בדיקות 2</t>
  </si>
  <si>
    <t>כתיבת מסמך סיכום בדיקות (STR) והגשתו</t>
  </si>
  <si>
    <t>סה"כ ימי עבודה</t>
  </si>
  <si>
    <t xml:space="preserve">כתיבת מסמך תכנון הבדיקות (STP) ואישורו  </t>
  </si>
  <si>
    <t>ראש צוות+ 2 אנשי צוות</t>
  </si>
  <si>
    <t>בדיקת ציוד, בדיקת שפיות והערכות לקראת סבב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</si>
</sst>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\-yyyy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2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double">
        <color indexed="64"/>
      </top>
      <bottom/>
      <diagonal/>
    </border>
    <border>
      <left style="thin">
        <color theme="1"/>
      </left>
      <right style="double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 style="thin">
        <color theme="1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double">
        <color indexed="64"/>
      </top>
      <bottom/>
      <diagonal/>
    </border>
    <border>
      <left/>
      <right style="thin">
        <color theme="1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 style="double">
        <color indexed="64"/>
      </right>
      <top style="thin">
        <color theme="1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theme="1"/>
      </left>
      <right style="thick">
        <color indexed="64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ck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indexed="64"/>
      </right>
      <top style="thin">
        <color theme="1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 textRotation="90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14" fontId="0" fillId="3" borderId="0" xfId="0" applyNumberFormat="1" applyFill="1"/>
    <xf numFmtId="0" fontId="0" fillId="3" borderId="3" xfId="0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4" fontId="0" fillId="6" borderId="0" xfId="0" applyNumberFormat="1" applyFill="1" applyAlignment="1">
      <alignment horizontal="center" vertical="center" textRotation="90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1" fillId="0" borderId="9" xfId="0" applyFont="1" applyBorder="1" applyAlignment="1">
      <alignment horizontal="center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/>
    </xf>
    <xf numFmtId="164" fontId="0" fillId="3" borderId="35" xfId="0" applyNumberForma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C00000"/>
      </font>
      <fill>
        <patternFill>
          <bgColor rgb="FFC00000"/>
        </patternFill>
      </fill>
    </dxf>
    <dxf>
      <font>
        <color rgb="FF33CCCC"/>
      </font>
      <fill>
        <patternFill>
          <bgColor rgb="FF33CCCC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663300"/>
      </font>
      <fill>
        <patternFill>
          <bgColor rgb="FF6633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33CCCC"/>
      </font>
      <fill>
        <patternFill>
          <bgColor rgb="FF33CCCC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theme="4" tint="0.59996337778862885"/>
      </font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33CCCC"/>
      </font>
      <fill>
        <patternFill>
          <bgColor rgb="FF33CCCC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theme="4" tint="0.59996337778862885"/>
      </font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theme="4" tint="0.59996337778862885"/>
      </font>
    </dxf>
    <dxf>
      <font>
        <color rgb="FFFF0000"/>
      </font>
      <fill>
        <patternFill>
          <bgColor rgb="FFFF0000"/>
        </patternFill>
      </fill>
    </dxf>
    <dxf>
      <font>
        <color rgb="FF33CCCC"/>
      </font>
      <fill>
        <patternFill>
          <bgColor rgb="FF33CCCC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theme="4" tint="0.59996337778862885"/>
      </font>
    </dxf>
    <dxf>
      <font>
        <color rgb="FF33CCCC"/>
      </font>
      <fill>
        <patternFill>
          <bgColor rgb="FF33CCCC"/>
        </patternFill>
      </fill>
    </dxf>
    <dxf>
      <font>
        <color rgb="FF663300"/>
      </font>
      <fill>
        <patternFill>
          <bgColor rgb="FF663300"/>
        </patternFill>
      </fill>
    </dxf>
    <dxf>
      <font>
        <color rgb="FF6F340F"/>
      </font>
      <fill>
        <patternFill>
          <bgColor rgb="FF6F340F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theme="4" tint="0.59996337778862885"/>
      </font>
    </dxf>
    <dxf>
      <fill>
        <patternFill>
          <bgColor rgb="FF663300"/>
        </patternFill>
      </fill>
    </dxf>
    <dxf>
      <font>
        <color rgb="FF996633"/>
      </font>
      <fill>
        <patternFill>
          <fgColor rgb="FF996633"/>
        </patternFill>
      </fill>
    </dxf>
    <dxf>
      <font>
        <color rgb="FF996633"/>
      </font>
      <fill>
        <patternFill patternType="solid">
          <fgColor rgb="FF996633"/>
        </patternFill>
      </fill>
    </dxf>
    <dxf>
      <font>
        <color rgb="FF996633"/>
      </font>
      <fill>
        <patternFill>
          <bgColor rgb="FF996633"/>
        </patternFill>
      </fill>
    </dxf>
    <dxf>
      <font>
        <color rgb="FFEC9514"/>
      </font>
      <fill>
        <patternFill>
          <bgColor rgb="FFEC9514"/>
        </patternFill>
      </fill>
    </dxf>
    <dxf>
      <font>
        <color rgb="FFFF9900"/>
      </font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EC9514"/>
      <color rgb="FFD87513"/>
      <color rgb="FF663300"/>
      <color rgb="FFD86E16"/>
      <color rgb="FFFF9900"/>
      <color rgb="FF6F340F"/>
      <color rgb="FF6F34FF"/>
      <color rgb="FF33CCCC"/>
      <color rgb="FF996633"/>
      <color rgb="FF422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326379</xdr:colOff>
      <xdr:row>13</xdr:row>
      <xdr:rowOff>0</xdr:rowOff>
    </xdr:from>
    <xdr:to>
      <xdr:col>29</xdr:col>
      <xdr:colOff>612320</xdr:colOff>
      <xdr:row>17</xdr:row>
      <xdr:rowOff>27214</xdr:rowOff>
    </xdr:to>
    <xdr:sp macro="" textlink="">
      <xdr:nvSpPr>
        <xdr:cNvPr id="56" name="Arrow: Chevron 4">
          <a:extLst>
            <a:ext uri="{FF2B5EF4-FFF2-40B4-BE49-F238E27FC236}">
              <a16:creationId xmlns:a16="http://schemas.microsoft.com/office/drawing/2014/main" id="{F05818C5-6BED-FB9C-66E6-24E956C8B8C0}"/>
            </a:ext>
          </a:extLst>
        </xdr:cNvPr>
        <xdr:cNvSpPr txBox="1"/>
      </xdr:nvSpPr>
      <xdr:spPr>
        <a:xfrm>
          <a:off x="10013904644" y="7620000"/>
          <a:ext cx="3959870" cy="789214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120015" tIns="40005" rIns="40005" bIns="40005" numCol="1" spcCol="1270" anchor="ctr" anchorCtr="0">
          <a:noAutofit/>
        </a:bodyPr>
        <a:lstStyle/>
        <a:p>
          <a:pPr marL="0" lvl="0" indent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000" kern="1200"/>
        </a:p>
      </xdr:txBody>
    </xdr:sp>
    <xdr:clientData/>
  </xdr:twoCellAnchor>
  <xdr:twoCellAnchor>
    <xdr:from>
      <xdr:col>21</xdr:col>
      <xdr:colOff>358130</xdr:colOff>
      <xdr:row>17</xdr:row>
      <xdr:rowOff>169334</xdr:rowOff>
    </xdr:from>
    <xdr:to>
      <xdr:col>23</xdr:col>
      <xdr:colOff>363603</xdr:colOff>
      <xdr:row>21</xdr:row>
      <xdr:rowOff>60094</xdr:rowOff>
    </xdr:to>
    <xdr:sp macro="" textlink="">
      <xdr:nvSpPr>
        <xdr:cNvPr id="60" name="Arrow: Chevron 4">
          <a:extLst>
            <a:ext uri="{FF2B5EF4-FFF2-40B4-BE49-F238E27FC236}">
              <a16:creationId xmlns:a16="http://schemas.microsoft.com/office/drawing/2014/main" id="{E44914B2-48A6-0D57-CB9B-4D97438A926B}"/>
            </a:ext>
          </a:extLst>
        </xdr:cNvPr>
        <xdr:cNvSpPr txBox="1"/>
      </xdr:nvSpPr>
      <xdr:spPr>
        <a:xfrm>
          <a:off x="10042669397" y="6307667"/>
          <a:ext cx="979140" cy="6527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120015" tIns="40005" rIns="40005" bIns="40005" numCol="1" spcCol="1270" anchor="ctr" anchorCtr="0">
          <a:noAutofit/>
        </a:bodyPr>
        <a:lstStyle/>
        <a:p>
          <a:pPr marL="0" lvl="0" indent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000" kern="1200"/>
        </a:p>
      </xdr:txBody>
    </xdr:sp>
    <xdr:clientData/>
  </xdr:twoCellAnchor>
  <xdr:twoCellAnchor>
    <xdr:from>
      <xdr:col>6</xdr:col>
      <xdr:colOff>1966</xdr:colOff>
      <xdr:row>20</xdr:row>
      <xdr:rowOff>3564</xdr:rowOff>
    </xdr:from>
    <xdr:to>
      <xdr:col>45</xdr:col>
      <xdr:colOff>236161</xdr:colOff>
      <xdr:row>26</xdr:row>
      <xdr:rowOff>120260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FBFBF39-D504-C451-AF6D-3E405687F7EF}"/>
            </a:ext>
          </a:extLst>
        </xdr:cNvPr>
        <xdr:cNvGrpSpPr/>
      </xdr:nvGrpSpPr>
      <xdr:grpSpPr>
        <a:xfrm>
          <a:off x="11176499692" y="10637946"/>
          <a:ext cx="32137342" cy="1259696"/>
          <a:chOff x="9960018239" y="9528564"/>
          <a:chExt cx="22989420" cy="1259696"/>
        </a:xfrm>
      </xdr:grpSpPr>
      <xdr:sp macro="" textlink="">
        <xdr:nvSpPr>
          <xdr:cNvPr id="3" name="Freeform: Shape 2">
            <a:extLst>
              <a:ext uri="{FF2B5EF4-FFF2-40B4-BE49-F238E27FC236}">
                <a16:creationId xmlns:a16="http://schemas.microsoft.com/office/drawing/2014/main" id="{29E6EE92-C15C-D2D9-FD2E-2249C39E2345}"/>
              </a:ext>
            </a:extLst>
          </xdr:cNvPr>
          <xdr:cNvSpPr/>
        </xdr:nvSpPr>
        <xdr:spPr>
          <a:xfrm rot="21600000">
            <a:off x="9979858424" y="9528565"/>
            <a:ext cx="3149235" cy="1259695"/>
          </a:xfrm>
          <a:custGeom>
            <a:avLst/>
            <a:gdLst>
              <a:gd name="connsiteX0" fmla="*/ 0 w 3149235"/>
              <a:gd name="connsiteY0" fmla="*/ 0 h 1259694"/>
              <a:gd name="connsiteX1" fmla="*/ 2519388 w 3149235"/>
              <a:gd name="connsiteY1" fmla="*/ 0 h 1259694"/>
              <a:gd name="connsiteX2" fmla="*/ 3149235 w 3149235"/>
              <a:gd name="connsiteY2" fmla="*/ 629847 h 1259694"/>
              <a:gd name="connsiteX3" fmla="*/ 2519388 w 3149235"/>
              <a:gd name="connsiteY3" fmla="*/ 1259694 h 1259694"/>
              <a:gd name="connsiteX4" fmla="*/ 0 w 3149235"/>
              <a:gd name="connsiteY4" fmla="*/ 1259694 h 1259694"/>
              <a:gd name="connsiteX5" fmla="*/ 629847 w 3149235"/>
              <a:gd name="connsiteY5" fmla="*/ 629847 h 1259694"/>
              <a:gd name="connsiteX6" fmla="*/ 0 w 3149235"/>
              <a:gd name="connsiteY6" fmla="*/ 0 h 12596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149235" h="1259694">
                <a:moveTo>
                  <a:pt x="3149235" y="1259693"/>
                </a:moveTo>
                <a:lnTo>
                  <a:pt x="629847" y="1259693"/>
                </a:lnTo>
                <a:lnTo>
                  <a:pt x="0" y="629847"/>
                </a:lnTo>
                <a:lnTo>
                  <a:pt x="629847" y="1"/>
                </a:lnTo>
                <a:lnTo>
                  <a:pt x="3149235" y="1"/>
                </a:lnTo>
                <a:lnTo>
                  <a:pt x="2519388" y="629847"/>
                </a:lnTo>
                <a:lnTo>
                  <a:pt x="3149235" y="1259693"/>
                </a:lnTo>
                <a:close/>
              </a:path>
            </a:pathLst>
          </a:custGeom>
          <a:solidFill>
            <a:srgbClr val="FF9900"/>
          </a:solidFill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68519" tIns="38672" rIns="745862" bIns="38673" numCol="1" spcCol="1270" anchor="ctr" anchorCtr="0">
            <a:noAutofit/>
          </a:bodyPr>
          <a:lstStyle/>
          <a:p>
            <a:pPr marL="0" lvl="0" indent="0" algn="ctr" defTabSz="1289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he-IL" sz="2900" kern="1200"/>
              <a:t>אפיון</a:t>
            </a:r>
            <a:endParaRPr lang="en-US" sz="2900" kern="1200"/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EC5ED51-F14C-5E2E-8D7B-73A578AD1A3F}"/>
              </a:ext>
            </a:extLst>
          </xdr:cNvPr>
          <xdr:cNvSpPr/>
        </xdr:nvSpPr>
        <xdr:spPr>
          <a:xfrm rot="21600000">
            <a:off x="9977024112" y="9528565"/>
            <a:ext cx="3149235" cy="1259694"/>
          </a:xfrm>
          <a:custGeom>
            <a:avLst/>
            <a:gdLst>
              <a:gd name="connsiteX0" fmla="*/ 0 w 3149235"/>
              <a:gd name="connsiteY0" fmla="*/ 0 h 1259694"/>
              <a:gd name="connsiteX1" fmla="*/ 2519388 w 3149235"/>
              <a:gd name="connsiteY1" fmla="*/ 0 h 1259694"/>
              <a:gd name="connsiteX2" fmla="*/ 3149235 w 3149235"/>
              <a:gd name="connsiteY2" fmla="*/ 629847 h 1259694"/>
              <a:gd name="connsiteX3" fmla="*/ 2519388 w 3149235"/>
              <a:gd name="connsiteY3" fmla="*/ 1259694 h 1259694"/>
              <a:gd name="connsiteX4" fmla="*/ 0 w 3149235"/>
              <a:gd name="connsiteY4" fmla="*/ 1259694 h 1259694"/>
              <a:gd name="connsiteX5" fmla="*/ 629847 w 3149235"/>
              <a:gd name="connsiteY5" fmla="*/ 629847 h 1259694"/>
              <a:gd name="connsiteX6" fmla="*/ 0 w 3149235"/>
              <a:gd name="connsiteY6" fmla="*/ 0 h 12596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149235" h="1259694">
                <a:moveTo>
                  <a:pt x="3149235" y="1259693"/>
                </a:moveTo>
                <a:lnTo>
                  <a:pt x="629847" y="1259693"/>
                </a:lnTo>
                <a:lnTo>
                  <a:pt x="0" y="629847"/>
                </a:lnTo>
                <a:lnTo>
                  <a:pt x="629847" y="1"/>
                </a:lnTo>
                <a:lnTo>
                  <a:pt x="3149235" y="1"/>
                </a:lnTo>
                <a:lnTo>
                  <a:pt x="2519388" y="629847"/>
                </a:lnTo>
                <a:lnTo>
                  <a:pt x="3149235" y="1259693"/>
                </a:lnTo>
                <a:close/>
              </a:path>
            </a:pathLst>
          </a:custGeom>
          <a:solidFill>
            <a:srgbClr val="CC6600"/>
          </a:solidFill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68519" tIns="38672" rIns="745862" bIns="38672" numCol="1" spcCol="1270" anchor="ctr" anchorCtr="0">
            <a:noAutofit/>
          </a:bodyPr>
          <a:lstStyle/>
          <a:p>
            <a:pPr marL="0" lvl="0" indent="0" algn="ctr" defTabSz="1289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he-IL" sz="2900" kern="1200"/>
              <a:t>עץ דרישות</a:t>
            </a:r>
            <a:endParaRPr lang="en-US" sz="2900" kern="1200"/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E0279826-8A61-1EC2-2286-1AEF76AEB7DB}"/>
              </a:ext>
            </a:extLst>
          </xdr:cNvPr>
          <xdr:cNvSpPr/>
        </xdr:nvSpPr>
        <xdr:spPr>
          <a:xfrm rot="21600000">
            <a:off x="9974189800" y="9528564"/>
            <a:ext cx="3149235" cy="1259695"/>
          </a:xfrm>
          <a:custGeom>
            <a:avLst/>
            <a:gdLst>
              <a:gd name="connsiteX0" fmla="*/ 0 w 3149235"/>
              <a:gd name="connsiteY0" fmla="*/ 0 h 1259694"/>
              <a:gd name="connsiteX1" fmla="*/ 2519388 w 3149235"/>
              <a:gd name="connsiteY1" fmla="*/ 0 h 1259694"/>
              <a:gd name="connsiteX2" fmla="*/ 3149235 w 3149235"/>
              <a:gd name="connsiteY2" fmla="*/ 629847 h 1259694"/>
              <a:gd name="connsiteX3" fmla="*/ 2519388 w 3149235"/>
              <a:gd name="connsiteY3" fmla="*/ 1259694 h 1259694"/>
              <a:gd name="connsiteX4" fmla="*/ 0 w 3149235"/>
              <a:gd name="connsiteY4" fmla="*/ 1259694 h 1259694"/>
              <a:gd name="connsiteX5" fmla="*/ 629847 w 3149235"/>
              <a:gd name="connsiteY5" fmla="*/ 629847 h 1259694"/>
              <a:gd name="connsiteX6" fmla="*/ 0 w 3149235"/>
              <a:gd name="connsiteY6" fmla="*/ 0 h 12596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149235" h="1259694">
                <a:moveTo>
                  <a:pt x="3149235" y="1259693"/>
                </a:moveTo>
                <a:lnTo>
                  <a:pt x="629847" y="1259693"/>
                </a:lnTo>
                <a:lnTo>
                  <a:pt x="0" y="629847"/>
                </a:lnTo>
                <a:lnTo>
                  <a:pt x="629847" y="1"/>
                </a:lnTo>
                <a:lnTo>
                  <a:pt x="3149235" y="1"/>
                </a:lnTo>
                <a:lnTo>
                  <a:pt x="2519388" y="629847"/>
                </a:lnTo>
                <a:lnTo>
                  <a:pt x="3149235" y="1259693"/>
                </a:lnTo>
                <a:close/>
              </a:path>
            </a:pathLst>
          </a:custGeom>
          <a:solidFill>
            <a:srgbClr val="996633"/>
          </a:solidFill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68519" tIns="38673" rIns="745862" bIns="38672" numCol="1" spcCol="1270" anchor="ctr" anchorCtr="0">
            <a:noAutofit/>
          </a:bodyPr>
          <a:lstStyle/>
          <a:p>
            <a:pPr marL="0" lvl="0" indent="0" algn="ctr" defTabSz="1289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2900" kern="1200"/>
              <a:t>STP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78DC2F32-1C48-A7BE-DF00-46C5141B9BC8}"/>
              </a:ext>
            </a:extLst>
          </xdr:cNvPr>
          <xdr:cNvSpPr/>
        </xdr:nvSpPr>
        <xdr:spPr>
          <a:xfrm rot="21600000">
            <a:off x="9971355488" y="9528565"/>
            <a:ext cx="3149235" cy="1259695"/>
          </a:xfrm>
          <a:custGeom>
            <a:avLst/>
            <a:gdLst>
              <a:gd name="connsiteX0" fmla="*/ 0 w 3149235"/>
              <a:gd name="connsiteY0" fmla="*/ 0 h 1259694"/>
              <a:gd name="connsiteX1" fmla="*/ 2519388 w 3149235"/>
              <a:gd name="connsiteY1" fmla="*/ 0 h 1259694"/>
              <a:gd name="connsiteX2" fmla="*/ 3149235 w 3149235"/>
              <a:gd name="connsiteY2" fmla="*/ 629847 h 1259694"/>
              <a:gd name="connsiteX3" fmla="*/ 2519388 w 3149235"/>
              <a:gd name="connsiteY3" fmla="*/ 1259694 h 1259694"/>
              <a:gd name="connsiteX4" fmla="*/ 0 w 3149235"/>
              <a:gd name="connsiteY4" fmla="*/ 1259694 h 1259694"/>
              <a:gd name="connsiteX5" fmla="*/ 629847 w 3149235"/>
              <a:gd name="connsiteY5" fmla="*/ 629847 h 1259694"/>
              <a:gd name="connsiteX6" fmla="*/ 0 w 3149235"/>
              <a:gd name="connsiteY6" fmla="*/ 0 h 12596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149235" h="1259694">
                <a:moveTo>
                  <a:pt x="3149235" y="1259693"/>
                </a:moveTo>
                <a:lnTo>
                  <a:pt x="629847" y="1259693"/>
                </a:lnTo>
                <a:lnTo>
                  <a:pt x="0" y="629847"/>
                </a:lnTo>
                <a:lnTo>
                  <a:pt x="629847" y="1"/>
                </a:lnTo>
                <a:lnTo>
                  <a:pt x="3149235" y="1"/>
                </a:lnTo>
                <a:lnTo>
                  <a:pt x="2519388" y="629847"/>
                </a:lnTo>
                <a:lnTo>
                  <a:pt x="3149235" y="1259693"/>
                </a:lnTo>
                <a:close/>
              </a:path>
            </a:pathLst>
          </a:custGeom>
          <a:solidFill>
            <a:srgbClr val="6F340F"/>
          </a:solidFill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68519" tIns="38672" rIns="745862" bIns="38673" numCol="1" spcCol="1270" anchor="ctr" anchorCtr="0">
            <a:noAutofit/>
          </a:bodyPr>
          <a:lstStyle/>
          <a:p>
            <a:pPr marL="0" lvl="0" indent="0" algn="ctr" defTabSz="1289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2900" kern="1200"/>
              <a:t>STD</a:t>
            </a:r>
          </a:p>
        </xdr:txBody>
      </xdr:sp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62FF0E04-73E5-1AC3-31CE-F44FEACA157D}"/>
              </a:ext>
            </a:extLst>
          </xdr:cNvPr>
          <xdr:cNvSpPr/>
        </xdr:nvSpPr>
        <xdr:spPr>
          <a:xfrm rot="21600000">
            <a:off x="9968521176" y="9528564"/>
            <a:ext cx="3149235" cy="1259695"/>
          </a:xfrm>
          <a:custGeom>
            <a:avLst/>
            <a:gdLst>
              <a:gd name="connsiteX0" fmla="*/ 0 w 3149235"/>
              <a:gd name="connsiteY0" fmla="*/ 0 h 1259694"/>
              <a:gd name="connsiteX1" fmla="*/ 2519388 w 3149235"/>
              <a:gd name="connsiteY1" fmla="*/ 0 h 1259694"/>
              <a:gd name="connsiteX2" fmla="*/ 3149235 w 3149235"/>
              <a:gd name="connsiteY2" fmla="*/ 629847 h 1259694"/>
              <a:gd name="connsiteX3" fmla="*/ 2519388 w 3149235"/>
              <a:gd name="connsiteY3" fmla="*/ 1259694 h 1259694"/>
              <a:gd name="connsiteX4" fmla="*/ 0 w 3149235"/>
              <a:gd name="connsiteY4" fmla="*/ 1259694 h 1259694"/>
              <a:gd name="connsiteX5" fmla="*/ 629847 w 3149235"/>
              <a:gd name="connsiteY5" fmla="*/ 629847 h 1259694"/>
              <a:gd name="connsiteX6" fmla="*/ 0 w 3149235"/>
              <a:gd name="connsiteY6" fmla="*/ 0 h 12596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149235" h="1259694">
                <a:moveTo>
                  <a:pt x="3149235" y="1259693"/>
                </a:moveTo>
                <a:lnTo>
                  <a:pt x="629847" y="1259693"/>
                </a:lnTo>
                <a:lnTo>
                  <a:pt x="0" y="629847"/>
                </a:lnTo>
                <a:lnTo>
                  <a:pt x="629847" y="1"/>
                </a:lnTo>
                <a:lnTo>
                  <a:pt x="3149235" y="1"/>
                </a:lnTo>
                <a:lnTo>
                  <a:pt x="2519388" y="629847"/>
                </a:lnTo>
                <a:lnTo>
                  <a:pt x="3149235" y="1259693"/>
                </a:lnTo>
                <a:close/>
              </a:path>
            </a:pathLst>
          </a:custGeom>
          <a:solidFill>
            <a:srgbClr val="C00000"/>
          </a:solidFill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68519" tIns="38673" rIns="745862" bIns="38672" numCol="1" spcCol="1270" anchor="ctr" anchorCtr="0">
            <a:noAutofit/>
          </a:bodyPr>
          <a:lstStyle/>
          <a:p>
            <a:pPr marL="0" lvl="0" indent="0" algn="ctr" defTabSz="1289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he-IL" sz="2900" kern="1200"/>
              <a:t>סבב 1</a:t>
            </a:r>
            <a:endParaRPr lang="en-US" sz="2900" kern="1200"/>
          </a:p>
        </xdr:txBody>
      </xdr:sp>
      <xdr:sp macro="" textlink="">
        <xdr:nvSpPr>
          <xdr:cNvPr id="9" name="Freeform: Shape 8">
            <a:extLst>
              <a:ext uri="{FF2B5EF4-FFF2-40B4-BE49-F238E27FC236}">
                <a16:creationId xmlns:a16="http://schemas.microsoft.com/office/drawing/2014/main" id="{DCED88B0-3692-4A34-A586-D6D64E0D7622}"/>
              </a:ext>
            </a:extLst>
          </xdr:cNvPr>
          <xdr:cNvSpPr/>
        </xdr:nvSpPr>
        <xdr:spPr>
          <a:xfrm rot="21600000">
            <a:off x="9965686863" y="9528565"/>
            <a:ext cx="3149235" cy="1259694"/>
          </a:xfrm>
          <a:custGeom>
            <a:avLst/>
            <a:gdLst>
              <a:gd name="connsiteX0" fmla="*/ 0 w 3149235"/>
              <a:gd name="connsiteY0" fmla="*/ 0 h 1259694"/>
              <a:gd name="connsiteX1" fmla="*/ 2519388 w 3149235"/>
              <a:gd name="connsiteY1" fmla="*/ 0 h 1259694"/>
              <a:gd name="connsiteX2" fmla="*/ 3149235 w 3149235"/>
              <a:gd name="connsiteY2" fmla="*/ 629847 h 1259694"/>
              <a:gd name="connsiteX3" fmla="*/ 2519388 w 3149235"/>
              <a:gd name="connsiteY3" fmla="*/ 1259694 h 1259694"/>
              <a:gd name="connsiteX4" fmla="*/ 0 w 3149235"/>
              <a:gd name="connsiteY4" fmla="*/ 1259694 h 1259694"/>
              <a:gd name="connsiteX5" fmla="*/ 629847 w 3149235"/>
              <a:gd name="connsiteY5" fmla="*/ 629847 h 1259694"/>
              <a:gd name="connsiteX6" fmla="*/ 0 w 3149235"/>
              <a:gd name="connsiteY6" fmla="*/ 0 h 12596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149235" h="1259694">
                <a:moveTo>
                  <a:pt x="3149235" y="1259693"/>
                </a:moveTo>
                <a:lnTo>
                  <a:pt x="629847" y="1259693"/>
                </a:lnTo>
                <a:lnTo>
                  <a:pt x="0" y="629847"/>
                </a:lnTo>
                <a:lnTo>
                  <a:pt x="629847" y="1"/>
                </a:lnTo>
                <a:lnTo>
                  <a:pt x="3149235" y="1"/>
                </a:lnTo>
                <a:lnTo>
                  <a:pt x="2519388" y="629847"/>
                </a:lnTo>
                <a:lnTo>
                  <a:pt x="3149235" y="1259693"/>
                </a:lnTo>
                <a:close/>
              </a:path>
            </a:pathLst>
          </a:custGeom>
          <a:solidFill>
            <a:srgbClr val="FF0000"/>
          </a:solidFill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68519" tIns="38672" rIns="745862" bIns="38672" numCol="1" spcCol="1270" anchor="ctr" anchorCtr="0">
            <a:noAutofit/>
          </a:bodyPr>
          <a:lstStyle/>
          <a:p>
            <a:pPr marL="0" lvl="0" indent="0" algn="ctr" defTabSz="1289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he-IL" sz="2900" kern="1200"/>
              <a:t>סבב 1 סיכום ביניים</a:t>
            </a:r>
            <a:endParaRPr lang="en-US" sz="2900" kern="1200"/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9DE2D0C2-FB8A-9BDF-1F32-CED862B2FD40}"/>
              </a:ext>
            </a:extLst>
          </xdr:cNvPr>
          <xdr:cNvSpPr/>
        </xdr:nvSpPr>
        <xdr:spPr>
          <a:xfrm rot="21600000">
            <a:off x="9962852551" y="9528564"/>
            <a:ext cx="3149235" cy="1259695"/>
          </a:xfrm>
          <a:custGeom>
            <a:avLst/>
            <a:gdLst>
              <a:gd name="connsiteX0" fmla="*/ 0 w 3149235"/>
              <a:gd name="connsiteY0" fmla="*/ 0 h 1259694"/>
              <a:gd name="connsiteX1" fmla="*/ 2519388 w 3149235"/>
              <a:gd name="connsiteY1" fmla="*/ 0 h 1259694"/>
              <a:gd name="connsiteX2" fmla="*/ 3149235 w 3149235"/>
              <a:gd name="connsiteY2" fmla="*/ 629847 h 1259694"/>
              <a:gd name="connsiteX3" fmla="*/ 2519388 w 3149235"/>
              <a:gd name="connsiteY3" fmla="*/ 1259694 h 1259694"/>
              <a:gd name="connsiteX4" fmla="*/ 0 w 3149235"/>
              <a:gd name="connsiteY4" fmla="*/ 1259694 h 1259694"/>
              <a:gd name="connsiteX5" fmla="*/ 629847 w 3149235"/>
              <a:gd name="connsiteY5" fmla="*/ 629847 h 1259694"/>
              <a:gd name="connsiteX6" fmla="*/ 0 w 3149235"/>
              <a:gd name="connsiteY6" fmla="*/ 0 h 12596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149235" h="1259694">
                <a:moveTo>
                  <a:pt x="3149235" y="1259693"/>
                </a:moveTo>
                <a:lnTo>
                  <a:pt x="629847" y="1259693"/>
                </a:lnTo>
                <a:lnTo>
                  <a:pt x="0" y="629847"/>
                </a:lnTo>
                <a:lnTo>
                  <a:pt x="629847" y="1"/>
                </a:lnTo>
                <a:lnTo>
                  <a:pt x="3149235" y="1"/>
                </a:lnTo>
                <a:lnTo>
                  <a:pt x="2519388" y="629847"/>
                </a:lnTo>
                <a:lnTo>
                  <a:pt x="3149235" y="1259693"/>
                </a:lnTo>
                <a:close/>
              </a:path>
            </a:pathLst>
          </a:custGeom>
          <a:solidFill>
            <a:srgbClr val="C00000"/>
          </a:solidFill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68519" tIns="38673" rIns="745862" bIns="38672" numCol="1" spcCol="1270" anchor="ctr" anchorCtr="0">
            <a:noAutofit/>
          </a:bodyPr>
          <a:lstStyle/>
          <a:p>
            <a:pPr marL="0" lvl="0" indent="0" algn="ctr" defTabSz="1289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he-IL" sz="2900" kern="1200"/>
              <a:t>סבב 2</a:t>
            </a:r>
            <a:endParaRPr lang="en-US" sz="2900" kern="1200"/>
          </a:p>
        </xdr:txBody>
      </xdr:sp>
      <xdr:sp macro="" textlink="">
        <xdr:nvSpPr>
          <xdr:cNvPr id="11" name="Freeform: Shape 10">
            <a:extLst>
              <a:ext uri="{FF2B5EF4-FFF2-40B4-BE49-F238E27FC236}">
                <a16:creationId xmlns:a16="http://schemas.microsoft.com/office/drawing/2014/main" id="{67E5090A-9B7A-2470-1E78-3EF1864B0F6E}"/>
              </a:ext>
            </a:extLst>
          </xdr:cNvPr>
          <xdr:cNvSpPr/>
        </xdr:nvSpPr>
        <xdr:spPr>
          <a:xfrm rot="21600000">
            <a:off x="9960018239" y="9528564"/>
            <a:ext cx="3149236" cy="1259695"/>
          </a:xfrm>
          <a:custGeom>
            <a:avLst/>
            <a:gdLst>
              <a:gd name="connsiteX0" fmla="*/ 0 w 3149235"/>
              <a:gd name="connsiteY0" fmla="*/ 0 h 1259694"/>
              <a:gd name="connsiteX1" fmla="*/ 2519388 w 3149235"/>
              <a:gd name="connsiteY1" fmla="*/ 0 h 1259694"/>
              <a:gd name="connsiteX2" fmla="*/ 3149235 w 3149235"/>
              <a:gd name="connsiteY2" fmla="*/ 629847 h 1259694"/>
              <a:gd name="connsiteX3" fmla="*/ 2519388 w 3149235"/>
              <a:gd name="connsiteY3" fmla="*/ 1259694 h 1259694"/>
              <a:gd name="connsiteX4" fmla="*/ 0 w 3149235"/>
              <a:gd name="connsiteY4" fmla="*/ 1259694 h 1259694"/>
              <a:gd name="connsiteX5" fmla="*/ 629847 w 3149235"/>
              <a:gd name="connsiteY5" fmla="*/ 629847 h 1259694"/>
              <a:gd name="connsiteX6" fmla="*/ 0 w 3149235"/>
              <a:gd name="connsiteY6" fmla="*/ 0 h 12596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149235" h="1259694">
                <a:moveTo>
                  <a:pt x="3149235" y="1259693"/>
                </a:moveTo>
                <a:lnTo>
                  <a:pt x="629847" y="1259693"/>
                </a:lnTo>
                <a:lnTo>
                  <a:pt x="0" y="629847"/>
                </a:lnTo>
                <a:lnTo>
                  <a:pt x="629847" y="1"/>
                </a:lnTo>
                <a:lnTo>
                  <a:pt x="3149235" y="1"/>
                </a:lnTo>
                <a:lnTo>
                  <a:pt x="2519388" y="629847"/>
                </a:lnTo>
                <a:lnTo>
                  <a:pt x="3149235" y="1259693"/>
                </a:lnTo>
                <a:close/>
              </a:path>
            </a:pathLst>
          </a:custGeom>
          <a:solidFill>
            <a:srgbClr val="422100"/>
          </a:solidFill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68519" tIns="38673" rIns="745863" bIns="38672" numCol="1" spcCol="1270" anchor="ctr" anchorCtr="0">
            <a:noAutofit/>
          </a:bodyPr>
          <a:lstStyle/>
          <a:p>
            <a:pPr marL="0" lvl="0" indent="0" algn="ctr" defTabSz="12890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2900" kern="1200"/>
              <a:t>STR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1D8B-F69E-4FD7-A727-788CCD045158}">
  <dimension ref="A1:EY94"/>
  <sheetViews>
    <sheetView rightToLeft="1" tabSelected="1" zoomScale="85" zoomScaleNormal="85" workbookViewId="0">
      <selection activeCell="J12" sqref="J12"/>
    </sheetView>
  </sheetViews>
  <sheetFormatPr defaultRowHeight="15" x14ac:dyDescent="0.25"/>
  <cols>
    <col min="1" max="1" width="15.625" style="1" customWidth="1"/>
    <col min="2" max="2" width="19" style="2" customWidth="1"/>
    <col min="3" max="6" width="10.75" style="2" customWidth="1"/>
    <col min="7" max="105" width="10.75" customWidth="1"/>
    <col min="128" max="128" width="9" customWidth="1"/>
  </cols>
  <sheetData>
    <row r="1" spans="1:135" ht="28.5" thickBot="1" x14ac:dyDescent="0.45">
      <c r="A1" s="21"/>
      <c r="C1" s="3"/>
      <c r="D1" s="3"/>
      <c r="E1" s="3"/>
      <c r="F1" s="3"/>
      <c r="G1" s="55" t="s">
        <v>0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  <c r="S1" s="52" t="s">
        <v>1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4"/>
      <c r="AU1" s="55" t="s">
        <v>2</v>
      </c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7"/>
      <c r="BZ1" s="52" t="s">
        <v>3</v>
      </c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1" t="str">
        <f>IF(AND(CT$2&gt;=$D12, CT$2&lt;=$E12),"X", "")</f>
        <v/>
      </c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</row>
    <row r="2" spans="1:135" s="6" customFormat="1" ht="63.75" customHeight="1" thickTop="1" x14ac:dyDescent="0.2">
      <c r="A2" s="49" t="s">
        <v>4</v>
      </c>
      <c r="B2" s="47" t="s">
        <v>5</v>
      </c>
      <c r="C2" s="45" t="s">
        <v>6</v>
      </c>
      <c r="D2" s="45" t="s">
        <v>7</v>
      </c>
      <c r="E2" s="45" t="s">
        <v>8</v>
      </c>
      <c r="F2" s="58" t="s">
        <v>9</v>
      </c>
      <c r="G2" s="5">
        <v>45677</v>
      </c>
      <c r="H2" s="5">
        <v>45678</v>
      </c>
      <c r="I2" s="5">
        <v>45679</v>
      </c>
      <c r="J2" s="5">
        <v>45680</v>
      </c>
      <c r="K2" s="17">
        <v>45681</v>
      </c>
      <c r="L2" s="17">
        <v>45682</v>
      </c>
      <c r="M2" s="5">
        <v>45683</v>
      </c>
      <c r="N2" s="5">
        <v>45684</v>
      </c>
      <c r="O2" s="5">
        <v>45685</v>
      </c>
      <c r="P2" s="5">
        <v>45686</v>
      </c>
      <c r="Q2" s="5">
        <v>45687</v>
      </c>
      <c r="R2" s="17">
        <v>45688</v>
      </c>
      <c r="S2" s="17">
        <v>45689</v>
      </c>
      <c r="T2" s="5">
        <v>45690</v>
      </c>
      <c r="U2" s="5">
        <v>45691</v>
      </c>
      <c r="V2" s="5">
        <v>45692</v>
      </c>
      <c r="W2" s="5">
        <v>45693</v>
      </c>
      <c r="X2" s="5">
        <v>45694</v>
      </c>
      <c r="Y2" s="17">
        <v>45695</v>
      </c>
      <c r="Z2" s="17">
        <v>45696</v>
      </c>
      <c r="AA2" s="5">
        <v>45697</v>
      </c>
      <c r="AB2" s="5">
        <v>45698</v>
      </c>
      <c r="AC2" s="5">
        <v>45699</v>
      </c>
      <c r="AD2" s="5">
        <v>45700</v>
      </c>
      <c r="AE2" s="5">
        <v>45701</v>
      </c>
      <c r="AF2" s="17">
        <v>45702</v>
      </c>
      <c r="AG2" s="17">
        <v>45703</v>
      </c>
      <c r="AH2" s="5">
        <v>45704</v>
      </c>
      <c r="AI2" s="5">
        <v>45705</v>
      </c>
      <c r="AJ2" s="5">
        <v>45706</v>
      </c>
      <c r="AK2" s="5">
        <v>45707</v>
      </c>
      <c r="AL2" s="5">
        <v>45708</v>
      </c>
      <c r="AM2" s="17">
        <v>45709</v>
      </c>
      <c r="AN2" s="17">
        <v>45710</v>
      </c>
      <c r="AO2" s="5">
        <v>45711</v>
      </c>
      <c r="AP2" s="5">
        <v>45712</v>
      </c>
      <c r="AQ2" s="5">
        <v>45713</v>
      </c>
      <c r="AR2" s="5">
        <v>45714</v>
      </c>
      <c r="AS2" s="5">
        <v>45715</v>
      </c>
      <c r="AT2" s="17">
        <v>45716</v>
      </c>
      <c r="AU2" s="17">
        <v>45717</v>
      </c>
      <c r="AV2" s="5">
        <v>45718</v>
      </c>
      <c r="AW2" s="5">
        <v>45719</v>
      </c>
      <c r="AX2" s="5">
        <v>45720</v>
      </c>
      <c r="AY2" s="5">
        <v>45721</v>
      </c>
      <c r="AZ2" s="5">
        <v>45722</v>
      </c>
      <c r="BA2" s="17">
        <v>45723</v>
      </c>
      <c r="BB2" s="17">
        <v>45724</v>
      </c>
      <c r="BC2" s="5">
        <v>45725</v>
      </c>
      <c r="BD2" s="5">
        <v>45726</v>
      </c>
      <c r="BE2" s="5">
        <v>45727</v>
      </c>
      <c r="BF2" s="5">
        <v>45728</v>
      </c>
      <c r="BG2" s="5">
        <v>45729</v>
      </c>
      <c r="BH2" s="17">
        <v>45730</v>
      </c>
      <c r="BI2" s="17">
        <v>45731</v>
      </c>
      <c r="BJ2" s="5">
        <v>45732</v>
      </c>
      <c r="BK2" s="5">
        <v>45733</v>
      </c>
      <c r="BL2" s="5">
        <v>45734</v>
      </c>
      <c r="BM2" s="5">
        <v>45735</v>
      </c>
      <c r="BN2" s="5">
        <v>45736</v>
      </c>
      <c r="BO2" s="17">
        <v>45737</v>
      </c>
      <c r="BP2" s="17">
        <v>45738</v>
      </c>
      <c r="BQ2" s="5">
        <v>45739</v>
      </c>
      <c r="BR2" s="5">
        <v>45740</v>
      </c>
      <c r="BS2" s="5">
        <v>45741</v>
      </c>
      <c r="BT2" s="5">
        <v>45742</v>
      </c>
      <c r="BU2" s="5">
        <v>45743</v>
      </c>
      <c r="BV2" s="17">
        <v>45744</v>
      </c>
      <c r="BW2" s="17">
        <v>45745</v>
      </c>
      <c r="BX2" s="5">
        <v>45746</v>
      </c>
      <c r="BY2" s="5">
        <v>45747</v>
      </c>
      <c r="BZ2" s="5">
        <v>45748</v>
      </c>
      <c r="CA2" s="5">
        <v>45749</v>
      </c>
      <c r="CB2" s="5">
        <v>45750</v>
      </c>
      <c r="CC2" s="17">
        <v>45751</v>
      </c>
      <c r="CD2" s="17">
        <v>45752</v>
      </c>
      <c r="CE2" s="5">
        <v>45753</v>
      </c>
      <c r="CF2" s="5">
        <v>45754</v>
      </c>
      <c r="CG2" s="5">
        <v>45755</v>
      </c>
      <c r="CH2" s="5">
        <v>45756</v>
      </c>
      <c r="CI2" s="5">
        <v>45757</v>
      </c>
      <c r="CJ2" s="17">
        <v>45758</v>
      </c>
      <c r="CK2" s="17">
        <v>45759</v>
      </c>
      <c r="CL2" s="5">
        <v>45760</v>
      </c>
      <c r="CM2" s="5">
        <v>45761</v>
      </c>
      <c r="CN2" s="5">
        <v>45762</v>
      </c>
      <c r="CO2" s="5">
        <v>45763</v>
      </c>
      <c r="CP2" s="5">
        <v>45764</v>
      </c>
      <c r="CQ2" s="17">
        <v>45765</v>
      </c>
      <c r="CR2" s="17">
        <v>45766</v>
      </c>
      <c r="CS2" s="5">
        <v>45767</v>
      </c>
      <c r="CT2" s="5">
        <v>45768</v>
      </c>
      <c r="CU2" s="5">
        <v>45769</v>
      </c>
      <c r="CV2" s="5">
        <v>45770</v>
      </c>
      <c r="CW2" s="5">
        <v>45771</v>
      </c>
      <c r="CX2" s="17">
        <v>45772</v>
      </c>
      <c r="CY2" s="17">
        <v>45773</v>
      </c>
      <c r="CZ2" s="5">
        <v>45774</v>
      </c>
      <c r="DA2" s="5">
        <v>45775</v>
      </c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</row>
    <row r="3" spans="1:135" s="6" customFormat="1" ht="21.75" customHeight="1" thickBot="1" x14ac:dyDescent="0.25">
      <c r="A3" s="50"/>
      <c r="B3" s="48"/>
      <c r="C3" s="46"/>
      <c r="D3" s="46"/>
      <c r="E3" s="46"/>
      <c r="F3" s="59"/>
      <c r="G3" s="4" t="str">
        <f>TEXT(G2,"[$-040D]ddd")</f>
        <v>יום ב</v>
      </c>
      <c r="H3" s="4" t="str">
        <f t="shared" ref="H3:R3" si="0">TEXT(H2,"[$-040D]ddd")</f>
        <v>יום ג</v>
      </c>
      <c r="I3" s="4" t="str">
        <f t="shared" si="0"/>
        <v>יום ד</v>
      </c>
      <c r="J3" s="4" t="str">
        <f t="shared" si="0"/>
        <v>יום ה</v>
      </c>
      <c r="K3" s="18" t="str">
        <f t="shared" si="0"/>
        <v>יום ו</v>
      </c>
      <c r="L3" s="18" t="str">
        <f t="shared" si="0"/>
        <v>שבת</v>
      </c>
      <c r="M3" s="4" t="str">
        <f t="shared" si="0"/>
        <v>יום א</v>
      </c>
      <c r="N3" s="4" t="str">
        <f t="shared" si="0"/>
        <v>יום ב</v>
      </c>
      <c r="O3" s="4" t="str">
        <f t="shared" si="0"/>
        <v>יום ג</v>
      </c>
      <c r="P3" s="4" t="str">
        <f t="shared" si="0"/>
        <v>יום ד</v>
      </c>
      <c r="Q3" s="4" t="str">
        <f t="shared" si="0"/>
        <v>יום ה</v>
      </c>
      <c r="R3" s="18" t="str">
        <f t="shared" si="0"/>
        <v>יום ו</v>
      </c>
      <c r="S3" s="18" t="str">
        <f t="shared" ref="S3" si="1">TEXT(S2,"[$-040D]ddd")</f>
        <v>שבת</v>
      </c>
      <c r="T3" s="4" t="str">
        <f t="shared" ref="T3" si="2">TEXT(T2,"[$-040D]ddd")</f>
        <v>יום א</v>
      </c>
      <c r="U3" s="4" t="str">
        <f t="shared" ref="U3" si="3">TEXT(U2,"[$-040D]ddd")</f>
        <v>יום ב</v>
      </c>
      <c r="V3" s="4" t="str">
        <f t="shared" ref="V3" si="4">TEXT(V2,"[$-040D]ddd")</f>
        <v>יום ג</v>
      </c>
      <c r="W3" s="4" t="str">
        <f t="shared" ref="W3" si="5">TEXT(W2,"[$-040D]ddd")</f>
        <v>יום ד</v>
      </c>
      <c r="X3" s="4" t="str">
        <f t="shared" ref="X3" si="6">TEXT(X2,"[$-040D]ddd")</f>
        <v>יום ה</v>
      </c>
      <c r="Y3" s="18" t="str">
        <f t="shared" ref="Y3" si="7">TEXT(Y2,"[$-040D]ddd")</f>
        <v>יום ו</v>
      </c>
      <c r="Z3" s="18" t="str">
        <f t="shared" ref="Z3" si="8">TEXT(Z2,"[$-040D]ddd")</f>
        <v>שבת</v>
      </c>
      <c r="AA3" s="4" t="str">
        <f t="shared" ref="AA3" si="9">TEXT(AA2,"[$-040D]ddd")</f>
        <v>יום א</v>
      </c>
      <c r="AB3" s="4" t="str">
        <f t="shared" ref="AB3:AD3" si="10">TEXT(AB2,"[$-040D]ddd")</f>
        <v>יום ב</v>
      </c>
      <c r="AC3" s="4" t="str">
        <f t="shared" si="10"/>
        <v>יום ג</v>
      </c>
      <c r="AD3" s="4" t="str">
        <f t="shared" si="10"/>
        <v>יום ד</v>
      </c>
      <c r="AE3" s="4" t="str">
        <f t="shared" ref="AE3" si="11">TEXT(AE2,"[$-040D]ddd")</f>
        <v>יום ה</v>
      </c>
      <c r="AF3" s="18" t="str">
        <f t="shared" ref="AF3" si="12">TEXT(AF2,"[$-040D]ddd")</f>
        <v>יום ו</v>
      </c>
      <c r="AG3" s="18" t="str">
        <f t="shared" ref="AG3" si="13">TEXT(AG2,"[$-040D]ddd")</f>
        <v>שבת</v>
      </c>
      <c r="AH3" s="4" t="str">
        <f t="shared" ref="AH3" si="14">TEXT(AH2,"[$-040D]ddd")</f>
        <v>יום א</v>
      </c>
      <c r="AI3" s="4" t="str">
        <f t="shared" ref="AI3" si="15">TEXT(AI2,"[$-040D]ddd")</f>
        <v>יום ב</v>
      </c>
      <c r="AJ3" s="4" t="str">
        <f t="shared" ref="AJ3" si="16">TEXT(AJ2,"[$-040D]ddd")</f>
        <v>יום ג</v>
      </c>
      <c r="AK3" s="4" t="str">
        <f t="shared" ref="AK3" si="17">TEXT(AK2,"[$-040D]ddd")</f>
        <v>יום ד</v>
      </c>
      <c r="AL3" s="4" t="str">
        <f t="shared" ref="AL3" si="18">TEXT(AL2,"[$-040D]ddd")</f>
        <v>יום ה</v>
      </c>
      <c r="AM3" s="18" t="str">
        <f t="shared" ref="AM3" si="19">TEXT(AM2,"[$-040D]ddd")</f>
        <v>יום ו</v>
      </c>
      <c r="AN3" s="18" t="str">
        <f t="shared" ref="AN3" si="20">TEXT(AN2,"[$-040D]ddd")</f>
        <v>שבת</v>
      </c>
      <c r="AO3" s="4" t="str">
        <f t="shared" ref="AO3" si="21">TEXT(AO2,"[$-040D]ddd")</f>
        <v>יום א</v>
      </c>
      <c r="AP3" s="4" t="str">
        <f t="shared" ref="AP3" si="22">TEXT(AP2,"[$-040D]ddd")</f>
        <v>יום ב</v>
      </c>
      <c r="AQ3" s="4" t="str">
        <f t="shared" ref="AQ3" si="23">TEXT(AQ2,"[$-040D]ddd")</f>
        <v>יום ג</v>
      </c>
      <c r="AR3" s="4" t="str">
        <f t="shared" ref="AR3" si="24">TEXT(AR2,"[$-040D]ddd")</f>
        <v>יום ד</v>
      </c>
      <c r="AS3" s="4" t="str">
        <f t="shared" ref="AS3" si="25">TEXT(AS2,"[$-040D]ddd")</f>
        <v>יום ה</v>
      </c>
      <c r="AT3" s="18" t="str">
        <f t="shared" ref="AT3" si="26">TEXT(AT2,"[$-040D]ddd")</f>
        <v>יום ו</v>
      </c>
      <c r="AU3" s="18" t="str">
        <f t="shared" ref="AU3" si="27">TEXT(AU2,"[$-040D]ddd")</f>
        <v>שבת</v>
      </c>
      <c r="AV3" s="4" t="str">
        <f t="shared" ref="AV3" si="28">TEXT(AV2,"[$-040D]ddd")</f>
        <v>יום א</v>
      </c>
      <c r="AW3" s="4" t="str">
        <f t="shared" ref="AW3" si="29">TEXT(AW2,"[$-040D]ddd")</f>
        <v>יום ב</v>
      </c>
      <c r="AX3" s="4" t="str">
        <f t="shared" ref="AX3" si="30">TEXT(AX2,"[$-040D]ddd")</f>
        <v>יום ג</v>
      </c>
      <c r="AY3" s="4" t="str">
        <f t="shared" ref="AY3" si="31">TEXT(AY2,"[$-040D]ddd")</f>
        <v>יום ד</v>
      </c>
      <c r="AZ3" s="4" t="str">
        <f t="shared" ref="AZ3:BA3" si="32">TEXT(AZ2,"[$-040D]ddd")</f>
        <v>יום ה</v>
      </c>
      <c r="BA3" s="18" t="str">
        <f t="shared" si="32"/>
        <v>יום ו</v>
      </c>
      <c r="BB3" s="18" t="str">
        <f t="shared" ref="BB3" si="33">TEXT(BB2,"[$-040D]ddd")</f>
        <v>שבת</v>
      </c>
      <c r="BC3" s="4" t="str">
        <f t="shared" ref="BC3" si="34">TEXT(BC2,"[$-040D]ddd")</f>
        <v>יום א</v>
      </c>
      <c r="BD3" s="4" t="str">
        <f t="shared" ref="BD3" si="35">TEXT(BD2,"[$-040D]ddd")</f>
        <v>יום ב</v>
      </c>
      <c r="BE3" s="4" t="str">
        <f t="shared" ref="BE3" si="36">TEXT(BE2,"[$-040D]ddd")</f>
        <v>יום ג</v>
      </c>
      <c r="BF3" s="4" t="str">
        <f t="shared" ref="BF3" si="37">TEXT(BF2,"[$-040D]ddd")</f>
        <v>יום ד</v>
      </c>
      <c r="BG3" s="4" t="str">
        <f t="shared" ref="BG3" si="38">TEXT(BG2,"[$-040D]ddd")</f>
        <v>יום ה</v>
      </c>
      <c r="BH3" s="18" t="str">
        <f t="shared" ref="BH3" si="39">TEXT(BH2,"[$-040D]ddd")</f>
        <v>יום ו</v>
      </c>
      <c r="BI3" s="18" t="str">
        <f t="shared" ref="BI3" si="40">TEXT(BI2,"[$-040D]ddd")</f>
        <v>שבת</v>
      </c>
      <c r="BJ3" s="4" t="str">
        <f t="shared" ref="BJ3" si="41">TEXT(BJ2,"[$-040D]ddd")</f>
        <v>יום א</v>
      </c>
      <c r="BK3" s="4" t="str">
        <f t="shared" ref="BK3" si="42">TEXT(BK2,"[$-040D]ddd")</f>
        <v>יום ב</v>
      </c>
      <c r="BL3" s="4" t="str">
        <f t="shared" ref="BL3" si="43">TEXT(BL2,"[$-040D]ddd")</f>
        <v>יום ג</v>
      </c>
      <c r="BM3" s="4" t="str">
        <f t="shared" ref="BM3" si="44">TEXT(BM2,"[$-040D]ddd")</f>
        <v>יום ד</v>
      </c>
      <c r="BN3" s="4" t="str">
        <f t="shared" ref="BN3" si="45">TEXT(BN2,"[$-040D]ddd")</f>
        <v>יום ה</v>
      </c>
      <c r="BO3" s="18" t="str">
        <f t="shared" ref="BO3" si="46">TEXT(BO2,"[$-040D]ddd")</f>
        <v>יום ו</v>
      </c>
      <c r="BP3" s="18" t="str">
        <f t="shared" ref="BP3" si="47">TEXT(BP2,"[$-040D]ddd")</f>
        <v>שבת</v>
      </c>
      <c r="BQ3" s="4" t="str">
        <f t="shared" ref="BQ3" si="48">TEXT(BQ2,"[$-040D]ddd")</f>
        <v>יום א</v>
      </c>
      <c r="BR3" s="4" t="str">
        <f t="shared" ref="BR3" si="49">TEXT(BR2,"[$-040D]ddd")</f>
        <v>יום ב</v>
      </c>
      <c r="BS3" s="4" t="str">
        <f t="shared" ref="BS3" si="50">TEXT(BS2,"[$-040D]ddd")</f>
        <v>יום ג</v>
      </c>
      <c r="BT3" s="4" t="str">
        <f t="shared" ref="BT3" si="51">TEXT(BT2,"[$-040D]ddd")</f>
        <v>יום ד</v>
      </c>
      <c r="BU3" s="4" t="str">
        <f t="shared" ref="BU3" si="52">TEXT(BU2,"[$-040D]ddd")</f>
        <v>יום ה</v>
      </c>
      <c r="BV3" s="18" t="str">
        <f t="shared" ref="BV3" si="53">TEXT(BV2,"[$-040D]ddd")</f>
        <v>יום ו</v>
      </c>
      <c r="BW3" s="18" t="str">
        <f t="shared" ref="BW3:BX3" si="54">TEXT(BW2,"[$-040D]ddd")</f>
        <v>שבת</v>
      </c>
      <c r="BX3" s="4" t="str">
        <f t="shared" si="54"/>
        <v>יום א</v>
      </c>
      <c r="BY3" s="4" t="str">
        <f t="shared" ref="BY3" si="55">TEXT(BY2,"[$-040D]ddd")</f>
        <v>יום ב</v>
      </c>
      <c r="BZ3" s="4" t="str">
        <f t="shared" ref="BZ3" si="56">TEXT(BZ2,"[$-040D]ddd")</f>
        <v>יום ג</v>
      </c>
      <c r="CA3" s="4" t="str">
        <f t="shared" ref="CA3" si="57">TEXT(CA2,"[$-040D]ddd")</f>
        <v>יום ד</v>
      </c>
      <c r="CB3" s="4" t="str">
        <f t="shared" ref="CB3" si="58">TEXT(CB2,"[$-040D]ddd")</f>
        <v>יום ה</v>
      </c>
      <c r="CC3" s="18" t="str">
        <f t="shared" ref="CC3" si="59">TEXT(CC2,"[$-040D]ddd")</f>
        <v>יום ו</v>
      </c>
      <c r="CD3" s="18" t="str">
        <f t="shared" ref="CD3" si="60">TEXT(CD2,"[$-040D]ddd")</f>
        <v>שבת</v>
      </c>
      <c r="CE3" s="4" t="str">
        <f t="shared" ref="CE3" si="61">TEXT(CE2,"[$-040D]ddd")</f>
        <v>יום א</v>
      </c>
      <c r="CF3" s="4" t="str">
        <f t="shared" ref="CF3" si="62">TEXT(CF2,"[$-040D]ddd")</f>
        <v>יום ב</v>
      </c>
      <c r="CG3" s="4" t="str">
        <f t="shared" ref="CG3" si="63">TEXT(CG2,"[$-040D]ddd")</f>
        <v>יום ג</v>
      </c>
      <c r="CH3" s="4" t="str">
        <f t="shared" ref="CH3" si="64">TEXT(CH2,"[$-040D]ddd")</f>
        <v>יום ד</v>
      </c>
      <c r="CI3" s="4" t="str">
        <f t="shared" ref="CI3" si="65">TEXT(CI2,"[$-040D]ddd")</f>
        <v>יום ה</v>
      </c>
      <c r="CJ3" s="18" t="str">
        <f t="shared" ref="CJ3" si="66">TEXT(CJ2,"[$-040D]ddd")</f>
        <v>יום ו</v>
      </c>
      <c r="CK3" s="18" t="str">
        <f t="shared" ref="CK3" si="67">TEXT(CK2,"[$-040D]ddd")</f>
        <v>שבת</v>
      </c>
      <c r="CL3" s="4" t="str">
        <f t="shared" ref="CL3" si="68">TEXT(CL2,"[$-040D]ddd")</f>
        <v>יום א</v>
      </c>
      <c r="CM3" s="4" t="str">
        <f t="shared" ref="CM3" si="69">TEXT(CM2,"[$-040D]ddd")</f>
        <v>יום ב</v>
      </c>
      <c r="CN3" s="4" t="str">
        <f t="shared" ref="CN3" si="70">TEXT(CN2,"[$-040D]ddd")</f>
        <v>יום ג</v>
      </c>
      <c r="CO3" s="4" t="str">
        <f t="shared" ref="CO3" si="71">TEXT(CO2,"[$-040D]ddd")</f>
        <v>יום ד</v>
      </c>
      <c r="CP3" s="4" t="str">
        <f t="shared" ref="CP3" si="72">TEXT(CP2,"[$-040D]ddd")</f>
        <v>יום ה</v>
      </c>
      <c r="CQ3" s="18" t="str">
        <f t="shared" ref="CQ3" si="73">TEXT(CQ2,"[$-040D]ddd")</f>
        <v>יום ו</v>
      </c>
      <c r="CR3" s="18" t="str">
        <f t="shared" ref="CR3" si="74">TEXT(CR2,"[$-040D]ddd")</f>
        <v>שבת</v>
      </c>
      <c r="CS3" s="4" t="str">
        <f t="shared" ref="CS3" si="75">TEXT(CS2,"[$-040D]ddd")</f>
        <v>יום א</v>
      </c>
      <c r="CT3" s="4" t="str">
        <f t="shared" ref="CT3" si="76">TEXT(CT2,"[$-040D]ddd")</f>
        <v>יום ב</v>
      </c>
      <c r="CU3" s="4" t="str">
        <f t="shared" ref="CU3" si="77">TEXT(CU2,"[$-040D]ddd")</f>
        <v>יום ג</v>
      </c>
      <c r="CV3" s="4" t="str">
        <f t="shared" ref="CV3" si="78">TEXT(CV2,"[$-040D]ddd")</f>
        <v>יום ד</v>
      </c>
      <c r="CW3" s="4" t="str">
        <f t="shared" ref="CW3" si="79">TEXT(CW2,"[$-040D]ddd")</f>
        <v>יום ה</v>
      </c>
      <c r="CX3" s="18" t="str">
        <f t="shared" ref="CX3" si="80">TEXT(CX2,"[$-040D]ddd")</f>
        <v>יום ו</v>
      </c>
      <c r="CY3" s="18" t="str">
        <f t="shared" ref="CY3" si="81">TEXT(CY2,"[$-040D]ddd")</f>
        <v>שבת</v>
      </c>
      <c r="CZ3" s="4" t="str">
        <f t="shared" ref="CZ3" si="82">TEXT(CZ2,"[$-040D]ddd")</f>
        <v>יום א</v>
      </c>
      <c r="DA3" s="4" t="str">
        <f t="shared" ref="DA3" si="83">TEXT(DA2,"[$-040D]ddd")</f>
        <v>יום ב</v>
      </c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</row>
    <row r="4" spans="1:135" s="3" customFormat="1" ht="65.25" customHeight="1" thickTop="1" x14ac:dyDescent="0.2">
      <c r="A4" s="27">
        <v>1</v>
      </c>
      <c r="B4" s="22" t="s">
        <v>10</v>
      </c>
      <c r="C4" s="14" t="s">
        <v>11</v>
      </c>
      <c r="D4" s="15">
        <v>45677</v>
      </c>
      <c r="E4" s="16">
        <f>D4+F4</f>
        <v>45679</v>
      </c>
      <c r="F4" s="32">
        <v>2</v>
      </c>
      <c r="G4" s="3" t="str">
        <f>IF(AND(G$2&gt;=$D4, G$2&lt;=$E4),"X", "")</f>
        <v>X</v>
      </c>
      <c r="H4" s="3" t="str">
        <f t="shared" ref="H4:Q5" si="84">IF(AND(H$2&gt;=$D4, H$2&lt;=$E4),"X", "")</f>
        <v>X</v>
      </c>
      <c r="I4" s="3" t="str">
        <f t="shared" si="84"/>
        <v>X</v>
      </c>
      <c r="J4" s="3" t="str">
        <f t="shared" si="84"/>
        <v/>
      </c>
      <c r="K4" s="19" t="str">
        <f t="shared" si="84"/>
        <v/>
      </c>
      <c r="L4" s="19" t="str">
        <f t="shared" si="84"/>
        <v/>
      </c>
      <c r="M4" s="3" t="str">
        <f t="shared" si="84"/>
        <v/>
      </c>
      <c r="N4" s="3" t="str">
        <f t="shared" si="84"/>
        <v/>
      </c>
      <c r="O4" s="3" t="str">
        <f t="shared" si="84"/>
        <v/>
      </c>
      <c r="P4" s="3" t="str">
        <f t="shared" si="84"/>
        <v/>
      </c>
      <c r="Q4" s="3" t="str">
        <f t="shared" si="84"/>
        <v/>
      </c>
      <c r="R4" s="19" t="str">
        <f t="shared" ref="R4:BS6" si="85">IF(AND(R$2&gt;=$D4, R$2&lt;=$E4),"X", "")</f>
        <v/>
      </c>
      <c r="S4" s="19" t="str">
        <f t="shared" si="85"/>
        <v/>
      </c>
      <c r="T4" s="3" t="str">
        <f t="shared" si="85"/>
        <v/>
      </c>
      <c r="U4" s="3" t="str">
        <f t="shared" si="85"/>
        <v/>
      </c>
      <c r="V4" s="3" t="str">
        <f t="shared" si="85"/>
        <v/>
      </c>
      <c r="W4" s="3" t="str">
        <f t="shared" si="85"/>
        <v/>
      </c>
      <c r="X4" s="3" t="str">
        <f t="shared" si="85"/>
        <v/>
      </c>
      <c r="Y4" s="19" t="str">
        <f t="shared" si="85"/>
        <v/>
      </c>
      <c r="Z4" s="19" t="str">
        <f t="shared" si="85"/>
        <v/>
      </c>
      <c r="AA4" s="3" t="str">
        <f t="shared" si="85"/>
        <v/>
      </c>
      <c r="AB4" s="3" t="str">
        <f t="shared" si="85"/>
        <v/>
      </c>
      <c r="AC4" s="3" t="str">
        <f t="shared" si="85"/>
        <v/>
      </c>
      <c r="AD4" s="3" t="str">
        <f t="shared" si="85"/>
        <v/>
      </c>
      <c r="AE4" s="3" t="str">
        <f t="shared" si="85"/>
        <v/>
      </c>
      <c r="AF4" s="19" t="str">
        <f t="shared" si="85"/>
        <v/>
      </c>
      <c r="AG4" s="19" t="str">
        <f t="shared" si="85"/>
        <v/>
      </c>
      <c r="AH4" s="3" t="str">
        <f t="shared" si="85"/>
        <v/>
      </c>
      <c r="AI4" s="3" t="str">
        <f t="shared" si="85"/>
        <v/>
      </c>
      <c r="AJ4" s="3" t="str">
        <f t="shared" si="85"/>
        <v/>
      </c>
      <c r="AK4" s="3" t="str">
        <f t="shared" si="85"/>
        <v/>
      </c>
      <c r="AL4" s="3" t="str">
        <f t="shared" si="85"/>
        <v/>
      </c>
      <c r="AM4" s="19" t="str">
        <f t="shared" si="85"/>
        <v/>
      </c>
      <c r="AN4" s="19" t="str">
        <f t="shared" si="85"/>
        <v/>
      </c>
      <c r="AO4" s="3" t="str">
        <f t="shared" si="85"/>
        <v/>
      </c>
      <c r="AP4" s="3" t="str">
        <f t="shared" si="85"/>
        <v/>
      </c>
      <c r="AQ4" s="3" t="str">
        <f t="shared" si="85"/>
        <v/>
      </c>
      <c r="AR4" s="3" t="str">
        <f t="shared" si="85"/>
        <v/>
      </c>
      <c r="AS4" s="3" t="str">
        <f t="shared" si="85"/>
        <v/>
      </c>
      <c r="AT4" s="19" t="str">
        <f t="shared" si="85"/>
        <v/>
      </c>
      <c r="AU4" s="19" t="str">
        <f t="shared" si="85"/>
        <v/>
      </c>
      <c r="AV4" s="3" t="str">
        <f t="shared" si="85"/>
        <v/>
      </c>
      <c r="AW4" s="3" t="str">
        <f t="shared" si="85"/>
        <v/>
      </c>
      <c r="AX4" s="3" t="str">
        <f t="shared" si="85"/>
        <v/>
      </c>
      <c r="AY4" s="3" t="str">
        <f t="shared" si="85"/>
        <v/>
      </c>
      <c r="AZ4" s="3" t="str">
        <f t="shared" si="85"/>
        <v/>
      </c>
      <c r="BA4" s="19" t="str">
        <f t="shared" si="85"/>
        <v/>
      </c>
      <c r="BB4" s="19" t="str">
        <f t="shared" si="85"/>
        <v/>
      </c>
      <c r="BC4" s="3" t="str">
        <f t="shared" si="85"/>
        <v/>
      </c>
      <c r="BD4" s="3" t="str">
        <f t="shared" si="85"/>
        <v/>
      </c>
      <c r="BE4" s="3" t="str">
        <f t="shared" si="85"/>
        <v/>
      </c>
      <c r="BF4" s="3" t="str">
        <f t="shared" si="85"/>
        <v/>
      </c>
      <c r="BG4" s="3" t="str">
        <f t="shared" si="85"/>
        <v/>
      </c>
      <c r="BH4" s="19" t="str">
        <f t="shared" si="85"/>
        <v/>
      </c>
      <c r="BI4" s="19" t="str">
        <f t="shared" si="85"/>
        <v/>
      </c>
      <c r="BJ4" s="3" t="str">
        <f t="shared" si="85"/>
        <v/>
      </c>
      <c r="BK4" s="3" t="str">
        <f t="shared" si="85"/>
        <v/>
      </c>
      <c r="BL4" s="3" t="str">
        <f t="shared" si="85"/>
        <v/>
      </c>
      <c r="BM4" s="3" t="str">
        <f t="shared" si="85"/>
        <v/>
      </c>
      <c r="BN4" s="3" t="str">
        <f t="shared" si="85"/>
        <v/>
      </c>
      <c r="BO4" s="19" t="str">
        <f t="shared" si="85"/>
        <v/>
      </c>
      <c r="BP4" s="19" t="str">
        <f t="shared" si="85"/>
        <v/>
      </c>
      <c r="BQ4" s="3" t="str">
        <f t="shared" si="85"/>
        <v/>
      </c>
      <c r="BR4" s="3" t="str">
        <f t="shared" si="85"/>
        <v/>
      </c>
      <c r="BS4" s="3" t="str">
        <f t="shared" si="85"/>
        <v/>
      </c>
      <c r="BT4" s="3" t="str">
        <f t="shared" ref="BT4:DA7" si="86">IF(AND(BT$2&gt;=$D4, BT$2&lt;=$E4),"X", "")</f>
        <v/>
      </c>
      <c r="BU4" s="3" t="str">
        <f t="shared" si="86"/>
        <v/>
      </c>
      <c r="BV4" s="19" t="str">
        <f t="shared" si="86"/>
        <v/>
      </c>
      <c r="BW4" s="19" t="str">
        <f t="shared" si="86"/>
        <v/>
      </c>
      <c r="BX4" s="3" t="str">
        <f t="shared" si="86"/>
        <v/>
      </c>
      <c r="BY4" s="3" t="str">
        <f t="shared" si="86"/>
        <v/>
      </c>
      <c r="BZ4" s="3" t="str">
        <f t="shared" si="86"/>
        <v/>
      </c>
      <c r="CA4" s="3" t="str">
        <f t="shared" si="86"/>
        <v/>
      </c>
      <c r="CB4" s="3" t="str">
        <f t="shared" si="86"/>
        <v/>
      </c>
      <c r="CC4" s="19" t="str">
        <f t="shared" si="86"/>
        <v/>
      </c>
      <c r="CD4" s="19" t="str">
        <f t="shared" si="86"/>
        <v/>
      </c>
      <c r="CE4" s="3" t="str">
        <f t="shared" si="86"/>
        <v/>
      </c>
      <c r="CF4" s="3" t="str">
        <f t="shared" si="86"/>
        <v/>
      </c>
      <c r="CG4" s="3" t="str">
        <f t="shared" si="86"/>
        <v/>
      </c>
      <c r="CH4" s="3" t="str">
        <f t="shared" si="86"/>
        <v/>
      </c>
      <c r="CI4" s="3" t="str">
        <f t="shared" si="86"/>
        <v/>
      </c>
      <c r="CJ4" s="19" t="str">
        <f t="shared" si="86"/>
        <v/>
      </c>
      <c r="CK4" s="19" t="str">
        <f t="shared" si="86"/>
        <v/>
      </c>
      <c r="CL4" s="3" t="str">
        <f t="shared" si="86"/>
        <v/>
      </c>
      <c r="CM4" s="3" t="str">
        <f t="shared" si="86"/>
        <v/>
      </c>
      <c r="CN4" s="3" t="str">
        <f t="shared" si="86"/>
        <v/>
      </c>
      <c r="CO4" s="3" t="str">
        <f t="shared" si="86"/>
        <v/>
      </c>
      <c r="CP4" s="3" t="str">
        <f t="shared" si="86"/>
        <v/>
      </c>
      <c r="CQ4" s="19" t="str">
        <f t="shared" si="86"/>
        <v/>
      </c>
      <c r="CR4" s="19" t="str">
        <f t="shared" si="86"/>
        <v/>
      </c>
      <c r="CS4" s="3" t="str">
        <f t="shared" si="86"/>
        <v/>
      </c>
      <c r="CT4" s="3" t="str">
        <f t="shared" si="86"/>
        <v/>
      </c>
      <c r="CU4" s="3" t="str">
        <f t="shared" si="86"/>
        <v/>
      </c>
      <c r="CV4" s="3" t="str">
        <f t="shared" si="86"/>
        <v/>
      </c>
      <c r="CW4" s="3" t="str">
        <f t="shared" si="86"/>
        <v/>
      </c>
      <c r="CX4" s="19" t="str">
        <f t="shared" si="86"/>
        <v/>
      </c>
      <c r="CY4" s="19" t="str">
        <f t="shared" si="86"/>
        <v/>
      </c>
      <c r="CZ4" s="3" t="str">
        <f t="shared" si="86"/>
        <v/>
      </c>
      <c r="DA4" s="3" t="str">
        <f t="shared" si="86"/>
        <v/>
      </c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</row>
    <row r="5" spans="1:135" s="3" customFormat="1" ht="38.25" customHeight="1" x14ac:dyDescent="0.2">
      <c r="A5" s="28">
        <v>2</v>
      </c>
      <c r="B5" s="23" t="s">
        <v>12</v>
      </c>
      <c r="C5" s="8" t="s">
        <v>13</v>
      </c>
      <c r="D5" s="15">
        <v>45680</v>
      </c>
      <c r="E5" s="16">
        <f>D5+F5</f>
        <v>45687</v>
      </c>
      <c r="F5" s="33">
        <v>7</v>
      </c>
      <c r="G5" s="3" t="str">
        <f t="shared" ref="G5:I16" si="87">IF(AND(G$2&gt;=$D5, G$2&lt;=$E5),"X", "")</f>
        <v/>
      </c>
      <c r="H5" s="3" t="str">
        <f t="shared" si="87"/>
        <v/>
      </c>
      <c r="I5" s="3" t="str">
        <f t="shared" si="87"/>
        <v/>
      </c>
      <c r="J5" s="44" t="str">
        <f t="shared" si="84"/>
        <v>X</v>
      </c>
      <c r="K5" s="44" t="str">
        <f t="shared" si="84"/>
        <v>X</v>
      </c>
      <c r="L5" s="44" t="str">
        <f t="shared" si="84"/>
        <v>X</v>
      </c>
      <c r="M5" s="44" t="str">
        <f t="shared" si="84"/>
        <v>X</v>
      </c>
      <c r="N5" s="44" t="str">
        <f t="shared" si="84"/>
        <v>X</v>
      </c>
      <c r="O5" s="44" t="str">
        <f t="shared" si="84"/>
        <v>X</v>
      </c>
      <c r="P5" s="44" t="str">
        <f t="shared" si="84"/>
        <v>X</v>
      </c>
      <c r="Q5" s="44" t="str">
        <f t="shared" si="84"/>
        <v>X</v>
      </c>
      <c r="R5" s="19" t="str">
        <f t="shared" si="85"/>
        <v/>
      </c>
      <c r="S5" s="19" t="str">
        <f t="shared" si="85"/>
        <v/>
      </c>
      <c r="T5" s="3" t="str">
        <f t="shared" si="85"/>
        <v/>
      </c>
      <c r="U5" s="3" t="str">
        <f t="shared" si="85"/>
        <v/>
      </c>
      <c r="V5" s="3" t="str">
        <f t="shared" si="85"/>
        <v/>
      </c>
      <c r="W5" s="3" t="str">
        <f t="shared" si="85"/>
        <v/>
      </c>
      <c r="X5" s="3" t="str">
        <f t="shared" si="85"/>
        <v/>
      </c>
      <c r="Y5" s="19" t="str">
        <f t="shared" si="85"/>
        <v/>
      </c>
      <c r="Z5" s="19" t="str">
        <f t="shared" si="85"/>
        <v/>
      </c>
      <c r="AA5" s="3" t="str">
        <f t="shared" si="85"/>
        <v/>
      </c>
      <c r="AB5" s="3" t="str">
        <f t="shared" si="85"/>
        <v/>
      </c>
      <c r="AC5" s="3" t="str">
        <f t="shared" si="85"/>
        <v/>
      </c>
      <c r="AD5" s="3" t="str">
        <f t="shared" si="85"/>
        <v/>
      </c>
      <c r="AE5" s="3" t="str">
        <f t="shared" si="85"/>
        <v/>
      </c>
      <c r="AF5" s="19" t="str">
        <f t="shared" si="85"/>
        <v/>
      </c>
      <c r="AG5" s="19" t="str">
        <f t="shared" si="85"/>
        <v/>
      </c>
      <c r="AH5" s="3" t="str">
        <f t="shared" si="85"/>
        <v/>
      </c>
      <c r="AI5" s="3" t="str">
        <f t="shared" si="85"/>
        <v/>
      </c>
      <c r="AJ5" s="3" t="str">
        <f t="shared" si="85"/>
        <v/>
      </c>
      <c r="AK5" s="3" t="str">
        <f t="shared" si="85"/>
        <v/>
      </c>
      <c r="AL5" s="3" t="str">
        <f t="shared" si="85"/>
        <v/>
      </c>
      <c r="AM5" s="19" t="str">
        <f t="shared" si="85"/>
        <v/>
      </c>
      <c r="AN5" s="19" t="str">
        <f t="shared" si="85"/>
        <v/>
      </c>
      <c r="AO5" s="3" t="str">
        <f t="shared" si="85"/>
        <v/>
      </c>
      <c r="AP5" s="3" t="str">
        <f t="shared" si="85"/>
        <v/>
      </c>
      <c r="AQ5" s="3" t="str">
        <f t="shared" si="85"/>
        <v/>
      </c>
      <c r="AR5" s="3" t="str">
        <f t="shared" si="85"/>
        <v/>
      </c>
      <c r="AS5" s="3" t="str">
        <f t="shared" si="85"/>
        <v/>
      </c>
      <c r="AT5" s="19" t="str">
        <f t="shared" si="85"/>
        <v/>
      </c>
      <c r="AU5" s="19" t="str">
        <f t="shared" si="85"/>
        <v/>
      </c>
      <c r="AV5" s="3" t="str">
        <f t="shared" si="85"/>
        <v/>
      </c>
      <c r="AW5" s="3" t="str">
        <f t="shared" si="85"/>
        <v/>
      </c>
      <c r="AX5" s="3" t="str">
        <f t="shared" si="85"/>
        <v/>
      </c>
      <c r="AY5" s="3" t="str">
        <f t="shared" si="85"/>
        <v/>
      </c>
      <c r="AZ5" s="3" t="str">
        <f t="shared" si="85"/>
        <v/>
      </c>
      <c r="BA5" s="19" t="str">
        <f t="shared" si="85"/>
        <v/>
      </c>
      <c r="BB5" s="19" t="str">
        <f t="shared" si="85"/>
        <v/>
      </c>
      <c r="BC5" s="3" t="str">
        <f t="shared" si="85"/>
        <v/>
      </c>
      <c r="BD5" s="3" t="str">
        <f t="shared" si="85"/>
        <v/>
      </c>
      <c r="BE5" s="3" t="str">
        <f t="shared" si="85"/>
        <v/>
      </c>
      <c r="BF5" s="3" t="str">
        <f t="shared" si="85"/>
        <v/>
      </c>
      <c r="BG5" s="3" t="str">
        <f t="shared" si="85"/>
        <v/>
      </c>
      <c r="BH5" s="19" t="str">
        <f t="shared" si="85"/>
        <v/>
      </c>
      <c r="BI5" s="19" t="str">
        <f t="shared" si="85"/>
        <v/>
      </c>
      <c r="BJ5" s="3" t="str">
        <f t="shared" si="85"/>
        <v/>
      </c>
      <c r="BK5" s="3" t="str">
        <f t="shared" si="85"/>
        <v/>
      </c>
      <c r="BL5" s="3" t="str">
        <f t="shared" si="85"/>
        <v/>
      </c>
      <c r="BM5" s="3" t="str">
        <f t="shared" si="85"/>
        <v/>
      </c>
      <c r="BN5" s="3" t="str">
        <f t="shared" si="85"/>
        <v/>
      </c>
      <c r="BO5" s="19" t="str">
        <f t="shared" si="85"/>
        <v/>
      </c>
      <c r="BP5" s="19" t="str">
        <f t="shared" si="85"/>
        <v/>
      </c>
      <c r="BQ5" s="3" t="str">
        <f t="shared" si="85"/>
        <v/>
      </c>
      <c r="BR5" s="3" t="str">
        <f t="shared" si="85"/>
        <v/>
      </c>
      <c r="BS5" s="3" t="str">
        <f t="shared" si="85"/>
        <v/>
      </c>
      <c r="BT5" s="3" t="str">
        <f t="shared" si="86"/>
        <v/>
      </c>
      <c r="BU5" s="3" t="str">
        <f t="shared" si="86"/>
        <v/>
      </c>
      <c r="BV5" s="19" t="str">
        <f t="shared" si="86"/>
        <v/>
      </c>
      <c r="BW5" s="19" t="str">
        <f t="shared" si="86"/>
        <v/>
      </c>
      <c r="BX5" s="3" t="str">
        <f t="shared" si="86"/>
        <v/>
      </c>
      <c r="BY5" s="3" t="str">
        <f t="shared" si="86"/>
        <v/>
      </c>
      <c r="BZ5" s="3" t="str">
        <f t="shared" si="86"/>
        <v/>
      </c>
      <c r="CA5" s="3" t="str">
        <f t="shared" si="86"/>
        <v/>
      </c>
      <c r="CB5" s="3" t="str">
        <f t="shared" si="86"/>
        <v/>
      </c>
      <c r="CC5" s="19" t="str">
        <f t="shared" si="86"/>
        <v/>
      </c>
      <c r="CD5" s="19" t="str">
        <f t="shared" si="86"/>
        <v/>
      </c>
      <c r="CE5" s="3" t="str">
        <f t="shared" si="86"/>
        <v/>
      </c>
      <c r="CF5" s="3" t="str">
        <f t="shared" si="86"/>
        <v/>
      </c>
      <c r="CG5" s="3" t="str">
        <f t="shared" si="86"/>
        <v/>
      </c>
      <c r="CH5" s="3" t="str">
        <f t="shared" si="86"/>
        <v/>
      </c>
      <c r="CI5" s="3" t="str">
        <f t="shared" si="86"/>
        <v/>
      </c>
      <c r="CJ5" s="19" t="str">
        <f t="shared" si="86"/>
        <v/>
      </c>
      <c r="CK5" s="19" t="str">
        <f t="shared" si="86"/>
        <v/>
      </c>
      <c r="CL5" s="3" t="str">
        <f t="shared" si="86"/>
        <v/>
      </c>
      <c r="CM5" s="3" t="str">
        <f t="shared" si="86"/>
        <v/>
      </c>
      <c r="CN5" s="3" t="str">
        <f t="shared" si="86"/>
        <v/>
      </c>
      <c r="CO5" s="3" t="str">
        <f t="shared" si="86"/>
        <v/>
      </c>
      <c r="CP5" s="3" t="str">
        <f t="shared" si="86"/>
        <v/>
      </c>
      <c r="CQ5" s="19" t="str">
        <f t="shared" si="86"/>
        <v/>
      </c>
      <c r="CR5" s="19" t="str">
        <f t="shared" si="86"/>
        <v/>
      </c>
      <c r="CS5" s="3" t="str">
        <f t="shared" si="86"/>
        <v/>
      </c>
      <c r="CT5" s="3" t="str">
        <f t="shared" si="86"/>
        <v/>
      </c>
      <c r="CU5" s="3" t="str">
        <f t="shared" si="86"/>
        <v/>
      </c>
      <c r="CV5" s="3" t="str">
        <f t="shared" si="86"/>
        <v/>
      </c>
      <c r="CW5" s="3" t="str">
        <f t="shared" si="86"/>
        <v/>
      </c>
      <c r="CX5" s="19" t="str">
        <f t="shared" si="86"/>
        <v/>
      </c>
      <c r="CY5" s="19" t="str">
        <f t="shared" si="86"/>
        <v/>
      </c>
      <c r="CZ5" s="3" t="str">
        <f t="shared" si="86"/>
        <v/>
      </c>
      <c r="DA5" s="3" t="str">
        <f t="shared" si="86"/>
        <v/>
      </c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</row>
    <row r="6" spans="1:135" s="3" customFormat="1" ht="66" customHeight="1" x14ac:dyDescent="0.2">
      <c r="A6" s="28">
        <v>3</v>
      </c>
      <c r="B6" s="23" t="s">
        <v>24</v>
      </c>
      <c r="C6" s="8" t="s">
        <v>13</v>
      </c>
      <c r="D6" s="15">
        <v>45690</v>
      </c>
      <c r="E6" s="16">
        <f t="shared" ref="E6:E16" si="88">D6+F6</f>
        <v>45701</v>
      </c>
      <c r="F6" s="33">
        <v>11</v>
      </c>
      <c r="G6" s="3" t="str">
        <f t="shared" si="87"/>
        <v/>
      </c>
      <c r="H6" s="3" t="str">
        <f t="shared" ref="H6:BS9" si="89">IF(AND(H$2&gt;=$D6, H$2&lt;=$E6),"X", "")</f>
        <v/>
      </c>
      <c r="I6" s="3" t="str">
        <f t="shared" si="89"/>
        <v/>
      </c>
      <c r="J6" s="3" t="str">
        <f t="shared" si="89"/>
        <v/>
      </c>
      <c r="K6" s="19" t="str">
        <f t="shared" si="89"/>
        <v/>
      </c>
      <c r="L6" s="19" t="str">
        <f t="shared" si="89"/>
        <v/>
      </c>
      <c r="M6" s="3" t="str">
        <f t="shared" si="89"/>
        <v/>
      </c>
      <c r="N6" s="3" t="str">
        <f t="shared" si="89"/>
        <v/>
      </c>
      <c r="O6" s="3" t="str">
        <f t="shared" si="89"/>
        <v/>
      </c>
      <c r="P6" s="3" t="str">
        <f t="shared" si="89"/>
        <v/>
      </c>
      <c r="Q6" s="3" t="str">
        <f t="shared" si="89"/>
        <v/>
      </c>
      <c r="R6" s="19" t="str">
        <f t="shared" si="89"/>
        <v/>
      </c>
      <c r="S6" s="19" t="str">
        <f t="shared" si="89"/>
        <v/>
      </c>
      <c r="T6" s="3" t="str">
        <f t="shared" si="89"/>
        <v>X</v>
      </c>
      <c r="U6" s="3" t="str">
        <f t="shared" si="89"/>
        <v>X</v>
      </c>
      <c r="V6" s="3" t="str">
        <f>IF(AND(V$2&gt;=$D6, V$2&lt;=$E6),"X", "")</f>
        <v>X</v>
      </c>
      <c r="W6" s="3" t="str">
        <f t="shared" si="89"/>
        <v>X</v>
      </c>
      <c r="X6" s="3" t="str">
        <f t="shared" si="89"/>
        <v>X</v>
      </c>
      <c r="Y6" s="3" t="str">
        <f t="shared" si="89"/>
        <v>X</v>
      </c>
      <c r="Z6" s="3" t="str">
        <f t="shared" si="85"/>
        <v>X</v>
      </c>
      <c r="AA6" s="3" t="str">
        <f t="shared" si="85"/>
        <v>X</v>
      </c>
      <c r="AB6" s="3" t="str">
        <f t="shared" si="85"/>
        <v>X</v>
      </c>
      <c r="AC6" s="3" t="str">
        <f t="shared" si="85"/>
        <v>X</v>
      </c>
      <c r="AD6" s="44" t="str">
        <f t="shared" si="85"/>
        <v>X</v>
      </c>
      <c r="AE6" s="3" t="str">
        <f t="shared" si="85"/>
        <v>X</v>
      </c>
      <c r="AF6" s="19" t="str">
        <f t="shared" si="85"/>
        <v/>
      </c>
      <c r="AG6" s="19" t="str">
        <f t="shared" si="85"/>
        <v/>
      </c>
      <c r="AH6" s="3" t="str">
        <f t="shared" si="85"/>
        <v/>
      </c>
      <c r="AI6" s="3" t="str">
        <f t="shared" si="85"/>
        <v/>
      </c>
      <c r="AJ6" s="3" t="str">
        <f t="shared" si="85"/>
        <v/>
      </c>
      <c r="AK6" s="3" t="str">
        <f t="shared" si="85"/>
        <v/>
      </c>
      <c r="AL6" s="3" t="str">
        <f t="shared" si="85"/>
        <v/>
      </c>
      <c r="AM6" s="19" t="str">
        <f t="shared" si="85"/>
        <v/>
      </c>
      <c r="AN6" s="19" t="str">
        <f t="shared" si="89"/>
        <v/>
      </c>
      <c r="AO6" s="3" t="str">
        <f t="shared" si="89"/>
        <v/>
      </c>
      <c r="AP6" s="3" t="str">
        <f t="shared" si="89"/>
        <v/>
      </c>
      <c r="AQ6" s="3" t="str">
        <f t="shared" si="89"/>
        <v/>
      </c>
      <c r="AR6" s="3" t="str">
        <f t="shared" si="89"/>
        <v/>
      </c>
      <c r="AS6" s="3" t="str">
        <f t="shared" si="89"/>
        <v/>
      </c>
      <c r="AT6" s="19" t="str">
        <f t="shared" si="89"/>
        <v/>
      </c>
      <c r="AU6" s="19" t="str">
        <f t="shared" si="89"/>
        <v/>
      </c>
      <c r="AV6" s="3" t="str">
        <f t="shared" si="89"/>
        <v/>
      </c>
      <c r="AW6" s="3" t="str">
        <f t="shared" si="89"/>
        <v/>
      </c>
      <c r="AX6" s="3" t="str">
        <f t="shared" si="89"/>
        <v/>
      </c>
      <c r="AY6" s="3" t="str">
        <f t="shared" si="89"/>
        <v/>
      </c>
      <c r="AZ6" s="3" t="str">
        <f t="shared" si="89"/>
        <v/>
      </c>
      <c r="BA6" s="19" t="str">
        <f t="shared" si="89"/>
        <v/>
      </c>
      <c r="BB6" s="19" t="str">
        <f t="shared" si="89"/>
        <v/>
      </c>
      <c r="BC6" s="3" t="str">
        <f t="shared" si="89"/>
        <v/>
      </c>
      <c r="BD6" s="3" t="str">
        <f t="shared" si="89"/>
        <v/>
      </c>
      <c r="BE6" s="3" t="str">
        <f t="shared" si="89"/>
        <v/>
      </c>
      <c r="BF6" s="3" t="str">
        <f t="shared" si="89"/>
        <v/>
      </c>
      <c r="BG6" s="3" t="str">
        <f t="shared" si="89"/>
        <v/>
      </c>
      <c r="BH6" s="19" t="str">
        <f t="shared" si="89"/>
        <v/>
      </c>
      <c r="BI6" s="19" t="str">
        <f t="shared" si="89"/>
        <v/>
      </c>
      <c r="BJ6" s="3" t="str">
        <f t="shared" si="89"/>
        <v/>
      </c>
      <c r="BK6" s="3" t="str">
        <f t="shared" si="89"/>
        <v/>
      </c>
      <c r="BL6" s="3" t="str">
        <f t="shared" si="89"/>
        <v/>
      </c>
      <c r="BM6" s="3" t="str">
        <f t="shared" si="89"/>
        <v/>
      </c>
      <c r="BN6" s="3" t="str">
        <f t="shared" si="89"/>
        <v/>
      </c>
      <c r="BO6" s="19" t="str">
        <f t="shared" si="89"/>
        <v/>
      </c>
      <c r="BP6" s="19" t="str">
        <f t="shared" si="89"/>
        <v/>
      </c>
      <c r="BQ6" s="3" t="str">
        <f t="shared" si="89"/>
        <v/>
      </c>
      <c r="BR6" s="3" t="str">
        <f t="shared" si="89"/>
        <v/>
      </c>
      <c r="BS6" s="3" t="str">
        <f t="shared" si="89"/>
        <v/>
      </c>
      <c r="BT6" s="3" t="str">
        <f t="shared" si="86"/>
        <v/>
      </c>
      <c r="BU6" s="3" t="str">
        <f t="shared" si="86"/>
        <v/>
      </c>
      <c r="BV6" s="19" t="str">
        <f t="shared" si="86"/>
        <v/>
      </c>
      <c r="BW6" s="19" t="str">
        <f t="shared" si="86"/>
        <v/>
      </c>
      <c r="BX6" s="3" t="str">
        <f t="shared" si="86"/>
        <v/>
      </c>
      <c r="BY6" s="3" t="str">
        <f t="shared" si="86"/>
        <v/>
      </c>
      <c r="BZ6" s="3" t="str">
        <f t="shared" si="86"/>
        <v/>
      </c>
      <c r="CA6" s="3" t="str">
        <f t="shared" si="86"/>
        <v/>
      </c>
      <c r="CB6" s="3" t="str">
        <f t="shared" si="86"/>
        <v/>
      </c>
      <c r="CC6" s="19" t="str">
        <f t="shared" si="86"/>
        <v/>
      </c>
      <c r="CD6" s="19" t="str">
        <f t="shared" si="86"/>
        <v/>
      </c>
      <c r="CE6" s="3" t="str">
        <f t="shared" si="86"/>
        <v/>
      </c>
      <c r="CF6" s="3" t="str">
        <f t="shared" si="86"/>
        <v/>
      </c>
      <c r="CG6" s="3" t="str">
        <f t="shared" si="86"/>
        <v/>
      </c>
      <c r="CH6" s="3" t="str">
        <f t="shared" si="86"/>
        <v/>
      </c>
      <c r="CI6" s="3" t="str">
        <f t="shared" si="86"/>
        <v/>
      </c>
      <c r="CJ6" s="19" t="str">
        <f t="shared" si="86"/>
        <v/>
      </c>
      <c r="CK6" s="19" t="str">
        <f t="shared" si="86"/>
        <v/>
      </c>
      <c r="CL6" s="3" t="str">
        <f t="shared" si="86"/>
        <v/>
      </c>
      <c r="CM6" s="3" t="str">
        <f t="shared" si="86"/>
        <v/>
      </c>
      <c r="CN6" s="3" t="str">
        <f t="shared" si="86"/>
        <v/>
      </c>
      <c r="CO6" s="3" t="str">
        <f t="shared" si="86"/>
        <v/>
      </c>
      <c r="CP6" s="3" t="str">
        <f t="shared" si="86"/>
        <v/>
      </c>
      <c r="CQ6" s="19" t="str">
        <f t="shared" si="86"/>
        <v/>
      </c>
      <c r="CR6" s="19" t="str">
        <f t="shared" si="86"/>
        <v/>
      </c>
      <c r="CS6" s="3" t="str">
        <f t="shared" si="86"/>
        <v/>
      </c>
      <c r="CT6" s="3" t="str">
        <f t="shared" si="86"/>
        <v/>
      </c>
      <c r="CU6" s="3" t="str">
        <f t="shared" si="86"/>
        <v/>
      </c>
      <c r="CV6" s="3" t="str">
        <f t="shared" si="86"/>
        <v/>
      </c>
      <c r="CW6" s="3" t="str">
        <f t="shared" si="86"/>
        <v/>
      </c>
      <c r="CX6" s="19" t="str">
        <f t="shared" si="86"/>
        <v/>
      </c>
      <c r="CY6" s="19" t="str">
        <f t="shared" si="86"/>
        <v/>
      </c>
      <c r="CZ6" s="3" t="str">
        <f t="shared" si="86"/>
        <v/>
      </c>
      <c r="DA6" s="3" t="str">
        <f t="shared" si="86"/>
        <v/>
      </c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</row>
    <row r="7" spans="1:135" s="3" customFormat="1" ht="36" customHeight="1" x14ac:dyDescent="0.2">
      <c r="A7" s="28">
        <v>5</v>
      </c>
      <c r="B7" s="23" t="s">
        <v>14</v>
      </c>
      <c r="C7" s="8" t="s">
        <v>15</v>
      </c>
      <c r="D7" s="15">
        <v>45704</v>
      </c>
      <c r="E7" s="16">
        <f t="shared" si="88"/>
        <v>45711</v>
      </c>
      <c r="F7" s="33">
        <v>7</v>
      </c>
      <c r="G7" s="3" t="str">
        <f t="shared" si="87"/>
        <v/>
      </c>
      <c r="H7" s="3" t="str">
        <f t="shared" si="89"/>
        <v/>
      </c>
      <c r="I7" s="3" t="str">
        <f t="shared" si="89"/>
        <v/>
      </c>
      <c r="J7" s="3" t="str">
        <f t="shared" si="89"/>
        <v/>
      </c>
      <c r="K7" s="19" t="str">
        <f t="shared" si="89"/>
        <v/>
      </c>
      <c r="L7" s="19" t="str">
        <f t="shared" si="89"/>
        <v/>
      </c>
      <c r="M7" s="3" t="str">
        <f t="shared" si="89"/>
        <v/>
      </c>
      <c r="N7" s="3" t="str">
        <f t="shared" si="89"/>
        <v/>
      </c>
      <c r="O7" s="3" t="str">
        <f t="shared" si="89"/>
        <v/>
      </c>
      <c r="P7" s="3" t="str">
        <f t="shared" si="89"/>
        <v/>
      </c>
      <c r="Q7" s="3" t="str">
        <f t="shared" si="89"/>
        <v/>
      </c>
      <c r="R7" s="19" t="str">
        <f t="shared" si="89"/>
        <v/>
      </c>
      <c r="S7" s="19" t="str">
        <f t="shared" si="89"/>
        <v/>
      </c>
      <c r="T7" s="3" t="str">
        <f t="shared" si="89"/>
        <v/>
      </c>
      <c r="U7" s="3" t="str">
        <f t="shared" si="89"/>
        <v/>
      </c>
      <c r="V7" s="3" t="str">
        <f t="shared" si="89"/>
        <v/>
      </c>
      <c r="W7" s="3" t="str">
        <f t="shared" si="89"/>
        <v/>
      </c>
      <c r="X7" s="3" t="str">
        <f t="shared" si="89"/>
        <v/>
      </c>
      <c r="Y7" s="19" t="str">
        <f t="shared" si="89"/>
        <v/>
      </c>
      <c r="Z7" s="19" t="str">
        <f t="shared" si="89"/>
        <v/>
      </c>
      <c r="AA7" s="3" t="str">
        <f t="shared" si="89"/>
        <v/>
      </c>
      <c r="AB7" s="3" t="str">
        <f t="shared" si="89"/>
        <v/>
      </c>
      <c r="AC7" s="3" t="str">
        <f t="shared" si="89"/>
        <v/>
      </c>
      <c r="AD7" s="3" t="str">
        <f t="shared" si="89"/>
        <v/>
      </c>
      <c r="AE7" s="3" t="str">
        <f t="shared" si="89"/>
        <v/>
      </c>
      <c r="AF7" s="19" t="str">
        <f t="shared" si="89"/>
        <v/>
      </c>
      <c r="AG7" s="19" t="str">
        <f t="shared" si="89"/>
        <v/>
      </c>
      <c r="AH7" s="3" t="str">
        <f t="shared" si="89"/>
        <v>X</v>
      </c>
      <c r="AI7" s="3" t="str">
        <f t="shared" si="89"/>
        <v>X</v>
      </c>
      <c r="AJ7" s="3" t="str">
        <f t="shared" si="89"/>
        <v>X</v>
      </c>
      <c r="AK7" s="3" t="str">
        <f t="shared" si="89"/>
        <v>X</v>
      </c>
      <c r="AL7" s="3" t="str">
        <f t="shared" si="89"/>
        <v>X</v>
      </c>
      <c r="AM7" s="3" t="str">
        <f t="shared" si="89"/>
        <v>X</v>
      </c>
      <c r="AN7" s="3" t="str">
        <f t="shared" si="89"/>
        <v>X</v>
      </c>
      <c r="AO7" s="3" t="str">
        <f t="shared" si="89"/>
        <v>X</v>
      </c>
      <c r="AP7" s="3" t="str">
        <f t="shared" si="89"/>
        <v/>
      </c>
      <c r="AQ7" s="3" t="str">
        <f t="shared" si="89"/>
        <v/>
      </c>
      <c r="AR7" s="3" t="str">
        <f t="shared" ref="AM7:BB8" si="90">IF(AND(AR$2&gt;=$D7, AR$2&lt;=$E7),"X", "")</f>
        <v/>
      </c>
      <c r="AS7" s="3" t="str">
        <f t="shared" si="90"/>
        <v/>
      </c>
      <c r="AT7" s="19" t="str">
        <f t="shared" si="90"/>
        <v/>
      </c>
      <c r="AU7" s="19" t="str">
        <f t="shared" si="90"/>
        <v/>
      </c>
      <c r="AV7" s="3" t="str">
        <f t="shared" si="90"/>
        <v/>
      </c>
      <c r="AW7" s="3" t="str">
        <f t="shared" si="90"/>
        <v/>
      </c>
      <c r="AX7" s="3" t="str">
        <f t="shared" si="90"/>
        <v/>
      </c>
      <c r="AY7" s="3" t="str">
        <f t="shared" si="90"/>
        <v/>
      </c>
      <c r="AZ7" s="3" t="str">
        <f t="shared" si="90"/>
        <v/>
      </c>
      <c r="BA7" s="19" t="str">
        <f t="shared" si="90"/>
        <v/>
      </c>
      <c r="BB7" s="19" t="str">
        <f t="shared" ref="BB7:BQ8" si="91">IF(AND(BB$2&gt;=$D7, BB$2&lt;=$E7),"X", "")</f>
        <v/>
      </c>
      <c r="BC7" s="3" t="str">
        <f t="shared" si="91"/>
        <v/>
      </c>
      <c r="BD7" s="3" t="str">
        <f t="shared" si="91"/>
        <v/>
      </c>
      <c r="BE7" s="3" t="str">
        <f t="shared" si="91"/>
        <v/>
      </c>
      <c r="BF7" s="3" t="str">
        <f t="shared" si="91"/>
        <v/>
      </c>
      <c r="BG7" s="3" t="str">
        <f t="shared" si="91"/>
        <v/>
      </c>
      <c r="BH7" s="19" t="str">
        <f t="shared" si="91"/>
        <v/>
      </c>
      <c r="BI7" s="19" t="str">
        <f t="shared" si="89"/>
        <v/>
      </c>
      <c r="BJ7" s="3" t="str">
        <f t="shared" si="89"/>
        <v/>
      </c>
      <c r="BK7" s="3" t="str">
        <f t="shared" si="89"/>
        <v/>
      </c>
      <c r="BL7" s="3" t="str">
        <f t="shared" si="89"/>
        <v/>
      </c>
      <c r="BM7" s="3" t="str">
        <f t="shared" si="89"/>
        <v/>
      </c>
      <c r="BN7" s="3" t="str">
        <f t="shared" si="89"/>
        <v/>
      </c>
      <c r="BO7" s="19" t="str">
        <f t="shared" si="89"/>
        <v/>
      </c>
      <c r="BP7" s="19" t="str">
        <f t="shared" si="89"/>
        <v/>
      </c>
      <c r="BQ7" s="3" t="str">
        <f t="shared" si="89"/>
        <v/>
      </c>
      <c r="BR7" s="3" t="str">
        <f t="shared" si="89"/>
        <v/>
      </c>
      <c r="BS7" s="3" t="str">
        <f t="shared" si="89"/>
        <v/>
      </c>
      <c r="BT7" s="3" t="str">
        <f t="shared" si="86"/>
        <v/>
      </c>
      <c r="BU7" s="3" t="str">
        <f t="shared" si="86"/>
        <v/>
      </c>
      <c r="BV7" s="19" t="str">
        <f t="shared" si="86"/>
        <v/>
      </c>
      <c r="BW7" s="19" t="str">
        <f t="shared" si="86"/>
        <v/>
      </c>
      <c r="BX7" s="3" t="str">
        <f t="shared" si="86"/>
        <v/>
      </c>
      <c r="BY7" s="3" t="str">
        <f t="shared" si="86"/>
        <v/>
      </c>
      <c r="BZ7" s="3" t="str">
        <f t="shared" si="86"/>
        <v/>
      </c>
      <c r="CA7" s="3" t="str">
        <f t="shared" si="86"/>
        <v/>
      </c>
      <c r="CB7" s="3" t="str">
        <f t="shared" si="86"/>
        <v/>
      </c>
      <c r="CC7" s="19" t="str">
        <f t="shared" si="86"/>
        <v/>
      </c>
      <c r="CD7" s="19" t="str">
        <f t="shared" si="86"/>
        <v/>
      </c>
      <c r="CE7" s="3" t="str">
        <f t="shared" si="86"/>
        <v/>
      </c>
      <c r="CF7" s="3" t="str">
        <f t="shared" si="86"/>
        <v/>
      </c>
      <c r="CG7" s="3" t="str">
        <f t="shared" si="86"/>
        <v/>
      </c>
      <c r="CH7" s="3" t="str">
        <f t="shared" si="86"/>
        <v/>
      </c>
      <c r="CI7" s="3" t="str">
        <f t="shared" si="86"/>
        <v/>
      </c>
      <c r="CJ7" s="19" t="str">
        <f t="shared" si="86"/>
        <v/>
      </c>
      <c r="CK7" s="19" t="str">
        <f t="shared" si="86"/>
        <v/>
      </c>
      <c r="CL7" s="3" t="str">
        <f t="shared" si="86"/>
        <v/>
      </c>
      <c r="CM7" s="3" t="str">
        <f t="shared" si="86"/>
        <v/>
      </c>
      <c r="CN7" s="3" t="str">
        <f t="shared" si="86"/>
        <v/>
      </c>
      <c r="CO7" s="3" t="str">
        <f t="shared" si="86"/>
        <v/>
      </c>
      <c r="CP7" s="3" t="str">
        <f t="shared" si="86"/>
        <v/>
      </c>
      <c r="CQ7" s="19" t="str">
        <f t="shared" si="86"/>
        <v/>
      </c>
      <c r="CR7" s="19" t="str">
        <f t="shared" si="86"/>
        <v/>
      </c>
      <c r="CS7" s="3" t="str">
        <f t="shared" si="86"/>
        <v/>
      </c>
      <c r="CT7" s="3" t="str">
        <f t="shared" si="86"/>
        <v/>
      </c>
      <c r="CU7" s="3" t="str">
        <f t="shared" si="86"/>
        <v/>
      </c>
      <c r="CV7" s="3" t="str">
        <f t="shared" si="86"/>
        <v/>
      </c>
      <c r="CW7" s="3" t="str">
        <f t="shared" si="86"/>
        <v/>
      </c>
      <c r="CX7" s="19" t="str">
        <f t="shared" si="86"/>
        <v/>
      </c>
      <c r="CY7" s="19" t="str">
        <f t="shared" si="86"/>
        <v/>
      </c>
      <c r="CZ7" s="3" t="str">
        <f t="shared" si="86"/>
        <v/>
      </c>
      <c r="DA7" s="3" t="str">
        <f t="shared" si="86"/>
        <v/>
      </c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</row>
    <row r="8" spans="1:135" s="3" customFormat="1" ht="58.5" customHeight="1" x14ac:dyDescent="0.2">
      <c r="A8" s="28">
        <v>6</v>
      </c>
      <c r="B8" s="23" t="s">
        <v>16</v>
      </c>
      <c r="C8" s="8" t="s">
        <v>25</v>
      </c>
      <c r="D8" s="15">
        <v>45712</v>
      </c>
      <c r="E8" s="16">
        <f t="shared" si="88"/>
        <v>45724</v>
      </c>
      <c r="F8" s="33">
        <v>12</v>
      </c>
      <c r="G8" s="3" t="str">
        <f t="shared" si="87"/>
        <v/>
      </c>
      <c r="H8" s="3" t="str">
        <f t="shared" si="89"/>
        <v/>
      </c>
      <c r="I8" s="3" t="str">
        <f>IF(AND(I$2&gt;=$D8, I$2&lt;=$E8),"X", "")</f>
        <v/>
      </c>
      <c r="J8" s="3" t="str">
        <f t="shared" si="89"/>
        <v/>
      </c>
      <c r="K8" s="19" t="str">
        <f t="shared" si="89"/>
        <v/>
      </c>
      <c r="L8" s="19" t="str">
        <f t="shared" si="89"/>
        <v/>
      </c>
      <c r="M8" s="3" t="str">
        <f t="shared" si="89"/>
        <v/>
      </c>
      <c r="N8" s="3" t="str">
        <f t="shared" si="89"/>
        <v/>
      </c>
      <c r="O8" s="3" t="str">
        <f t="shared" si="89"/>
        <v/>
      </c>
      <c r="P8" s="3" t="str">
        <f t="shared" si="89"/>
        <v/>
      </c>
      <c r="Q8" s="3" t="str">
        <f t="shared" si="89"/>
        <v/>
      </c>
      <c r="R8" s="19" t="str">
        <f t="shared" si="89"/>
        <v/>
      </c>
      <c r="S8" s="19" t="str">
        <f t="shared" si="89"/>
        <v/>
      </c>
      <c r="T8" s="3" t="str">
        <f t="shared" si="89"/>
        <v/>
      </c>
      <c r="U8" s="3" t="str">
        <f t="shared" si="89"/>
        <v/>
      </c>
      <c r="V8" s="3" t="str">
        <f t="shared" si="89"/>
        <v/>
      </c>
      <c r="W8" s="3" t="str">
        <f t="shared" si="89"/>
        <v/>
      </c>
      <c r="X8" s="3" t="str">
        <f t="shared" si="89"/>
        <v/>
      </c>
      <c r="Y8" s="19" t="str">
        <f t="shared" si="89"/>
        <v/>
      </c>
      <c r="Z8" s="19" t="str">
        <f t="shared" si="89"/>
        <v/>
      </c>
      <c r="AA8" s="3" t="str">
        <f t="shared" si="89"/>
        <v/>
      </c>
      <c r="AB8" s="3" t="str">
        <f t="shared" si="89"/>
        <v/>
      </c>
      <c r="AC8" s="3" t="str">
        <f t="shared" si="89"/>
        <v/>
      </c>
      <c r="AD8" s="3" t="str">
        <f t="shared" si="89"/>
        <v/>
      </c>
      <c r="AE8" s="3" t="str">
        <f t="shared" si="89"/>
        <v/>
      </c>
      <c r="AF8" s="19" t="str">
        <f t="shared" si="89"/>
        <v/>
      </c>
      <c r="AG8" s="19" t="str">
        <f t="shared" si="89"/>
        <v/>
      </c>
      <c r="AH8" s="3" t="str">
        <f t="shared" si="89"/>
        <v/>
      </c>
      <c r="AI8" s="3" t="str">
        <f t="shared" si="89"/>
        <v/>
      </c>
      <c r="AJ8" s="3" t="str">
        <f t="shared" si="89"/>
        <v/>
      </c>
      <c r="AK8" s="3" t="str">
        <f t="shared" si="89"/>
        <v/>
      </c>
      <c r="AL8" s="3" t="str">
        <f t="shared" si="89"/>
        <v/>
      </c>
      <c r="AM8" s="19" t="str">
        <f t="shared" si="90"/>
        <v/>
      </c>
      <c r="AN8" s="19" t="str">
        <f t="shared" si="90"/>
        <v/>
      </c>
      <c r="AO8" s="3" t="str">
        <f t="shared" si="90"/>
        <v/>
      </c>
      <c r="AP8" s="3" t="str">
        <f t="shared" si="90"/>
        <v>X</v>
      </c>
      <c r="AQ8" s="3" t="str">
        <f t="shared" si="90"/>
        <v>X</v>
      </c>
      <c r="AR8" s="3" t="str">
        <f t="shared" si="90"/>
        <v>X</v>
      </c>
      <c r="AS8" s="3" t="str">
        <f t="shared" si="90"/>
        <v>X</v>
      </c>
      <c r="AT8" s="3" t="str">
        <f t="shared" si="90"/>
        <v>X</v>
      </c>
      <c r="AU8" s="3" t="str">
        <f t="shared" si="90"/>
        <v>X</v>
      </c>
      <c r="AV8" s="3" t="str">
        <f t="shared" si="90"/>
        <v>X</v>
      </c>
      <c r="AW8" s="3" t="str">
        <f t="shared" si="90"/>
        <v>X</v>
      </c>
      <c r="AX8" s="3" t="str">
        <f t="shared" si="90"/>
        <v>X</v>
      </c>
      <c r="AY8" s="3" t="str">
        <f t="shared" si="90"/>
        <v>X</v>
      </c>
      <c r="AZ8" s="3" t="str">
        <f t="shared" si="90"/>
        <v>X</v>
      </c>
      <c r="BA8" s="3" t="str">
        <f t="shared" si="90"/>
        <v>X</v>
      </c>
      <c r="BB8" s="3" t="str">
        <f t="shared" si="90"/>
        <v>X</v>
      </c>
      <c r="BC8" s="3" t="str">
        <f t="shared" si="91"/>
        <v/>
      </c>
      <c r="BD8" s="3" t="str">
        <f t="shared" si="91"/>
        <v/>
      </c>
      <c r="BE8" s="3" t="str">
        <f t="shared" si="91"/>
        <v/>
      </c>
      <c r="BF8" s="3" t="str">
        <f t="shared" si="91"/>
        <v/>
      </c>
      <c r="BG8" s="3" t="str">
        <f t="shared" si="91"/>
        <v/>
      </c>
      <c r="BH8" s="19" t="str">
        <f t="shared" si="91"/>
        <v/>
      </c>
      <c r="BI8" s="19" t="str">
        <f t="shared" si="91"/>
        <v/>
      </c>
      <c r="BJ8" s="3" t="str">
        <f t="shared" si="91"/>
        <v/>
      </c>
      <c r="BK8" s="3" t="str">
        <f t="shared" si="91"/>
        <v/>
      </c>
      <c r="BL8" s="3" t="str">
        <f t="shared" si="91"/>
        <v/>
      </c>
      <c r="BM8" s="3" t="str">
        <f t="shared" si="91"/>
        <v/>
      </c>
      <c r="BN8" s="3" t="str">
        <f t="shared" si="91"/>
        <v/>
      </c>
      <c r="BO8" s="19" t="str">
        <f t="shared" si="91"/>
        <v/>
      </c>
      <c r="BP8" s="19" t="str">
        <f t="shared" si="91"/>
        <v/>
      </c>
      <c r="BQ8" s="3" t="str">
        <f t="shared" si="91"/>
        <v/>
      </c>
      <c r="BR8" s="3" t="str">
        <f t="shared" ref="BR8:BX8" si="92">IF(AND(BR$2&gt;=$D8, BR$2&lt;=$E8),"X", "")</f>
        <v/>
      </c>
      <c r="BS8" s="3" t="str">
        <f t="shared" si="92"/>
        <v/>
      </c>
      <c r="BT8" s="3" t="str">
        <f t="shared" si="92"/>
        <v/>
      </c>
      <c r="BU8" s="3" t="str">
        <f t="shared" si="92"/>
        <v/>
      </c>
      <c r="BV8" s="19" t="str">
        <f t="shared" si="92"/>
        <v/>
      </c>
      <c r="BW8" s="19" t="str">
        <f t="shared" si="92"/>
        <v/>
      </c>
      <c r="BX8" s="3" t="str">
        <f t="shared" si="92"/>
        <v/>
      </c>
      <c r="BY8" s="3" t="str">
        <f t="shared" ref="BT8:DA14" si="93">IF(AND(BY$2&gt;=$D8, BY$2&lt;=$E8),"X", "")</f>
        <v/>
      </c>
      <c r="BZ8" s="3" t="str">
        <f t="shared" si="93"/>
        <v/>
      </c>
      <c r="CA8" s="3" t="str">
        <f t="shared" si="93"/>
        <v/>
      </c>
      <c r="CB8" s="3" t="str">
        <f t="shared" si="93"/>
        <v/>
      </c>
      <c r="CC8" s="19" t="str">
        <f t="shared" si="93"/>
        <v/>
      </c>
      <c r="CD8" s="19" t="str">
        <f t="shared" si="93"/>
        <v/>
      </c>
      <c r="CE8" s="3" t="str">
        <f t="shared" si="93"/>
        <v/>
      </c>
      <c r="CF8" s="3" t="str">
        <f t="shared" si="93"/>
        <v/>
      </c>
      <c r="CG8" s="3" t="str">
        <f t="shared" si="93"/>
        <v/>
      </c>
      <c r="CH8" s="3" t="str">
        <f t="shared" si="93"/>
        <v/>
      </c>
      <c r="CI8" s="3" t="str">
        <f t="shared" si="93"/>
        <v/>
      </c>
      <c r="CJ8" s="19" t="str">
        <f t="shared" si="93"/>
        <v/>
      </c>
      <c r="CK8" s="19" t="str">
        <f t="shared" si="93"/>
        <v/>
      </c>
      <c r="CL8" s="3" t="str">
        <f t="shared" si="93"/>
        <v/>
      </c>
      <c r="CM8" s="3" t="str">
        <f t="shared" si="93"/>
        <v/>
      </c>
      <c r="CN8" s="3" t="str">
        <f t="shared" si="93"/>
        <v/>
      </c>
      <c r="CO8" s="3" t="str">
        <f t="shared" si="93"/>
        <v/>
      </c>
      <c r="CP8" s="3" t="str">
        <f t="shared" si="93"/>
        <v/>
      </c>
      <c r="CQ8" s="19" t="str">
        <f t="shared" si="93"/>
        <v/>
      </c>
      <c r="CR8" s="19" t="str">
        <f t="shared" si="93"/>
        <v/>
      </c>
      <c r="CS8" s="3" t="str">
        <f t="shared" si="93"/>
        <v/>
      </c>
      <c r="CT8" s="3" t="str">
        <f t="shared" si="93"/>
        <v/>
      </c>
      <c r="CU8" s="3" t="str">
        <f t="shared" si="93"/>
        <v/>
      </c>
      <c r="CV8" s="3" t="str">
        <f t="shared" si="93"/>
        <v/>
      </c>
      <c r="CW8" s="3" t="str">
        <f t="shared" si="93"/>
        <v/>
      </c>
      <c r="CX8" s="19" t="str">
        <f t="shared" si="93"/>
        <v/>
      </c>
      <c r="CY8" s="19" t="str">
        <f t="shared" si="93"/>
        <v/>
      </c>
      <c r="CZ8" s="3" t="str">
        <f t="shared" si="93"/>
        <v/>
      </c>
      <c r="DA8" s="3" t="str">
        <f t="shared" si="93"/>
        <v/>
      </c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</row>
    <row r="9" spans="1:135" s="3" customFormat="1" ht="64.5" customHeight="1" x14ac:dyDescent="0.2">
      <c r="A9" s="29">
        <v>7</v>
      </c>
      <c r="B9" s="24" t="s">
        <v>26</v>
      </c>
      <c r="C9" s="10" t="s">
        <v>11</v>
      </c>
      <c r="D9" s="15">
        <v>45724</v>
      </c>
      <c r="E9" s="16">
        <f t="shared" si="88"/>
        <v>45725</v>
      </c>
      <c r="F9" s="34">
        <v>1</v>
      </c>
      <c r="G9" s="3" t="str">
        <f t="shared" si="87"/>
        <v/>
      </c>
      <c r="H9" s="3" t="str">
        <f t="shared" ref="H9:BS12" si="94">IF(AND(H$2&gt;=$D9, H$2&lt;=$E9),"X", "")</f>
        <v/>
      </c>
      <c r="I9" s="3" t="str">
        <f t="shared" si="94"/>
        <v/>
      </c>
      <c r="J9" s="3" t="str">
        <f t="shared" si="94"/>
        <v/>
      </c>
      <c r="K9" s="19" t="str">
        <f t="shared" si="94"/>
        <v/>
      </c>
      <c r="L9" s="19" t="str">
        <f t="shared" si="94"/>
        <v/>
      </c>
      <c r="M9" s="3" t="str">
        <f t="shared" si="94"/>
        <v/>
      </c>
      <c r="N9" s="3" t="str">
        <f t="shared" si="94"/>
        <v/>
      </c>
      <c r="O9" s="3" t="str">
        <f t="shared" si="94"/>
        <v/>
      </c>
      <c r="P9" s="3" t="str">
        <f t="shared" si="94"/>
        <v/>
      </c>
      <c r="Q9" s="3" t="str">
        <f t="shared" si="94"/>
        <v/>
      </c>
      <c r="R9" s="19" t="str">
        <f t="shared" si="94"/>
        <v/>
      </c>
      <c r="S9" s="19" t="str">
        <f t="shared" si="94"/>
        <v/>
      </c>
      <c r="T9" s="3" t="str">
        <f t="shared" si="94"/>
        <v/>
      </c>
      <c r="U9" s="3" t="str">
        <f t="shared" si="94"/>
        <v/>
      </c>
      <c r="V9" s="3" t="str">
        <f t="shared" si="94"/>
        <v/>
      </c>
      <c r="W9" s="3" t="str">
        <f t="shared" si="94"/>
        <v/>
      </c>
      <c r="X9" s="3" t="str">
        <f t="shared" si="94"/>
        <v/>
      </c>
      <c r="Y9" s="19" t="str">
        <f t="shared" si="94"/>
        <v/>
      </c>
      <c r="Z9" s="19" t="str">
        <f t="shared" si="94"/>
        <v/>
      </c>
      <c r="AA9" s="3" t="str">
        <f t="shared" si="94"/>
        <v/>
      </c>
      <c r="AB9" s="3" t="str">
        <f t="shared" si="94"/>
        <v/>
      </c>
      <c r="AC9" s="3" t="str">
        <f t="shared" si="94"/>
        <v/>
      </c>
      <c r="AD9" s="3" t="str">
        <f t="shared" si="94"/>
        <v/>
      </c>
      <c r="AE9" s="3" t="str">
        <f t="shared" si="94"/>
        <v/>
      </c>
      <c r="AF9" s="19" t="str">
        <f t="shared" si="94"/>
        <v/>
      </c>
      <c r="AG9" s="19" t="str">
        <f t="shared" si="94"/>
        <v/>
      </c>
      <c r="AH9" s="3" t="str">
        <f t="shared" si="94"/>
        <v/>
      </c>
      <c r="AI9" s="3" t="str">
        <f t="shared" si="94"/>
        <v/>
      </c>
      <c r="AJ9" s="3" t="str">
        <f t="shared" si="94"/>
        <v/>
      </c>
      <c r="AK9" s="3" t="str">
        <f t="shared" si="94"/>
        <v/>
      </c>
      <c r="AL9" s="3" t="str">
        <f t="shared" si="94"/>
        <v/>
      </c>
      <c r="AM9" s="19" t="str">
        <f t="shared" si="94"/>
        <v/>
      </c>
      <c r="AN9" s="19" t="str">
        <f t="shared" si="94"/>
        <v/>
      </c>
      <c r="AO9" s="3" t="str">
        <f t="shared" si="94"/>
        <v/>
      </c>
      <c r="AP9" s="3" t="str">
        <f t="shared" si="94"/>
        <v/>
      </c>
      <c r="AQ9" s="3" t="str">
        <f t="shared" si="94"/>
        <v/>
      </c>
      <c r="AR9" s="3" t="str">
        <f t="shared" si="94"/>
        <v/>
      </c>
      <c r="AS9" s="3" t="str">
        <f t="shared" si="94"/>
        <v/>
      </c>
      <c r="AT9" s="19" t="str">
        <f t="shared" si="94"/>
        <v/>
      </c>
      <c r="AU9" s="19" t="str">
        <f t="shared" si="94"/>
        <v/>
      </c>
      <c r="AV9" s="3" t="str">
        <f t="shared" si="94"/>
        <v/>
      </c>
      <c r="AW9" s="3" t="str">
        <f t="shared" si="94"/>
        <v/>
      </c>
      <c r="AX9" s="3" t="str">
        <f t="shared" si="94"/>
        <v/>
      </c>
      <c r="AY9" s="3" t="str">
        <f t="shared" si="94"/>
        <v/>
      </c>
      <c r="AZ9" s="3" t="str">
        <f t="shared" si="94"/>
        <v/>
      </c>
      <c r="BA9" s="19" t="str">
        <f t="shared" si="94"/>
        <v/>
      </c>
      <c r="BB9" s="3" t="str">
        <f t="shared" si="89"/>
        <v>X</v>
      </c>
      <c r="BC9" s="3" t="str">
        <f t="shared" si="89"/>
        <v>X</v>
      </c>
      <c r="BD9" s="3" t="str">
        <f t="shared" si="94"/>
        <v/>
      </c>
      <c r="BE9" s="3" t="str">
        <f t="shared" si="94"/>
        <v/>
      </c>
      <c r="BF9" s="3" t="str">
        <f t="shared" si="94"/>
        <v/>
      </c>
      <c r="BG9" s="3" t="str">
        <f t="shared" si="94"/>
        <v/>
      </c>
      <c r="BH9" s="19" t="str">
        <f t="shared" si="94"/>
        <v/>
      </c>
      <c r="BI9" s="19" t="str">
        <f t="shared" si="94"/>
        <v/>
      </c>
      <c r="BJ9" s="3" t="str">
        <f t="shared" si="94"/>
        <v/>
      </c>
      <c r="BK9" s="3" t="str">
        <f t="shared" ref="BK9:BM10" si="95">IF(AND(BK$2&gt;=$D9, BK$2&lt;=$E9),"X", "")</f>
        <v/>
      </c>
      <c r="BL9" s="3" t="str">
        <f t="shared" si="95"/>
        <v/>
      </c>
      <c r="BM9" s="3" t="str">
        <f t="shared" si="94"/>
        <v/>
      </c>
      <c r="BN9" s="3" t="str">
        <f t="shared" si="94"/>
        <v/>
      </c>
      <c r="BO9" s="19" t="str">
        <f t="shared" si="94"/>
        <v/>
      </c>
      <c r="BP9" s="19" t="str">
        <f t="shared" si="94"/>
        <v/>
      </c>
      <c r="BQ9" s="3" t="str">
        <f t="shared" si="94"/>
        <v/>
      </c>
      <c r="BR9" s="3" t="str">
        <f t="shared" si="94"/>
        <v/>
      </c>
      <c r="BS9" s="3" t="str">
        <f t="shared" si="94"/>
        <v/>
      </c>
      <c r="BT9" s="3" t="str">
        <f t="shared" si="93"/>
        <v/>
      </c>
      <c r="BU9" s="3" t="str">
        <f t="shared" si="93"/>
        <v/>
      </c>
      <c r="BV9" s="19" t="str">
        <f t="shared" si="93"/>
        <v/>
      </c>
      <c r="BW9" s="19" t="str">
        <f t="shared" si="93"/>
        <v/>
      </c>
      <c r="BX9" s="3" t="str">
        <f t="shared" si="93"/>
        <v/>
      </c>
      <c r="BY9" s="3" t="str">
        <f t="shared" si="93"/>
        <v/>
      </c>
      <c r="BZ9" s="3" t="str">
        <f t="shared" si="93"/>
        <v/>
      </c>
      <c r="CA9" s="3" t="str">
        <f t="shared" si="93"/>
        <v/>
      </c>
      <c r="CB9" s="3" t="str">
        <f t="shared" si="93"/>
        <v/>
      </c>
      <c r="CC9" s="19" t="str">
        <f t="shared" si="93"/>
        <v/>
      </c>
      <c r="CD9" s="19" t="str">
        <f t="shared" si="93"/>
        <v/>
      </c>
      <c r="CE9" s="3" t="str">
        <f t="shared" si="93"/>
        <v/>
      </c>
      <c r="CF9" s="3" t="str">
        <f t="shared" si="93"/>
        <v/>
      </c>
      <c r="CG9" s="3" t="str">
        <f t="shared" si="93"/>
        <v/>
      </c>
      <c r="CH9" s="3" t="str">
        <f t="shared" si="93"/>
        <v/>
      </c>
      <c r="CI9" s="3" t="str">
        <f t="shared" si="93"/>
        <v/>
      </c>
      <c r="CJ9" s="19" t="str">
        <f t="shared" si="93"/>
        <v/>
      </c>
      <c r="CK9" s="19" t="str">
        <f t="shared" si="93"/>
        <v/>
      </c>
      <c r="CL9" s="3" t="str">
        <f t="shared" si="93"/>
        <v/>
      </c>
      <c r="CM9" s="3" t="str">
        <f t="shared" si="93"/>
        <v/>
      </c>
      <c r="CN9" s="3" t="str">
        <f t="shared" si="93"/>
        <v/>
      </c>
      <c r="CO9" s="3" t="str">
        <f t="shared" si="93"/>
        <v/>
      </c>
      <c r="CP9" s="3" t="str">
        <f t="shared" si="93"/>
        <v/>
      </c>
      <c r="CQ9" s="19" t="str">
        <f t="shared" si="93"/>
        <v/>
      </c>
      <c r="CR9" s="19" t="str">
        <f t="shared" si="93"/>
        <v/>
      </c>
      <c r="CS9" s="3" t="str">
        <f t="shared" si="93"/>
        <v/>
      </c>
      <c r="CT9" s="3" t="str">
        <f t="shared" si="93"/>
        <v/>
      </c>
      <c r="CU9" s="3" t="str">
        <f t="shared" si="93"/>
        <v/>
      </c>
      <c r="CV9" s="3" t="str">
        <f t="shared" si="93"/>
        <v/>
      </c>
      <c r="CW9" s="3" t="str">
        <f t="shared" si="93"/>
        <v/>
      </c>
      <c r="CX9" s="19" t="str">
        <f t="shared" si="93"/>
        <v/>
      </c>
      <c r="CY9" s="19" t="str">
        <f t="shared" si="93"/>
        <v/>
      </c>
      <c r="CZ9" s="3" t="str">
        <f t="shared" si="93"/>
        <v/>
      </c>
      <c r="DA9" s="3" t="str">
        <f t="shared" si="93"/>
        <v/>
      </c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</row>
    <row r="10" spans="1:135" s="3" customFormat="1" ht="37.5" customHeight="1" x14ac:dyDescent="0.2">
      <c r="A10" s="30">
        <v>8</v>
      </c>
      <c r="B10" s="25" t="s">
        <v>17</v>
      </c>
      <c r="C10" s="11" t="s">
        <v>11</v>
      </c>
      <c r="D10" s="15">
        <v>45725</v>
      </c>
      <c r="E10" s="16">
        <f t="shared" si="88"/>
        <v>45735</v>
      </c>
      <c r="F10" s="33">
        <v>10</v>
      </c>
      <c r="G10" s="3" t="str">
        <f t="shared" si="87"/>
        <v/>
      </c>
      <c r="H10" s="3" t="str">
        <f t="shared" si="94"/>
        <v/>
      </c>
      <c r="I10" s="3" t="str">
        <f t="shared" si="94"/>
        <v/>
      </c>
      <c r="J10" s="3" t="str">
        <f t="shared" si="94"/>
        <v/>
      </c>
      <c r="K10" s="19" t="str">
        <f t="shared" si="94"/>
        <v/>
      </c>
      <c r="L10" s="19" t="str">
        <f t="shared" si="94"/>
        <v/>
      </c>
      <c r="M10" s="3" t="str">
        <f t="shared" si="94"/>
        <v/>
      </c>
      <c r="N10" s="3" t="str">
        <f t="shared" si="94"/>
        <v/>
      </c>
      <c r="O10" s="3" t="str">
        <f t="shared" si="94"/>
        <v/>
      </c>
      <c r="P10" s="3" t="str">
        <f t="shared" si="94"/>
        <v/>
      </c>
      <c r="Q10" s="3" t="str">
        <f t="shared" si="94"/>
        <v/>
      </c>
      <c r="R10" s="19" t="str">
        <f t="shared" si="94"/>
        <v/>
      </c>
      <c r="S10" s="19" t="str">
        <f t="shared" si="94"/>
        <v/>
      </c>
      <c r="T10" s="3" t="str">
        <f t="shared" si="94"/>
        <v/>
      </c>
      <c r="U10" s="3" t="str">
        <f t="shared" si="94"/>
        <v/>
      </c>
      <c r="V10" s="3" t="str">
        <f t="shared" si="94"/>
        <v/>
      </c>
      <c r="W10" s="3" t="str">
        <f t="shared" si="94"/>
        <v/>
      </c>
      <c r="X10" s="3" t="str">
        <f t="shared" si="94"/>
        <v/>
      </c>
      <c r="Y10" s="19" t="str">
        <f t="shared" si="94"/>
        <v/>
      </c>
      <c r="Z10" s="19" t="str">
        <f t="shared" si="94"/>
        <v/>
      </c>
      <c r="AA10" s="3" t="str">
        <f t="shared" si="94"/>
        <v/>
      </c>
      <c r="AB10" s="3" t="str">
        <f t="shared" si="94"/>
        <v/>
      </c>
      <c r="AC10" s="3" t="str">
        <f t="shared" si="94"/>
        <v/>
      </c>
      <c r="AD10" s="3" t="str">
        <f t="shared" si="94"/>
        <v/>
      </c>
      <c r="AE10" s="3" t="str">
        <f t="shared" si="94"/>
        <v/>
      </c>
      <c r="AF10" s="19" t="str">
        <f t="shared" si="94"/>
        <v/>
      </c>
      <c r="AG10" s="19" t="str">
        <f t="shared" si="94"/>
        <v/>
      </c>
      <c r="AH10" s="3" t="str">
        <f t="shared" si="94"/>
        <v/>
      </c>
      <c r="AI10" s="3" t="str">
        <f t="shared" si="94"/>
        <v/>
      </c>
      <c r="AJ10" s="3" t="str">
        <f t="shared" si="94"/>
        <v/>
      </c>
      <c r="AK10" s="3" t="str">
        <f t="shared" si="94"/>
        <v/>
      </c>
      <c r="AL10" s="3" t="str">
        <f t="shared" si="94"/>
        <v/>
      </c>
      <c r="AM10" s="19" t="str">
        <f t="shared" si="94"/>
        <v/>
      </c>
      <c r="AN10" s="19" t="str">
        <f t="shared" si="94"/>
        <v/>
      </c>
      <c r="AO10" s="3" t="str">
        <f t="shared" si="94"/>
        <v/>
      </c>
      <c r="AP10" s="3" t="str">
        <f t="shared" si="94"/>
        <v/>
      </c>
      <c r="AQ10" s="3" t="str">
        <f t="shared" si="94"/>
        <v/>
      </c>
      <c r="AR10" s="3" t="str">
        <f t="shared" si="94"/>
        <v/>
      </c>
      <c r="AS10" s="3" t="str">
        <f t="shared" si="94"/>
        <v/>
      </c>
      <c r="AT10" s="19" t="str">
        <f t="shared" si="94"/>
        <v/>
      </c>
      <c r="AU10" s="19" t="str">
        <f t="shared" si="94"/>
        <v/>
      </c>
      <c r="AV10" s="3" t="str">
        <f t="shared" si="94"/>
        <v/>
      </c>
      <c r="AW10" s="3" t="str">
        <f t="shared" si="94"/>
        <v/>
      </c>
      <c r="AX10" s="3" t="str">
        <f t="shared" si="94"/>
        <v/>
      </c>
      <c r="AY10" s="3" t="str">
        <f t="shared" si="94"/>
        <v/>
      </c>
      <c r="AZ10" s="3" t="str">
        <f t="shared" si="94"/>
        <v/>
      </c>
      <c r="BA10" s="19" t="str">
        <f t="shared" si="94"/>
        <v/>
      </c>
      <c r="BB10" s="19" t="str">
        <f t="shared" si="94"/>
        <v/>
      </c>
      <c r="BC10" s="3" t="str">
        <f t="shared" si="94"/>
        <v>X</v>
      </c>
      <c r="BD10" s="3" t="str">
        <f t="shared" si="94"/>
        <v>X</v>
      </c>
      <c r="BE10" s="3" t="str">
        <f t="shared" si="94"/>
        <v>X</v>
      </c>
      <c r="BF10" s="3" t="str">
        <f t="shared" si="94"/>
        <v>X</v>
      </c>
      <c r="BG10" s="3" t="str">
        <f t="shared" si="94"/>
        <v>X</v>
      </c>
      <c r="BH10" s="3" t="str">
        <f t="shared" si="94"/>
        <v>X</v>
      </c>
      <c r="BI10" s="3" t="str">
        <f t="shared" si="94"/>
        <v>X</v>
      </c>
      <c r="BJ10" s="3" t="str">
        <f t="shared" si="94"/>
        <v>X</v>
      </c>
      <c r="BK10" s="3" t="str">
        <f t="shared" si="95"/>
        <v>X</v>
      </c>
      <c r="BL10" s="3" t="str">
        <f t="shared" si="95"/>
        <v>X</v>
      </c>
      <c r="BM10" s="3" t="str">
        <f t="shared" si="95"/>
        <v>X</v>
      </c>
      <c r="BN10" s="3" t="str">
        <f t="shared" si="94"/>
        <v/>
      </c>
      <c r="BO10" s="19" t="str">
        <f t="shared" ref="BO10:CK10" si="96">IF(AND(BO$2&gt;=$D10, BO$2&lt;=$E10),"X", "")</f>
        <v/>
      </c>
      <c r="BP10" s="19" t="str">
        <f t="shared" si="96"/>
        <v/>
      </c>
      <c r="BQ10" s="3" t="str">
        <f t="shared" si="96"/>
        <v/>
      </c>
      <c r="BR10" s="3" t="str">
        <f t="shared" si="96"/>
        <v/>
      </c>
      <c r="BS10" s="3" t="str">
        <f t="shared" si="96"/>
        <v/>
      </c>
      <c r="BT10" s="3" t="str">
        <f t="shared" si="96"/>
        <v/>
      </c>
      <c r="BU10" s="3" t="str">
        <f t="shared" si="96"/>
        <v/>
      </c>
      <c r="BV10" s="19" t="str">
        <f t="shared" si="96"/>
        <v/>
      </c>
      <c r="BW10" s="19" t="str">
        <f t="shared" si="96"/>
        <v/>
      </c>
      <c r="BX10" s="3" t="str">
        <f t="shared" si="96"/>
        <v/>
      </c>
      <c r="BY10" s="3" t="str">
        <f t="shared" si="96"/>
        <v/>
      </c>
      <c r="BZ10" s="3" t="str">
        <f t="shared" si="96"/>
        <v/>
      </c>
      <c r="CA10" s="3" t="str">
        <f t="shared" si="96"/>
        <v/>
      </c>
      <c r="CB10" s="3" t="str">
        <f t="shared" si="96"/>
        <v/>
      </c>
      <c r="CC10" s="19" t="str">
        <f t="shared" si="96"/>
        <v/>
      </c>
      <c r="CD10" s="19" t="str">
        <f t="shared" si="96"/>
        <v/>
      </c>
      <c r="CE10" s="3" t="str">
        <f t="shared" si="96"/>
        <v/>
      </c>
      <c r="CF10" s="3" t="str">
        <f t="shared" si="96"/>
        <v/>
      </c>
      <c r="CG10" s="3" t="str">
        <f t="shared" si="96"/>
        <v/>
      </c>
      <c r="CH10" s="3" t="str">
        <f t="shared" si="96"/>
        <v/>
      </c>
      <c r="CI10" s="3" t="str">
        <f t="shared" si="96"/>
        <v/>
      </c>
      <c r="CJ10" s="19" t="str">
        <f t="shared" si="96"/>
        <v/>
      </c>
      <c r="CK10" s="19" t="str">
        <f t="shared" si="96"/>
        <v/>
      </c>
      <c r="CL10" s="3" t="str">
        <f t="shared" si="93"/>
        <v/>
      </c>
      <c r="CM10" s="3" t="str">
        <f t="shared" si="93"/>
        <v/>
      </c>
      <c r="CN10" s="3" t="str">
        <f t="shared" si="93"/>
        <v/>
      </c>
      <c r="CO10" s="3" t="str">
        <f t="shared" si="93"/>
        <v/>
      </c>
      <c r="CP10" s="3" t="str">
        <f t="shared" si="93"/>
        <v/>
      </c>
      <c r="CQ10" s="19" t="str">
        <f t="shared" si="93"/>
        <v/>
      </c>
      <c r="CR10" s="19" t="str">
        <f t="shared" si="93"/>
        <v/>
      </c>
      <c r="CS10" s="3" t="str">
        <f t="shared" si="93"/>
        <v/>
      </c>
      <c r="CT10" s="3" t="str">
        <f t="shared" si="93"/>
        <v/>
      </c>
      <c r="CU10" s="3" t="str">
        <f t="shared" si="93"/>
        <v/>
      </c>
      <c r="CV10" s="3" t="str">
        <f t="shared" si="93"/>
        <v/>
      </c>
      <c r="CW10" s="3" t="str">
        <f t="shared" si="93"/>
        <v/>
      </c>
      <c r="CX10" s="19" t="str">
        <f t="shared" si="93"/>
        <v/>
      </c>
      <c r="CY10" s="19" t="str">
        <f t="shared" si="93"/>
        <v/>
      </c>
      <c r="CZ10" s="3" t="str">
        <f t="shared" si="93"/>
        <v/>
      </c>
      <c r="DA10" s="3" t="str">
        <f t="shared" si="93"/>
        <v/>
      </c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</row>
    <row r="11" spans="1:135" s="3" customFormat="1" ht="44.25" customHeight="1" x14ac:dyDescent="0.2">
      <c r="A11" s="30">
        <v>9</v>
      </c>
      <c r="B11" s="25" t="s">
        <v>18</v>
      </c>
      <c r="C11" s="9" t="s">
        <v>13</v>
      </c>
      <c r="D11" s="15">
        <v>45736</v>
      </c>
      <c r="E11" s="16">
        <f t="shared" si="88"/>
        <v>45740</v>
      </c>
      <c r="F11" s="33">
        <v>4</v>
      </c>
      <c r="G11" s="3" t="str">
        <f t="shared" si="87"/>
        <v/>
      </c>
      <c r="H11" s="3" t="str">
        <f t="shared" si="94"/>
        <v/>
      </c>
      <c r="I11" s="3" t="str">
        <f t="shared" si="94"/>
        <v/>
      </c>
      <c r="J11" s="3" t="str">
        <f t="shared" si="94"/>
        <v/>
      </c>
      <c r="K11" s="19" t="str">
        <f t="shared" si="94"/>
        <v/>
      </c>
      <c r="L11" s="19" t="str">
        <f t="shared" si="94"/>
        <v/>
      </c>
      <c r="M11" s="3" t="str">
        <f t="shared" si="94"/>
        <v/>
      </c>
      <c r="N11" s="3" t="str">
        <f t="shared" si="94"/>
        <v/>
      </c>
      <c r="O11" s="3" t="str">
        <f t="shared" si="94"/>
        <v/>
      </c>
      <c r="P11" s="3" t="str">
        <f t="shared" si="94"/>
        <v/>
      </c>
      <c r="Q11" s="3" t="str">
        <f t="shared" si="94"/>
        <v/>
      </c>
      <c r="R11" s="19" t="str">
        <f t="shared" si="94"/>
        <v/>
      </c>
      <c r="S11" s="19" t="str">
        <f t="shared" si="94"/>
        <v/>
      </c>
      <c r="T11" s="3" t="str">
        <f t="shared" si="94"/>
        <v/>
      </c>
      <c r="U11" s="3" t="str">
        <f t="shared" si="94"/>
        <v/>
      </c>
      <c r="V11" s="3" t="str">
        <f t="shared" si="94"/>
        <v/>
      </c>
      <c r="W11" s="3" t="str">
        <f t="shared" si="94"/>
        <v/>
      </c>
      <c r="X11" s="3" t="str">
        <f t="shared" si="94"/>
        <v/>
      </c>
      <c r="Y11" s="19" t="str">
        <f t="shared" si="94"/>
        <v/>
      </c>
      <c r="Z11" s="19" t="str">
        <f t="shared" si="94"/>
        <v/>
      </c>
      <c r="AA11" s="3" t="str">
        <f t="shared" si="94"/>
        <v/>
      </c>
      <c r="AB11" s="3" t="str">
        <f t="shared" si="94"/>
        <v/>
      </c>
      <c r="AC11" s="3" t="str">
        <f t="shared" si="94"/>
        <v/>
      </c>
      <c r="AD11" s="3" t="str">
        <f t="shared" si="94"/>
        <v/>
      </c>
      <c r="AE11" s="3" t="str">
        <f t="shared" si="94"/>
        <v/>
      </c>
      <c r="AF11" s="19" t="str">
        <f t="shared" si="94"/>
        <v/>
      </c>
      <c r="AG11" s="19" t="str">
        <f t="shared" si="94"/>
        <v/>
      </c>
      <c r="AH11" s="3" t="str">
        <f t="shared" si="94"/>
        <v/>
      </c>
      <c r="AI11" s="3" t="str">
        <f t="shared" si="94"/>
        <v/>
      </c>
      <c r="AJ11" s="3" t="str">
        <f t="shared" si="94"/>
        <v/>
      </c>
      <c r="AK11" s="3" t="str">
        <f t="shared" si="94"/>
        <v/>
      </c>
      <c r="AL11" s="3" t="str">
        <f t="shared" si="94"/>
        <v/>
      </c>
      <c r="AM11" s="19" t="str">
        <f t="shared" si="94"/>
        <v/>
      </c>
      <c r="AN11" s="19" t="str">
        <f t="shared" si="94"/>
        <v/>
      </c>
      <c r="AO11" s="3" t="str">
        <f t="shared" si="94"/>
        <v/>
      </c>
      <c r="AP11" s="3" t="str">
        <f t="shared" si="94"/>
        <v/>
      </c>
      <c r="AQ11" s="3" t="str">
        <f t="shared" si="94"/>
        <v/>
      </c>
      <c r="AR11" s="3" t="str">
        <f t="shared" si="94"/>
        <v/>
      </c>
      <c r="AS11" s="3" t="str">
        <f t="shared" si="94"/>
        <v/>
      </c>
      <c r="AT11" s="19" t="str">
        <f t="shared" si="94"/>
        <v/>
      </c>
      <c r="AU11" s="19" t="str">
        <f t="shared" si="94"/>
        <v/>
      </c>
      <c r="AV11" s="3" t="str">
        <f t="shared" si="94"/>
        <v/>
      </c>
      <c r="AW11" s="3" t="str">
        <f t="shared" si="94"/>
        <v/>
      </c>
      <c r="AX11" s="3" t="str">
        <f t="shared" si="94"/>
        <v/>
      </c>
      <c r="AY11" s="3" t="str">
        <f t="shared" si="94"/>
        <v/>
      </c>
      <c r="AZ11" s="3" t="str">
        <f t="shared" si="94"/>
        <v/>
      </c>
      <c r="BA11" s="19" t="str">
        <f t="shared" si="94"/>
        <v/>
      </c>
      <c r="BB11" s="19" t="str">
        <f t="shared" si="94"/>
        <v/>
      </c>
      <c r="BC11" s="3" t="str">
        <f t="shared" si="94"/>
        <v/>
      </c>
      <c r="BD11" s="3" t="str">
        <f t="shared" si="94"/>
        <v/>
      </c>
      <c r="BE11" s="3" t="str">
        <f t="shared" si="94"/>
        <v/>
      </c>
      <c r="BF11" s="3" t="str">
        <f t="shared" si="94"/>
        <v/>
      </c>
      <c r="BG11" s="3" t="str">
        <f t="shared" si="94"/>
        <v/>
      </c>
      <c r="BH11" s="19" t="str">
        <f t="shared" si="94"/>
        <v/>
      </c>
      <c r="BI11" s="19" t="str">
        <f t="shared" si="94"/>
        <v/>
      </c>
      <c r="BJ11" s="3" t="str">
        <f t="shared" si="94"/>
        <v/>
      </c>
      <c r="BK11" s="3" t="str">
        <f t="shared" si="94"/>
        <v/>
      </c>
      <c r="BL11" s="3" t="str">
        <f t="shared" si="94"/>
        <v/>
      </c>
      <c r="BM11" s="3" t="str">
        <f t="shared" si="94"/>
        <v/>
      </c>
      <c r="BN11" s="3" t="str">
        <f t="shared" si="94"/>
        <v>X</v>
      </c>
      <c r="BO11" s="19" t="str">
        <f t="shared" si="94"/>
        <v>X</v>
      </c>
      <c r="BP11" s="19" t="str">
        <f t="shared" si="94"/>
        <v>X</v>
      </c>
      <c r="BQ11" s="3" t="str">
        <f t="shared" si="94"/>
        <v>X</v>
      </c>
      <c r="BR11" s="3" t="str">
        <f t="shared" si="94"/>
        <v>X</v>
      </c>
      <c r="BS11" s="3" t="str">
        <f t="shared" si="94"/>
        <v/>
      </c>
      <c r="BT11" s="3" t="str">
        <f t="shared" si="93"/>
        <v/>
      </c>
      <c r="BU11" s="3" t="str">
        <f t="shared" si="93"/>
        <v/>
      </c>
      <c r="BV11" s="19" t="str">
        <f t="shared" si="93"/>
        <v/>
      </c>
      <c r="BW11" s="19" t="str">
        <f t="shared" si="93"/>
        <v/>
      </c>
      <c r="BX11" s="3" t="str">
        <f t="shared" si="93"/>
        <v/>
      </c>
      <c r="BY11" s="3" t="str">
        <f t="shared" si="93"/>
        <v/>
      </c>
      <c r="BZ11" s="3" t="str">
        <f t="shared" si="93"/>
        <v/>
      </c>
      <c r="CA11" s="3" t="str">
        <f t="shared" si="93"/>
        <v/>
      </c>
      <c r="CB11" s="3" t="str">
        <f t="shared" si="93"/>
        <v/>
      </c>
      <c r="CC11" s="19" t="str">
        <f t="shared" si="93"/>
        <v/>
      </c>
      <c r="CD11" s="19" t="str">
        <f t="shared" si="93"/>
        <v/>
      </c>
      <c r="CE11" s="3" t="str">
        <f t="shared" si="93"/>
        <v/>
      </c>
      <c r="CF11" s="3" t="str">
        <f t="shared" si="93"/>
        <v/>
      </c>
      <c r="CG11" s="3" t="str">
        <f t="shared" si="93"/>
        <v/>
      </c>
      <c r="CH11" s="3" t="str">
        <f t="shared" si="93"/>
        <v/>
      </c>
      <c r="CI11" s="3" t="str">
        <f t="shared" si="93"/>
        <v/>
      </c>
      <c r="CJ11" s="19" t="str">
        <f t="shared" si="93"/>
        <v/>
      </c>
      <c r="CK11" s="19" t="str">
        <f t="shared" si="93"/>
        <v/>
      </c>
      <c r="CL11" s="3" t="str">
        <f t="shared" si="93"/>
        <v/>
      </c>
      <c r="CM11" s="3" t="str">
        <f t="shared" si="93"/>
        <v/>
      </c>
      <c r="CN11" s="3" t="str">
        <f t="shared" si="93"/>
        <v/>
      </c>
      <c r="CO11" s="3" t="str">
        <f t="shared" si="93"/>
        <v/>
      </c>
      <c r="CP11" s="3" t="str">
        <f t="shared" si="93"/>
        <v/>
      </c>
      <c r="CQ11" s="19" t="str">
        <f t="shared" si="93"/>
        <v/>
      </c>
      <c r="CR11" s="19" t="str">
        <f t="shared" si="93"/>
        <v/>
      </c>
      <c r="CS11" s="3" t="str">
        <f t="shared" si="93"/>
        <v/>
      </c>
      <c r="CT11" s="3" t="str">
        <f t="shared" si="93"/>
        <v/>
      </c>
      <c r="CU11" s="3" t="str">
        <f t="shared" si="93"/>
        <v/>
      </c>
      <c r="CV11" s="3" t="str">
        <f t="shared" si="93"/>
        <v/>
      </c>
      <c r="CW11" s="3" t="str">
        <f t="shared" si="93"/>
        <v/>
      </c>
      <c r="CX11" s="19" t="str">
        <f t="shared" si="93"/>
        <v/>
      </c>
      <c r="CY11" s="19" t="str">
        <f t="shared" si="93"/>
        <v/>
      </c>
      <c r="CZ11" s="3" t="str">
        <f t="shared" si="93"/>
        <v/>
      </c>
      <c r="DA11" s="3" t="str">
        <f t="shared" si="93"/>
        <v/>
      </c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</row>
    <row r="12" spans="1:135" s="3" customFormat="1" ht="57" customHeight="1" x14ac:dyDescent="0.2">
      <c r="A12" s="30">
        <v>10</v>
      </c>
      <c r="B12" s="62" t="s">
        <v>19</v>
      </c>
      <c r="C12" s="9"/>
      <c r="D12" s="15">
        <v>45741</v>
      </c>
      <c r="E12" s="16">
        <f t="shared" si="88"/>
        <v>45748</v>
      </c>
      <c r="F12" s="33">
        <v>7</v>
      </c>
      <c r="G12" s="3" t="str">
        <f t="shared" si="87"/>
        <v/>
      </c>
      <c r="H12" s="3" t="str">
        <f t="shared" si="94"/>
        <v/>
      </c>
      <c r="I12" s="3" t="str">
        <f t="shared" si="94"/>
        <v/>
      </c>
      <c r="J12" s="3" t="str">
        <f t="shared" si="94"/>
        <v/>
      </c>
      <c r="K12" s="19" t="str">
        <f t="shared" si="94"/>
        <v/>
      </c>
      <c r="L12" s="19" t="str">
        <f t="shared" si="94"/>
        <v/>
      </c>
      <c r="M12" s="3" t="str">
        <f t="shared" si="94"/>
        <v/>
      </c>
      <c r="N12" s="3" t="str">
        <f t="shared" si="94"/>
        <v/>
      </c>
      <c r="O12" s="3" t="str">
        <f t="shared" si="94"/>
        <v/>
      </c>
      <c r="P12" s="3" t="str">
        <f t="shared" si="94"/>
        <v/>
      </c>
      <c r="Q12" s="3" t="str">
        <f t="shared" si="94"/>
        <v/>
      </c>
      <c r="R12" s="19" t="str">
        <f t="shared" si="94"/>
        <v/>
      </c>
      <c r="S12" s="19" t="str">
        <f t="shared" si="94"/>
        <v/>
      </c>
      <c r="T12" s="3" t="str">
        <f t="shared" si="94"/>
        <v/>
      </c>
      <c r="U12" s="3" t="str">
        <f t="shared" si="94"/>
        <v/>
      </c>
      <c r="V12" s="3" t="str">
        <f t="shared" si="94"/>
        <v/>
      </c>
      <c r="W12" s="3" t="str">
        <f t="shared" si="94"/>
        <v/>
      </c>
      <c r="X12" s="3" t="str">
        <f t="shared" si="94"/>
        <v/>
      </c>
      <c r="Y12" s="19" t="str">
        <f t="shared" si="94"/>
        <v/>
      </c>
      <c r="Z12" s="19" t="str">
        <f t="shared" si="94"/>
        <v/>
      </c>
      <c r="AA12" s="3" t="str">
        <f t="shared" si="94"/>
        <v/>
      </c>
      <c r="AB12" s="3" t="str">
        <f t="shared" si="94"/>
        <v/>
      </c>
      <c r="AC12" s="3" t="str">
        <f t="shared" si="94"/>
        <v/>
      </c>
      <c r="AD12" s="3" t="str">
        <f t="shared" si="94"/>
        <v/>
      </c>
      <c r="AE12" s="3" t="str">
        <f t="shared" si="94"/>
        <v/>
      </c>
      <c r="AF12" s="19" t="str">
        <f t="shared" si="94"/>
        <v/>
      </c>
      <c r="AG12" s="19" t="str">
        <f t="shared" si="94"/>
        <v/>
      </c>
      <c r="AH12" s="3" t="str">
        <f t="shared" si="94"/>
        <v/>
      </c>
      <c r="AI12" s="3" t="str">
        <f t="shared" si="94"/>
        <v/>
      </c>
      <c r="AJ12" s="3" t="str">
        <f t="shared" si="94"/>
        <v/>
      </c>
      <c r="AK12" s="3" t="str">
        <f t="shared" si="94"/>
        <v/>
      </c>
      <c r="AL12" s="3" t="str">
        <f t="shared" si="94"/>
        <v/>
      </c>
      <c r="AM12" s="19" t="str">
        <f t="shared" si="94"/>
        <v/>
      </c>
      <c r="AN12" s="19" t="str">
        <f t="shared" si="94"/>
        <v/>
      </c>
      <c r="AO12" s="3" t="str">
        <f t="shared" si="94"/>
        <v/>
      </c>
      <c r="AP12" s="3" t="str">
        <f t="shared" si="94"/>
        <v/>
      </c>
      <c r="AQ12" s="3" t="str">
        <f t="shared" si="94"/>
        <v/>
      </c>
      <c r="AR12" s="3" t="str">
        <f t="shared" si="94"/>
        <v/>
      </c>
      <c r="AS12" s="3" t="str">
        <f t="shared" si="94"/>
        <v/>
      </c>
      <c r="AT12" s="19" t="str">
        <f t="shared" si="94"/>
        <v/>
      </c>
      <c r="AU12" s="19" t="str">
        <f t="shared" si="94"/>
        <v/>
      </c>
      <c r="AV12" s="3" t="str">
        <f t="shared" si="94"/>
        <v/>
      </c>
      <c r="AW12" s="3" t="str">
        <f t="shared" si="94"/>
        <v/>
      </c>
      <c r="AX12" s="3" t="str">
        <f t="shared" si="94"/>
        <v/>
      </c>
      <c r="AY12" s="3" t="str">
        <f t="shared" si="94"/>
        <v/>
      </c>
      <c r="AZ12" s="3" t="str">
        <f t="shared" si="94"/>
        <v/>
      </c>
      <c r="BA12" s="19" t="str">
        <f t="shared" si="94"/>
        <v/>
      </c>
      <c r="BB12" s="19" t="str">
        <f t="shared" si="94"/>
        <v/>
      </c>
      <c r="BC12" s="3" t="str">
        <f t="shared" si="94"/>
        <v/>
      </c>
      <c r="BD12" s="3" t="str">
        <f t="shared" si="94"/>
        <v/>
      </c>
      <c r="BE12" s="3" t="str">
        <f t="shared" si="94"/>
        <v/>
      </c>
      <c r="BF12" s="3" t="str">
        <f t="shared" si="94"/>
        <v/>
      </c>
      <c r="BG12" s="3" t="str">
        <f t="shared" si="94"/>
        <v/>
      </c>
      <c r="BH12" s="19" t="str">
        <f t="shared" si="94"/>
        <v/>
      </c>
      <c r="BI12" s="19" t="str">
        <f t="shared" si="94"/>
        <v/>
      </c>
      <c r="BJ12" s="3" t="str">
        <f t="shared" si="94"/>
        <v/>
      </c>
      <c r="BK12" s="3" t="str">
        <f t="shared" si="94"/>
        <v/>
      </c>
      <c r="BL12" s="3" t="str">
        <f t="shared" si="94"/>
        <v/>
      </c>
      <c r="BM12" s="3" t="str">
        <f t="shared" si="94"/>
        <v/>
      </c>
      <c r="BN12" s="3" t="str">
        <f t="shared" si="94"/>
        <v/>
      </c>
      <c r="BO12" s="19" t="str">
        <f t="shared" si="94"/>
        <v/>
      </c>
      <c r="BP12" s="19" t="str">
        <f t="shared" si="94"/>
        <v/>
      </c>
      <c r="BQ12" s="3" t="str">
        <f t="shared" si="94"/>
        <v/>
      </c>
      <c r="BR12" s="3" t="str">
        <f t="shared" si="94"/>
        <v/>
      </c>
      <c r="BS12" s="3" t="str">
        <f t="shared" ref="BS12:CH13" si="97">IF(AND(BS$2&gt;=$D12, BS$2&lt;=$E12),"X", "")</f>
        <v>X</v>
      </c>
      <c r="BT12" s="3" t="str">
        <f t="shared" si="97"/>
        <v>X</v>
      </c>
      <c r="BU12" s="3" t="str">
        <f t="shared" si="97"/>
        <v>X</v>
      </c>
      <c r="BV12" s="3" t="str">
        <f t="shared" si="97"/>
        <v>X</v>
      </c>
      <c r="BW12" s="3" t="str">
        <f t="shared" si="97"/>
        <v>X</v>
      </c>
      <c r="BX12" s="3" t="str">
        <f t="shared" si="97"/>
        <v>X</v>
      </c>
      <c r="BY12" s="3" t="str">
        <f t="shared" si="97"/>
        <v>X</v>
      </c>
      <c r="BZ12" s="3" t="str">
        <f t="shared" si="97"/>
        <v>X</v>
      </c>
      <c r="CA12" s="3" t="str">
        <f t="shared" ref="BT12:DA15" si="98">IF(AND(CA$2&gt;=$D12, CA$2&lt;=$E12),"X", "")</f>
        <v/>
      </c>
      <c r="CB12" s="3" t="str">
        <f t="shared" si="98"/>
        <v/>
      </c>
      <c r="CC12" s="19" t="str">
        <f t="shared" si="93"/>
        <v/>
      </c>
      <c r="CD12" s="19" t="str">
        <f t="shared" si="93"/>
        <v/>
      </c>
      <c r="CE12" s="3" t="str">
        <f t="shared" si="93"/>
        <v/>
      </c>
      <c r="CF12" s="3" t="str">
        <f t="shared" si="93"/>
        <v/>
      </c>
      <c r="CG12" s="3" t="str">
        <f t="shared" si="93"/>
        <v/>
      </c>
      <c r="CH12" s="3" t="str">
        <f t="shared" si="93"/>
        <v/>
      </c>
      <c r="CI12" s="3" t="str">
        <f t="shared" si="93"/>
        <v/>
      </c>
      <c r="CJ12" s="19" t="str">
        <f t="shared" si="93"/>
        <v/>
      </c>
      <c r="CK12" s="19" t="str">
        <f t="shared" si="93"/>
        <v/>
      </c>
      <c r="CL12" s="3" t="str">
        <f t="shared" si="93"/>
        <v/>
      </c>
      <c r="CM12" s="3" t="str">
        <f t="shared" si="93"/>
        <v/>
      </c>
      <c r="CN12" s="3" t="str">
        <f t="shared" si="93"/>
        <v/>
      </c>
      <c r="CO12" s="3" t="str">
        <f t="shared" si="93"/>
        <v/>
      </c>
      <c r="CP12" s="3" t="str">
        <f t="shared" si="93"/>
        <v/>
      </c>
      <c r="CQ12" s="19" t="str">
        <f t="shared" si="93"/>
        <v/>
      </c>
      <c r="CR12" s="19" t="str">
        <f t="shared" si="93"/>
        <v/>
      </c>
      <c r="CS12" s="3" t="str">
        <f t="shared" si="93"/>
        <v/>
      </c>
      <c r="CT12" s="3" t="str">
        <f t="shared" si="93"/>
        <v/>
      </c>
      <c r="CU12" s="3" t="str">
        <f t="shared" si="93"/>
        <v/>
      </c>
      <c r="CV12" s="3" t="str">
        <f t="shared" si="98"/>
        <v/>
      </c>
      <c r="CW12" s="3" t="str">
        <f t="shared" si="98"/>
        <v/>
      </c>
      <c r="CX12" s="19" t="str">
        <f t="shared" si="98"/>
        <v/>
      </c>
      <c r="CY12" s="19" t="str">
        <f t="shared" si="98"/>
        <v/>
      </c>
      <c r="CZ12" s="3" t="str">
        <f t="shared" si="98"/>
        <v/>
      </c>
      <c r="DA12" s="3" t="str">
        <f t="shared" si="98"/>
        <v/>
      </c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</row>
    <row r="13" spans="1:135" s="3" customFormat="1" ht="60.75" customHeight="1" x14ac:dyDescent="0.2">
      <c r="A13" s="30">
        <v>11</v>
      </c>
      <c r="B13" s="25" t="s">
        <v>20</v>
      </c>
      <c r="C13" s="9" t="s">
        <v>11</v>
      </c>
      <c r="D13" s="15">
        <v>45749</v>
      </c>
      <c r="E13" s="16">
        <f t="shared" si="88"/>
        <v>45756</v>
      </c>
      <c r="F13" s="33">
        <v>7</v>
      </c>
      <c r="G13" s="3" t="str">
        <f t="shared" si="87"/>
        <v/>
      </c>
      <c r="H13" s="3" t="str">
        <f t="shared" ref="H13:BS16" si="99">IF(AND(H$2&gt;=$D13, H$2&lt;=$E13),"X", "")</f>
        <v/>
      </c>
      <c r="I13" s="3" t="str">
        <f t="shared" si="99"/>
        <v/>
      </c>
      <c r="J13" s="3" t="str">
        <f t="shared" si="99"/>
        <v/>
      </c>
      <c r="K13" s="19" t="str">
        <f t="shared" si="99"/>
        <v/>
      </c>
      <c r="L13" s="19" t="str">
        <f t="shared" si="99"/>
        <v/>
      </c>
      <c r="M13" s="3" t="str">
        <f t="shared" si="99"/>
        <v/>
      </c>
      <c r="N13" s="3" t="str">
        <f t="shared" si="99"/>
        <v/>
      </c>
      <c r="O13" s="3" t="str">
        <f t="shared" si="99"/>
        <v/>
      </c>
      <c r="P13" s="3" t="str">
        <f t="shared" si="99"/>
        <v/>
      </c>
      <c r="Q13" s="3" t="str">
        <f t="shared" si="99"/>
        <v/>
      </c>
      <c r="R13" s="19" t="str">
        <f t="shared" si="99"/>
        <v/>
      </c>
      <c r="S13" s="19" t="str">
        <f t="shared" si="99"/>
        <v/>
      </c>
      <c r="T13" s="3" t="str">
        <f t="shared" si="99"/>
        <v/>
      </c>
      <c r="U13" s="3" t="str">
        <f t="shared" si="99"/>
        <v/>
      </c>
      <c r="V13" s="3" t="str">
        <f t="shared" si="99"/>
        <v/>
      </c>
      <c r="W13" s="3" t="str">
        <f t="shared" si="99"/>
        <v/>
      </c>
      <c r="X13" s="3" t="str">
        <f t="shared" si="99"/>
        <v/>
      </c>
      <c r="Y13" s="19" t="str">
        <f t="shared" si="99"/>
        <v/>
      </c>
      <c r="Z13" s="19" t="str">
        <f t="shared" si="99"/>
        <v/>
      </c>
      <c r="AA13" s="3" t="str">
        <f t="shared" si="99"/>
        <v/>
      </c>
      <c r="AB13" s="3" t="str">
        <f t="shared" si="99"/>
        <v/>
      </c>
      <c r="AC13" s="3" t="str">
        <f t="shared" si="99"/>
        <v/>
      </c>
      <c r="AD13" s="3" t="str">
        <f t="shared" si="99"/>
        <v/>
      </c>
      <c r="AE13" s="3" t="str">
        <f t="shared" si="99"/>
        <v/>
      </c>
      <c r="AF13" s="19" t="str">
        <f t="shared" si="99"/>
        <v/>
      </c>
      <c r="AG13" s="19" t="str">
        <f t="shared" si="99"/>
        <v/>
      </c>
      <c r="AH13" s="3" t="str">
        <f t="shared" si="99"/>
        <v/>
      </c>
      <c r="AI13" s="3" t="str">
        <f t="shared" si="99"/>
        <v/>
      </c>
      <c r="AJ13" s="3" t="str">
        <f t="shared" si="99"/>
        <v/>
      </c>
      <c r="AK13" s="3" t="str">
        <f t="shared" si="99"/>
        <v/>
      </c>
      <c r="AL13" s="3" t="str">
        <f t="shared" si="99"/>
        <v/>
      </c>
      <c r="AM13" s="19" t="str">
        <f t="shared" si="99"/>
        <v/>
      </c>
      <c r="AN13" s="19" t="str">
        <f t="shared" si="99"/>
        <v/>
      </c>
      <c r="AO13" s="3" t="str">
        <f t="shared" si="99"/>
        <v/>
      </c>
      <c r="AP13" s="3" t="str">
        <f t="shared" si="99"/>
        <v/>
      </c>
      <c r="AQ13" s="3" t="str">
        <f t="shared" si="99"/>
        <v/>
      </c>
      <c r="AR13" s="3" t="str">
        <f t="shared" si="99"/>
        <v/>
      </c>
      <c r="AS13" s="3" t="str">
        <f t="shared" si="99"/>
        <v/>
      </c>
      <c r="AT13" s="19" t="str">
        <f t="shared" si="99"/>
        <v/>
      </c>
      <c r="AU13" s="19" t="str">
        <f t="shared" si="99"/>
        <v/>
      </c>
      <c r="AV13" s="3" t="str">
        <f t="shared" si="99"/>
        <v/>
      </c>
      <c r="AW13" s="3" t="str">
        <f t="shared" si="99"/>
        <v/>
      </c>
      <c r="AX13" s="3" t="str">
        <f t="shared" si="99"/>
        <v/>
      </c>
      <c r="AY13" s="3" t="str">
        <f t="shared" si="99"/>
        <v/>
      </c>
      <c r="AZ13" s="3" t="str">
        <f t="shared" si="99"/>
        <v/>
      </c>
      <c r="BA13" s="19" t="str">
        <f t="shared" si="99"/>
        <v/>
      </c>
      <c r="BB13" s="19" t="str">
        <f t="shared" si="99"/>
        <v/>
      </c>
      <c r="BC13" s="3" t="str">
        <f t="shared" si="99"/>
        <v/>
      </c>
      <c r="BD13" s="3" t="str">
        <f t="shared" si="99"/>
        <v/>
      </c>
      <c r="BE13" s="3" t="str">
        <f t="shared" si="99"/>
        <v/>
      </c>
      <c r="BF13" s="3" t="str">
        <f t="shared" si="99"/>
        <v/>
      </c>
      <c r="BG13" s="3" t="str">
        <f t="shared" si="99"/>
        <v/>
      </c>
      <c r="BH13" s="19" t="str">
        <f t="shared" si="99"/>
        <v/>
      </c>
      <c r="BI13" s="19" t="str">
        <f t="shared" si="99"/>
        <v/>
      </c>
      <c r="BJ13" s="3" t="str">
        <f t="shared" si="99"/>
        <v/>
      </c>
      <c r="BK13" s="3" t="str">
        <f t="shared" si="99"/>
        <v/>
      </c>
      <c r="BL13" s="3" t="str">
        <f t="shared" si="99"/>
        <v/>
      </c>
      <c r="BM13" s="3" t="str">
        <f t="shared" si="99"/>
        <v/>
      </c>
      <c r="BN13" s="3" t="str">
        <f t="shared" si="99"/>
        <v/>
      </c>
      <c r="BO13" s="19" t="str">
        <f t="shared" si="99"/>
        <v/>
      </c>
      <c r="BP13" s="19" t="str">
        <f t="shared" si="99"/>
        <v/>
      </c>
      <c r="BQ13" s="3" t="str">
        <f t="shared" si="99"/>
        <v/>
      </c>
      <c r="BR13" s="3" t="str">
        <f t="shared" si="99"/>
        <v/>
      </c>
      <c r="BS13" s="3" t="str">
        <f t="shared" si="99"/>
        <v/>
      </c>
      <c r="BT13" s="3" t="str">
        <f t="shared" si="98"/>
        <v/>
      </c>
      <c r="BU13" s="3" t="str">
        <f t="shared" si="98"/>
        <v/>
      </c>
      <c r="BV13" s="19" t="str">
        <f t="shared" si="98"/>
        <v/>
      </c>
      <c r="BW13" s="19" t="str">
        <f t="shared" si="98"/>
        <v/>
      </c>
      <c r="BX13" s="3" t="str">
        <f t="shared" si="98"/>
        <v/>
      </c>
      <c r="BY13" s="3" t="str">
        <f t="shared" si="98"/>
        <v/>
      </c>
      <c r="BZ13" s="3" t="str">
        <f t="shared" si="98"/>
        <v/>
      </c>
      <c r="CA13" s="3" t="str">
        <f t="shared" si="97"/>
        <v>X</v>
      </c>
      <c r="CB13" s="3" t="str">
        <f t="shared" si="97"/>
        <v>X</v>
      </c>
      <c r="CC13" s="3" t="str">
        <f t="shared" si="97"/>
        <v>X</v>
      </c>
      <c r="CD13" s="3" t="str">
        <f t="shared" si="97"/>
        <v>X</v>
      </c>
      <c r="CE13" s="3" t="str">
        <f t="shared" si="97"/>
        <v>X</v>
      </c>
      <c r="CF13" s="3" t="str">
        <f t="shared" si="97"/>
        <v>X</v>
      </c>
      <c r="CG13" s="3" t="str">
        <f t="shared" si="97"/>
        <v>X</v>
      </c>
      <c r="CH13" s="3" t="str">
        <f t="shared" si="97"/>
        <v>X</v>
      </c>
      <c r="CI13" s="3" t="str">
        <f t="shared" si="98"/>
        <v/>
      </c>
      <c r="CJ13" s="19" t="str">
        <f t="shared" si="98"/>
        <v/>
      </c>
      <c r="CK13" s="19" t="str">
        <f t="shared" si="98"/>
        <v/>
      </c>
      <c r="CL13" s="3" t="str">
        <f t="shared" si="98"/>
        <v/>
      </c>
      <c r="CM13" s="3" t="str">
        <f t="shared" si="98"/>
        <v/>
      </c>
      <c r="CN13" s="3" t="str">
        <f t="shared" si="98"/>
        <v/>
      </c>
      <c r="CO13" s="3" t="str">
        <f t="shared" si="98"/>
        <v/>
      </c>
      <c r="CP13" s="3" t="str">
        <f t="shared" si="93"/>
        <v/>
      </c>
      <c r="CQ13" s="19" t="str">
        <f t="shared" si="93"/>
        <v/>
      </c>
      <c r="CR13" s="19" t="str">
        <f t="shared" si="93"/>
        <v/>
      </c>
      <c r="CS13" s="3" t="str">
        <f t="shared" si="93"/>
        <v/>
      </c>
      <c r="CT13" s="3" t="str">
        <f t="shared" si="93"/>
        <v/>
      </c>
      <c r="CU13" s="3" t="str">
        <f t="shared" si="93"/>
        <v/>
      </c>
      <c r="CV13" s="3" t="str">
        <f t="shared" si="93"/>
        <v/>
      </c>
      <c r="CW13" s="3" t="str">
        <f t="shared" si="93"/>
        <v/>
      </c>
      <c r="CX13" s="19" t="str">
        <f t="shared" si="93"/>
        <v/>
      </c>
      <c r="CY13" s="19" t="str">
        <f t="shared" si="93"/>
        <v/>
      </c>
      <c r="CZ13" s="3" t="str">
        <f t="shared" si="93"/>
        <v/>
      </c>
      <c r="DA13" s="3" t="str">
        <f t="shared" si="93"/>
        <v/>
      </c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</row>
    <row r="14" spans="1:135" s="3" customFormat="1" ht="51" customHeight="1" x14ac:dyDescent="0.2">
      <c r="A14" s="30">
        <v>12</v>
      </c>
      <c r="B14" s="26" t="s">
        <v>21</v>
      </c>
      <c r="C14" s="9" t="s">
        <v>11</v>
      </c>
      <c r="D14" s="15">
        <v>45757</v>
      </c>
      <c r="E14" s="16">
        <f t="shared" si="88"/>
        <v>45762</v>
      </c>
      <c r="F14" s="33">
        <v>5</v>
      </c>
      <c r="G14" s="3" t="str">
        <f t="shared" si="87"/>
        <v/>
      </c>
      <c r="H14" s="3" t="str">
        <f t="shared" si="99"/>
        <v/>
      </c>
      <c r="I14" s="3" t="str">
        <f t="shared" si="99"/>
        <v/>
      </c>
      <c r="J14" s="3" t="str">
        <f t="shared" si="99"/>
        <v/>
      </c>
      <c r="K14" s="19" t="str">
        <f t="shared" si="99"/>
        <v/>
      </c>
      <c r="L14" s="19" t="str">
        <f t="shared" si="99"/>
        <v/>
      </c>
      <c r="M14" s="3" t="str">
        <f t="shared" si="99"/>
        <v/>
      </c>
      <c r="N14" s="3" t="str">
        <f t="shared" si="99"/>
        <v/>
      </c>
      <c r="O14" s="3" t="str">
        <f t="shared" si="99"/>
        <v/>
      </c>
      <c r="P14" s="3" t="str">
        <f t="shared" si="99"/>
        <v/>
      </c>
      <c r="Q14" s="3" t="str">
        <f t="shared" si="99"/>
        <v/>
      </c>
      <c r="R14" s="19" t="str">
        <f t="shared" si="99"/>
        <v/>
      </c>
      <c r="S14" s="19" t="str">
        <f t="shared" si="99"/>
        <v/>
      </c>
      <c r="T14" s="3" t="str">
        <f t="shared" si="99"/>
        <v/>
      </c>
      <c r="U14" s="3" t="str">
        <f t="shared" si="99"/>
        <v/>
      </c>
      <c r="V14" s="3" t="str">
        <f t="shared" si="99"/>
        <v/>
      </c>
      <c r="W14" s="3" t="str">
        <f t="shared" si="99"/>
        <v/>
      </c>
      <c r="X14" s="3" t="str">
        <f t="shared" si="99"/>
        <v/>
      </c>
      <c r="Y14" s="19" t="str">
        <f t="shared" si="99"/>
        <v/>
      </c>
      <c r="Z14" s="19" t="str">
        <f t="shared" si="99"/>
        <v/>
      </c>
      <c r="AA14" s="3" t="str">
        <f t="shared" si="99"/>
        <v/>
      </c>
      <c r="AB14" s="3" t="str">
        <f t="shared" si="99"/>
        <v/>
      </c>
      <c r="AC14" s="3" t="str">
        <f t="shared" si="99"/>
        <v/>
      </c>
      <c r="AD14" s="3" t="str">
        <f t="shared" si="99"/>
        <v/>
      </c>
      <c r="AE14" s="3" t="str">
        <f t="shared" si="99"/>
        <v/>
      </c>
      <c r="AF14" s="19" t="str">
        <f t="shared" si="99"/>
        <v/>
      </c>
      <c r="AG14" s="19" t="str">
        <f t="shared" si="99"/>
        <v/>
      </c>
      <c r="AH14" s="3" t="str">
        <f t="shared" si="99"/>
        <v/>
      </c>
      <c r="AI14" s="3" t="str">
        <f t="shared" si="99"/>
        <v/>
      </c>
      <c r="AJ14" s="3" t="str">
        <f t="shared" si="99"/>
        <v/>
      </c>
      <c r="AK14" s="3" t="str">
        <f t="shared" si="99"/>
        <v/>
      </c>
      <c r="AL14" s="3" t="str">
        <f t="shared" si="99"/>
        <v/>
      </c>
      <c r="AM14" s="19" t="str">
        <f t="shared" si="99"/>
        <v/>
      </c>
      <c r="AN14" s="19" t="str">
        <f t="shared" si="99"/>
        <v/>
      </c>
      <c r="AO14" s="3" t="str">
        <f t="shared" si="99"/>
        <v/>
      </c>
      <c r="AP14" s="3" t="str">
        <f t="shared" si="99"/>
        <v/>
      </c>
      <c r="AQ14" s="3" t="str">
        <f t="shared" si="99"/>
        <v/>
      </c>
      <c r="AR14" s="3" t="str">
        <f t="shared" si="99"/>
        <v/>
      </c>
      <c r="AS14" s="3" t="str">
        <f t="shared" si="99"/>
        <v/>
      </c>
      <c r="AT14" s="19" t="str">
        <f t="shared" si="99"/>
        <v/>
      </c>
      <c r="AU14" s="19" t="str">
        <f t="shared" si="99"/>
        <v/>
      </c>
      <c r="AV14" s="3" t="str">
        <f t="shared" si="99"/>
        <v/>
      </c>
      <c r="AW14" s="3" t="str">
        <f t="shared" si="99"/>
        <v/>
      </c>
      <c r="AX14" s="3" t="str">
        <f t="shared" si="99"/>
        <v/>
      </c>
      <c r="AY14" s="3" t="str">
        <f t="shared" si="99"/>
        <v/>
      </c>
      <c r="AZ14" s="3" t="str">
        <f t="shared" si="99"/>
        <v/>
      </c>
      <c r="BA14" s="19" t="str">
        <f t="shared" si="99"/>
        <v/>
      </c>
      <c r="BB14" s="19" t="str">
        <f t="shared" si="99"/>
        <v/>
      </c>
      <c r="BC14" s="3" t="str">
        <f t="shared" si="99"/>
        <v/>
      </c>
      <c r="BD14" s="3" t="str">
        <f t="shared" si="99"/>
        <v/>
      </c>
      <c r="BE14" s="3" t="str">
        <f t="shared" si="99"/>
        <v/>
      </c>
      <c r="BF14" s="3" t="str">
        <f t="shared" si="99"/>
        <v/>
      </c>
      <c r="BG14" s="3" t="str">
        <f t="shared" si="99"/>
        <v/>
      </c>
      <c r="BH14" s="19" t="str">
        <f t="shared" si="99"/>
        <v/>
      </c>
      <c r="BI14" s="19" t="str">
        <f t="shared" si="99"/>
        <v/>
      </c>
      <c r="BJ14" s="3" t="str">
        <f t="shared" si="99"/>
        <v/>
      </c>
      <c r="BK14" s="3" t="str">
        <f t="shared" si="99"/>
        <v/>
      </c>
      <c r="BL14" s="3" t="str">
        <f t="shared" si="99"/>
        <v/>
      </c>
      <c r="BM14" s="3" t="str">
        <f t="shared" si="99"/>
        <v/>
      </c>
      <c r="BN14" s="3" t="str">
        <f t="shared" si="99"/>
        <v/>
      </c>
      <c r="BO14" s="19" t="str">
        <f t="shared" si="99"/>
        <v/>
      </c>
      <c r="BP14" s="19" t="str">
        <f t="shared" si="99"/>
        <v/>
      </c>
      <c r="BQ14" s="3" t="str">
        <f t="shared" si="99"/>
        <v/>
      </c>
      <c r="BR14" s="3" t="str">
        <f t="shared" si="99"/>
        <v/>
      </c>
      <c r="BS14" s="3" t="str">
        <f t="shared" si="99"/>
        <v/>
      </c>
      <c r="BT14" s="3" t="str">
        <f t="shared" si="98"/>
        <v/>
      </c>
      <c r="BU14" s="3" t="str">
        <f t="shared" si="98"/>
        <v/>
      </c>
      <c r="BV14" s="19" t="str">
        <f t="shared" si="98"/>
        <v/>
      </c>
      <c r="BW14" s="19" t="str">
        <f t="shared" si="98"/>
        <v/>
      </c>
      <c r="BX14" s="3" t="str">
        <f t="shared" si="98"/>
        <v/>
      </c>
      <c r="BY14" s="3" t="str">
        <f t="shared" si="98"/>
        <v/>
      </c>
      <c r="BZ14" s="3" t="str">
        <f t="shared" si="98"/>
        <v/>
      </c>
      <c r="CA14" s="3" t="str">
        <f t="shared" si="98"/>
        <v/>
      </c>
      <c r="CB14" s="3" t="str">
        <f t="shared" si="98"/>
        <v/>
      </c>
      <c r="CC14" s="19" t="str">
        <f t="shared" si="98"/>
        <v/>
      </c>
      <c r="CD14" s="19" t="str">
        <f t="shared" si="98"/>
        <v/>
      </c>
      <c r="CE14" s="3" t="str">
        <f t="shared" si="98"/>
        <v/>
      </c>
      <c r="CF14" s="3" t="str">
        <f t="shared" si="98"/>
        <v/>
      </c>
      <c r="CG14" s="3" t="str">
        <f t="shared" si="98"/>
        <v/>
      </c>
      <c r="CH14" s="3" t="str">
        <f t="shared" si="98"/>
        <v/>
      </c>
      <c r="CI14" s="3" t="str">
        <f t="shared" si="98"/>
        <v>X</v>
      </c>
      <c r="CJ14" s="19" t="str">
        <f t="shared" si="98"/>
        <v>X</v>
      </c>
      <c r="CK14" s="19" t="str">
        <f t="shared" si="98"/>
        <v>X</v>
      </c>
      <c r="CL14" s="3" t="str">
        <f t="shared" si="98"/>
        <v>X</v>
      </c>
      <c r="CM14" s="3" t="str">
        <f t="shared" si="98"/>
        <v>X</v>
      </c>
      <c r="CN14" s="3" t="str">
        <f t="shared" si="98"/>
        <v>X</v>
      </c>
      <c r="CO14" s="3" t="str">
        <f t="shared" si="98"/>
        <v/>
      </c>
      <c r="CP14" s="3" t="str">
        <f t="shared" si="98"/>
        <v/>
      </c>
      <c r="CQ14" s="19" t="str">
        <f t="shared" si="98"/>
        <v/>
      </c>
      <c r="CR14" s="19" t="str">
        <f t="shared" si="98"/>
        <v/>
      </c>
      <c r="CS14" s="3" t="str">
        <f t="shared" si="98"/>
        <v/>
      </c>
      <c r="CT14" s="3" t="str">
        <f t="shared" si="98"/>
        <v/>
      </c>
      <c r="CU14" s="3" t="str">
        <f t="shared" si="98"/>
        <v/>
      </c>
      <c r="CV14" s="3" t="str">
        <f t="shared" si="98"/>
        <v/>
      </c>
      <c r="CW14" s="3" t="str">
        <f t="shared" si="98"/>
        <v/>
      </c>
      <c r="CX14" s="19" t="str">
        <f t="shared" si="98"/>
        <v/>
      </c>
      <c r="CY14" s="19" t="str">
        <f t="shared" si="98"/>
        <v/>
      </c>
      <c r="CZ14" s="3" t="str">
        <f t="shared" si="93"/>
        <v/>
      </c>
      <c r="DA14" s="3" t="str">
        <f t="shared" si="93"/>
        <v/>
      </c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</row>
    <row r="15" spans="1:135" s="3" customFormat="1" ht="25.5" customHeight="1" x14ac:dyDescent="0.2">
      <c r="A15" s="41"/>
      <c r="B15" s="42" t="s">
        <v>19</v>
      </c>
      <c r="C15" s="43"/>
      <c r="D15" s="15">
        <v>45763</v>
      </c>
      <c r="E15" s="16">
        <f t="shared" si="88"/>
        <v>45767</v>
      </c>
      <c r="F15" s="33">
        <v>4</v>
      </c>
      <c r="G15" s="3" t="str">
        <f t="shared" si="87"/>
        <v/>
      </c>
      <c r="H15" s="3" t="str">
        <f t="shared" si="99"/>
        <v/>
      </c>
      <c r="I15" s="3" t="str">
        <f t="shared" si="99"/>
        <v/>
      </c>
      <c r="J15" s="3" t="str">
        <f t="shared" si="99"/>
        <v/>
      </c>
      <c r="K15" s="19" t="str">
        <f t="shared" si="99"/>
        <v/>
      </c>
      <c r="L15" s="19" t="str">
        <f t="shared" si="99"/>
        <v/>
      </c>
      <c r="M15" s="3" t="str">
        <f t="shared" si="99"/>
        <v/>
      </c>
      <c r="N15" s="3" t="str">
        <f t="shared" si="99"/>
        <v/>
      </c>
      <c r="O15" s="3" t="str">
        <f t="shared" si="99"/>
        <v/>
      </c>
      <c r="P15" s="3" t="str">
        <f t="shared" si="99"/>
        <v/>
      </c>
      <c r="Q15" s="3" t="str">
        <f t="shared" si="99"/>
        <v/>
      </c>
      <c r="R15" s="19" t="str">
        <f t="shared" si="99"/>
        <v/>
      </c>
      <c r="S15" s="19" t="str">
        <f t="shared" si="99"/>
        <v/>
      </c>
      <c r="T15" s="3" t="str">
        <f t="shared" si="99"/>
        <v/>
      </c>
      <c r="U15" s="3" t="str">
        <f t="shared" si="99"/>
        <v/>
      </c>
      <c r="V15" s="3" t="str">
        <f t="shared" si="99"/>
        <v/>
      </c>
      <c r="W15" s="3" t="str">
        <f t="shared" si="99"/>
        <v/>
      </c>
      <c r="X15" s="3" t="str">
        <f t="shared" si="99"/>
        <v/>
      </c>
      <c r="Y15" s="19" t="str">
        <f t="shared" si="99"/>
        <v/>
      </c>
      <c r="Z15" s="19" t="str">
        <f t="shared" si="99"/>
        <v/>
      </c>
      <c r="AA15" s="3" t="str">
        <f t="shared" si="99"/>
        <v/>
      </c>
      <c r="AB15" s="3" t="str">
        <f t="shared" si="99"/>
        <v/>
      </c>
      <c r="AC15" s="3" t="str">
        <f t="shared" si="99"/>
        <v/>
      </c>
      <c r="AD15" s="3" t="str">
        <f t="shared" si="99"/>
        <v/>
      </c>
      <c r="AE15" s="3" t="str">
        <f t="shared" si="99"/>
        <v/>
      </c>
      <c r="AF15" s="19" t="str">
        <f t="shared" si="99"/>
        <v/>
      </c>
      <c r="AG15" s="19" t="str">
        <f t="shared" si="99"/>
        <v/>
      </c>
      <c r="AH15" s="3" t="str">
        <f t="shared" si="99"/>
        <v/>
      </c>
      <c r="AI15" s="3" t="str">
        <f t="shared" si="99"/>
        <v/>
      </c>
      <c r="AJ15" s="3" t="str">
        <f t="shared" si="99"/>
        <v/>
      </c>
      <c r="AK15" s="3" t="str">
        <f t="shared" si="99"/>
        <v/>
      </c>
      <c r="AL15" s="3" t="str">
        <f t="shared" si="99"/>
        <v/>
      </c>
      <c r="AM15" s="19" t="str">
        <f t="shared" si="99"/>
        <v/>
      </c>
      <c r="AN15" s="19" t="str">
        <f t="shared" si="99"/>
        <v/>
      </c>
      <c r="AO15" s="3" t="str">
        <f t="shared" si="99"/>
        <v/>
      </c>
      <c r="AP15" s="3" t="str">
        <f t="shared" si="99"/>
        <v/>
      </c>
      <c r="AQ15" s="3" t="str">
        <f t="shared" si="99"/>
        <v/>
      </c>
      <c r="AR15" s="3" t="str">
        <f t="shared" si="99"/>
        <v/>
      </c>
      <c r="AS15" s="3" t="str">
        <f t="shared" si="99"/>
        <v/>
      </c>
      <c r="AT15" s="19" t="str">
        <f t="shared" si="99"/>
        <v/>
      </c>
      <c r="AU15" s="19" t="str">
        <f t="shared" si="99"/>
        <v/>
      </c>
      <c r="AV15" s="3" t="str">
        <f t="shared" si="99"/>
        <v/>
      </c>
      <c r="AW15" s="3" t="str">
        <f t="shared" si="99"/>
        <v/>
      </c>
      <c r="AX15" s="3" t="str">
        <f t="shared" si="99"/>
        <v/>
      </c>
      <c r="AY15" s="3" t="str">
        <f t="shared" si="99"/>
        <v/>
      </c>
      <c r="AZ15" s="3" t="str">
        <f t="shared" si="99"/>
        <v/>
      </c>
      <c r="BA15" s="19" t="str">
        <f t="shared" si="99"/>
        <v/>
      </c>
      <c r="BB15" s="19" t="str">
        <f t="shared" si="99"/>
        <v/>
      </c>
      <c r="BC15" s="3" t="str">
        <f t="shared" si="99"/>
        <v/>
      </c>
      <c r="BD15" s="3" t="str">
        <f t="shared" si="99"/>
        <v/>
      </c>
      <c r="BE15" s="3" t="str">
        <f t="shared" si="99"/>
        <v/>
      </c>
      <c r="BF15" s="3" t="str">
        <f t="shared" si="99"/>
        <v/>
      </c>
      <c r="BG15" s="3" t="str">
        <f t="shared" si="99"/>
        <v/>
      </c>
      <c r="BH15" s="19" t="str">
        <f t="shared" si="99"/>
        <v/>
      </c>
      <c r="BI15" s="19" t="str">
        <f t="shared" si="99"/>
        <v/>
      </c>
      <c r="BJ15" s="3" t="str">
        <f t="shared" si="99"/>
        <v/>
      </c>
      <c r="BK15" s="3" t="str">
        <f t="shared" si="99"/>
        <v/>
      </c>
      <c r="BL15" s="3" t="str">
        <f t="shared" si="99"/>
        <v/>
      </c>
      <c r="BM15" s="3" t="str">
        <f t="shared" si="99"/>
        <v/>
      </c>
      <c r="BN15" s="3" t="str">
        <f t="shared" si="99"/>
        <v/>
      </c>
      <c r="BO15" s="19" t="str">
        <f t="shared" si="99"/>
        <v/>
      </c>
      <c r="BP15" s="19" t="str">
        <f t="shared" si="99"/>
        <v/>
      </c>
      <c r="BQ15" s="3" t="str">
        <f t="shared" si="99"/>
        <v/>
      </c>
      <c r="BR15" s="3" t="str">
        <f t="shared" si="99"/>
        <v/>
      </c>
      <c r="BS15" s="3" t="str">
        <f t="shared" si="99"/>
        <v/>
      </c>
      <c r="BT15" s="3" t="str">
        <f t="shared" si="98"/>
        <v/>
      </c>
      <c r="BU15" s="3" t="str">
        <f t="shared" si="98"/>
        <v/>
      </c>
      <c r="BV15" s="19" t="str">
        <f t="shared" si="98"/>
        <v/>
      </c>
      <c r="BW15" s="19" t="str">
        <f t="shared" si="98"/>
        <v/>
      </c>
      <c r="BX15" s="3" t="str">
        <f t="shared" si="98"/>
        <v/>
      </c>
      <c r="BY15" s="3" t="str">
        <f t="shared" si="98"/>
        <v/>
      </c>
      <c r="BZ15" s="3" t="str">
        <f t="shared" si="98"/>
        <v/>
      </c>
      <c r="CA15" s="3" t="str">
        <f t="shared" si="98"/>
        <v/>
      </c>
      <c r="CB15" s="3" t="str">
        <f t="shared" si="98"/>
        <v/>
      </c>
      <c r="CC15" s="19" t="str">
        <f t="shared" si="98"/>
        <v/>
      </c>
      <c r="CD15" s="19" t="str">
        <f t="shared" si="98"/>
        <v/>
      </c>
      <c r="CE15" s="3" t="str">
        <f t="shared" si="98"/>
        <v/>
      </c>
      <c r="CF15" s="3" t="str">
        <f t="shared" si="98"/>
        <v/>
      </c>
      <c r="CG15" s="3" t="str">
        <f t="shared" si="98"/>
        <v/>
      </c>
      <c r="CH15" s="3" t="str">
        <f t="shared" si="98"/>
        <v/>
      </c>
      <c r="CI15" s="3" t="str">
        <f t="shared" si="98"/>
        <v/>
      </c>
      <c r="CJ15" s="19" t="str">
        <f t="shared" si="98"/>
        <v/>
      </c>
      <c r="CK15" s="19" t="str">
        <f t="shared" si="98"/>
        <v/>
      </c>
      <c r="CL15" s="3" t="str">
        <f t="shared" si="98"/>
        <v/>
      </c>
      <c r="CM15" s="3" t="str">
        <f t="shared" si="98"/>
        <v/>
      </c>
      <c r="CN15" s="3" t="str">
        <f t="shared" si="98"/>
        <v/>
      </c>
      <c r="CO15" s="3" t="str">
        <f t="shared" si="98"/>
        <v>X</v>
      </c>
      <c r="CP15" s="3" t="str">
        <f t="shared" si="98"/>
        <v>X</v>
      </c>
      <c r="CQ15" s="3" t="str">
        <f t="shared" si="98"/>
        <v>X</v>
      </c>
      <c r="CR15" s="3" t="str">
        <f t="shared" si="98"/>
        <v>X</v>
      </c>
      <c r="CS15" s="3" t="str">
        <f t="shared" si="98"/>
        <v>X</v>
      </c>
      <c r="CT15" s="3" t="str">
        <f t="shared" si="98"/>
        <v/>
      </c>
      <c r="CU15" s="3" t="str">
        <f t="shared" si="98"/>
        <v/>
      </c>
      <c r="CV15" s="3" t="str">
        <f t="shared" si="98"/>
        <v/>
      </c>
      <c r="CW15" s="3" t="str">
        <f t="shared" si="98"/>
        <v/>
      </c>
      <c r="CX15" s="19" t="str">
        <f t="shared" si="98"/>
        <v/>
      </c>
      <c r="CY15" s="19" t="str">
        <f t="shared" si="98"/>
        <v/>
      </c>
      <c r="CZ15" s="3" t="str">
        <f t="shared" si="98"/>
        <v/>
      </c>
      <c r="DA15" s="3" t="str">
        <f t="shared" si="98"/>
        <v/>
      </c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</row>
    <row r="16" spans="1:135" s="3" customFormat="1" ht="50.25" customHeight="1" thickBot="1" x14ac:dyDescent="0.25">
      <c r="A16" s="31">
        <v>13</v>
      </c>
      <c r="B16" s="38" t="s">
        <v>22</v>
      </c>
      <c r="C16" s="39" t="s">
        <v>13</v>
      </c>
      <c r="D16" s="40">
        <v>45768</v>
      </c>
      <c r="E16" s="16">
        <f t="shared" si="88"/>
        <v>45775</v>
      </c>
      <c r="F16" s="34">
        <v>7</v>
      </c>
      <c r="G16" s="3" t="str">
        <f t="shared" si="87"/>
        <v/>
      </c>
      <c r="H16" s="3" t="str">
        <f t="shared" si="99"/>
        <v/>
      </c>
      <c r="I16" s="3" t="str">
        <f t="shared" si="99"/>
        <v/>
      </c>
      <c r="J16" s="3" t="str">
        <f t="shared" si="99"/>
        <v/>
      </c>
      <c r="K16" s="19" t="str">
        <f t="shared" si="99"/>
        <v/>
      </c>
      <c r="L16" s="19" t="str">
        <f t="shared" si="99"/>
        <v/>
      </c>
      <c r="M16" s="3" t="str">
        <f t="shared" si="99"/>
        <v/>
      </c>
      <c r="N16" s="3" t="str">
        <f t="shared" si="99"/>
        <v/>
      </c>
      <c r="O16" s="3" t="str">
        <f t="shared" si="99"/>
        <v/>
      </c>
      <c r="P16" s="3" t="str">
        <f t="shared" si="99"/>
        <v/>
      </c>
      <c r="Q16" s="3" t="str">
        <f t="shared" si="99"/>
        <v/>
      </c>
      <c r="R16" s="19" t="str">
        <f t="shared" si="99"/>
        <v/>
      </c>
      <c r="S16" s="19" t="str">
        <f t="shared" si="99"/>
        <v/>
      </c>
      <c r="T16" s="3" t="str">
        <f t="shared" si="99"/>
        <v/>
      </c>
      <c r="U16" s="3" t="str">
        <f t="shared" si="99"/>
        <v/>
      </c>
      <c r="V16" s="3" t="str">
        <f t="shared" si="99"/>
        <v/>
      </c>
      <c r="W16" s="3" t="str">
        <f t="shared" si="99"/>
        <v/>
      </c>
      <c r="X16" s="3" t="str">
        <f t="shared" si="99"/>
        <v/>
      </c>
      <c r="Y16" s="19" t="str">
        <f t="shared" si="99"/>
        <v/>
      </c>
      <c r="Z16" s="19" t="str">
        <f t="shared" si="99"/>
        <v/>
      </c>
      <c r="AA16" s="3" t="str">
        <f t="shared" si="99"/>
        <v/>
      </c>
      <c r="AB16" s="3" t="str">
        <f t="shared" si="99"/>
        <v/>
      </c>
      <c r="AC16" s="3" t="str">
        <f t="shared" si="99"/>
        <v/>
      </c>
      <c r="AD16" s="3" t="str">
        <f t="shared" si="99"/>
        <v/>
      </c>
      <c r="AE16" s="3" t="str">
        <f t="shared" si="99"/>
        <v/>
      </c>
      <c r="AF16" s="19" t="str">
        <f t="shared" si="99"/>
        <v/>
      </c>
      <c r="AG16" s="19" t="str">
        <f t="shared" si="99"/>
        <v/>
      </c>
      <c r="AH16" s="3" t="str">
        <f t="shared" si="99"/>
        <v/>
      </c>
      <c r="AI16" s="3" t="str">
        <f t="shared" si="99"/>
        <v/>
      </c>
      <c r="AJ16" s="3" t="str">
        <f t="shared" si="99"/>
        <v/>
      </c>
      <c r="AK16" s="3" t="str">
        <f t="shared" si="99"/>
        <v/>
      </c>
      <c r="AL16" s="3" t="str">
        <f t="shared" si="99"/>
        <v/>
      </c>
      <c r="AM16" s="19" t="str">
        <f t="shared" si="99"/>
        <v/>
      </c>
      <c r="AN16" s="19" t="str">
        <f t="shared" si="99"/>
        <v/>
      </c>
      <c r="AO16" s="3" t="str">
        <f t="shared" si="99"/>
        <v/>
      </c>
      <c r="AP16" s="3" t="str">
        <f t="shared" si="99"/>
        <v/>
      </c>
      <c r="AQ16" s="3" t="str">
        <f t="shared" si="99"/>
        <v/>
      </c>
      <c r="AR16" s="3" t="str">
        <f t="shared" si="99"/>
        <v/>
      </c>
      <c r="AS16" s="3" t="str">
        <f t="shared" si="99"/>
        <v/>
      </c>
      <c r="AT16" s="19" t="str">
        <f t="shared" si="99"/>
        <v/>
      </c>
      <c r="AU16" s="19" t="str">
        <f t="shared" si="99"/>
        <v/>
      </c>
      <c r="AV16" s="3" t="str">
        <f t="shared" si="99"/>
        <v/>
      </c>
      <c r="AW16" s="3" t="str">
        <f t="shared" si="99"/>
        <v/>
      </c>
      <c r="AX16" s="3" t="str">
        <f t="shared" si="99"/>
        <v/>
      </c>
      <c r="AY16" s="3" t="str">
        <f t="shared" si="99"/>
        <v/>
      </c>
      <c r="AZ16" s="3" t="str">
        <f t="shared" si="99"/>
        <v/>
      </c>
      <c r="BA16" s="19" t="str">
        <f t="shared" si="99"/>
        <v/>
      </c>
      <c r="BB16" s="19" t="str">
        <f t="shared" si="99"/>
        <v/>
      </c>
      <c r="BC16" s="3" t="str">
        <f t="shared" si="99"/>
        <v/>
      </c>
      <c r="BD16" s="3" t="str">
        <f t="shared" si="99"/>
        <v/>
      </c>
      <c r="BE16" s="3" t="str">
        <f t="shared" si="99"/>
        <v/>
      </c>
      <c r="BF16" s="3" t="str">
        <f t="shared" si="99"/>
        <v/>
      </c>
      <c r="BG16" s="3" t="str">
        <f t="shared" si="99"/>
        <v/>
      </c>
      <c r="BH16" s="19" t="str">
        <f t="shared" si="99"/>
        <v/>
      </c>
      <c r="BI16" s="19" t="str">
        <f t="shared" si="99"/>
        <v/>
      </c>
      <c r="BJ16" s="3" t="str">
        <f t="shared" si="99"/>
        <v/>
      </c>
      <c r="BK16" s="3" t="str">
        <f t="shared" si="99"/>
        <v/>
      </c>
      <c r="BL16" s="3" t="str">
        <f t="shared" si="99"/>
        <v/>
      </c>
      <c r="BM16" s="3" t="str">
        <f t="shared" si="99"/>
        <v/>
      </c>
      <c r="BN16" s="3" t="str">
        <f t="shared" si="99"/>
        <v/>
      </c>
      <c r="BO16" s="19" t="str">
        <f t="shared" si="99"/>
        <v/>
      </c>
      <c r="BP16" s="19" t="str">
        <f t="shared" si="99"/>
        <v/>
      </c>
      <c r="BQ16" s="3" t="str">
        <f t="shared" si="99"/>
        <v/>
      </c>
      <c r="BR16" s="3" t="str">
        <f t="shared" si="99"/>
        <v/>
      </c>
      <c r="BS16" s="3" t="str">
        <f t="shared" ref="BS16:DA16" si="100">IF(AND(BS$2&gt;=$D16, BS$2&lt;=$E16),"X", "")</f>
        <v/>
      </c>
      <c r="BT16" s="3" t="str">
        <f t="shared" si="100"/>
        <v/>
      </c>
      <c r="BU16" s="3" t="str">
        <f t="shared" si="100"/>
        <v/>
      </c>
      <c r="BV16" s="19" t="str">
        <f t="shared" si="100"/>
        <v/>
      </c>
      <c r="BW16" s="19" t="str">
        <f t="shared" si="100"/>
        <v/>
      </c>
      <c r="BX16" s="3" t="str">
        <f t="shared" si="100"/>
        <v/>
      </c>
      <c r="BY16" s="3" t="str">
        <f t="shared" si="100"/>
        <v/>
      </c>
      <c r="BZ16" s="3" t="str">
        <f t="shared" si="100"/>
        <v/>
      </c>
      <c r="CA16" s="3" t="str">
        <f t="shared" si="100"/>
        <v/>
      </c>
      <c r="CB16" s="3" t="str">
        <f t="shared" si="100"/>
        <v/>
      </c>
      <c r="CC16" s="19" t="str">
        <f t="shared" si="100"/>
        <v/>
      </c>
      <c r="CD16" s="19" t="str">
        <f t="shared" si="100"/>
        <v/>
      </c>
      <c r="CE16" s="3" t="str">
        <f t="shared" si="100"/>
        <v/>
      </c>
      <c r="CF16" s="3" t="str">
        <f t="shared" si="100"/>
        <v/>
      </c>
      <c r="CG16" s="3" t="str">
        <f t="shared" si="100"/>
        <v/>
      </c>
      <c r="CH16" s="3" t="str">
        <f t="shared" si="100"/>
        <v/>
      </c>
      <c r="CI16" s="3" t="str">
        <f t="shared" si="100"/>
        <v/>
      </c>
      <c r="CJ16" s="19" t="str">
        <f t="shared" si="100"/>
        <v/>
      </c>
      <c r="CK16" s="19" t="str">
        <f t="shared" si="100"/>
        <v/>
      </c>
      <c r="CL16" s="3" t="str">
        <f t="shared" si="100"/>
        <v/>
      </c>
      <c r="CM16" s="3" t="str">
        <f t="shared" si="100"/>
        <v/>
      </c>
      <c r="CN16" s="3" t="str">
        <f t="shared" si="100"/>
        <v/>
      </c>
      <c r="CO16" s="3" t="str">
        <f t="shared" si="100"/>
        <v/>
      </c>
      <c r="CP16" s="3" t="str">
        <f t="shared" si="100"/>
        <v/>
      </c>
      <c r="CQ16" s="19" t="str">
        <f t="shared" si="100"/>
        <v/>
      </c>
      <c r="CR16" s="19" t="str">
        <f t="shared" si="100"/>
        <v/>
      </c>
      <c r="CS16" s="3" t="str">
        <f t="shared" si="100"/>
        <v/>
      </c>
      <c r="CT16" s="3" t="str">
        <f t="shared" si="100"/>
        <v>X</v>
      </c>
      <c r="CU16" s="3" t="str">
        <f t="shared" si="100"/>
        <v>X</v>
      </c>
      <c r="CV16" s="3" t="str">
        <f t="shared" si="100"/>
        <v>X</v>
      </c>
      <c r="CW16" s="3" t="str">
        <f t="shared" si="100"/>
        <v>X</v>
      </c>
      <c r="CX16" s="19" t="str">
        <f t="shared" si="100"/>
        <v>X</v>
      </c>
      <c r="CY16" s="19" t="str">
        <f t="shared" si="100"/>
        <v>X</v>
      </c>
      <c r="CZ16" s="3" t="str">
        <f t="shared" si="100"/>
        <v>X</v>
      </c>
      <c r="DA16" s="3" t="str">
        <f t="shared" si="100"/>
        <v>X</v>
      </c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</row>
    <row r="17" spans="1:135" s="7" customFormat="1" ht="21.75" customHeight="1" thickTop="1" thickBot="1" x14ac:dyDescent="0.3">
      <c r="A17" s="12"/>
      <c r="B17" s="3"/>
      <c r="C17" s="3"/>
      <c r="D17" s="37"/>
      <c r="E17" s="36" t="s">
        <v>23</v>
      </c>
      <c r="F17" s="35">
        <f>SUM(F4:F16)</f>
        <v>84</v>
      </c>
      <c r="K17" s="20"/>
      <c r="L17" s="20"/>
      <c r="R17" s="20"/>
      <c r="S17" s="20"/>
      <c r="Y17" s="20"/>
      <c r="Z17" s="20"/>
      <c r="AF17" s="20"/>
      <c r="AG17" s="20"/>
      <c r="AM17" s="20"/>
      <c r="AN17" s="20"/>
      <c r="AT17" s="20"/>
      <c r="AU17" s="20"/>
      <c r="BA17" s="20"/>
      <c r="BB17" s="20"/>
      <c r="BH17" s="20"/>
      <c r="BI17" s="20"/>
      <c r="BO17" s="20"/>
      <c r="BP17" s="20"/>
      <c r="BV17" s="20"/>
      <c r="BW17" s="20"/>
      <c r="CC17" s="20"/>
      <c r="CD17" s="20"/>
      <c r="CJ17" s="20"/>
      <c r="CK17" s="20"/>
      <c r="CQ17" s="20"/>
      <c r="CR17" s="20"/>
      <c r="CX17" s="20"/>
      <c r="CY17" s="20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</row>
    <row r="18" spans="1:135" s="7" customFormat="1" ht="15.75" thickTop="1" x14ac:dyDescent="0.25">
      <c r="A18" s="12"/>
      <c r="B18" s="3"/>
      <c r="C18" s="3"/>
      <c r="D18" s="3"/>
      <c r="E18" s="3"/>
      <c r="F18" s="3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</row>
    <row r="19" spans="1:135" s="7" customFormat="1" x14ac:dyDescent="0.25">
      <c r="A19" s="12"/>
      <c r="B19" s="3"/>
      <c r="C19" s="3"/>
      <c r="D19" s="3"/>
      <c r="E19" s="3"/>
      <c r="F19" s="3"/>
    </row>
    <row r="20" spans="1:135" s="7" customFormat="1" x14ac:dyDescent="0.25">
      <c r="A20" s="12"/>
      <c r="B20" s="3"/>
      <c r="C20" s="3"/>
      <c r="D20" s="3"/>
      <c r="E20" s="3"/>
      <c r="F20" s="3"/>
    </row>
    <row r="21" spans="1:135" s="7" customFormat="1" x14ac:dyDescent="0.25">
      <c r="A21" s="12"/>
      <c r="B21" s="3"/>
      <c r="C21" s="3"/>
      <c r="D21" s="3"/>
      <c r="E21" s="3"/>
      <c r="F21" s="3"/>
    </row>
    <row r="22" spans="1:135" s="7" customFormat="1" x14ac:dyDescent="0.25">
      <c r="A22" s="12"/>
      <c r="B22" s="3"/>
      <c r="C22" s="3"/>
      <c r="D22" s="3"/>
      <c r="E22" s="3"/>
      <c r="F22" s="3"/>
    </row>
    <row r="23" spans="1:135" s="7" customFormat="1" x14ac:dyDescent="0.25">
      <c r="A23" s="12"/>
      <c r="B23" s="3"/>
      <c r="C23" s="3"/>
      <c r="D23" s="3"/>
      <c r="E23" s="3"/>
      <c r="F23" s="3"/>
    </row>
    <row r="24" spans="1:135" s="7" customFormat="1" x14ac:dyDescent="0.25">
      <c r="A24" s="12"/>
      <c r="B24" s="3"/>
      <c r="C24" s="3"/>
      <c r="D24" s="3"/>
      <c r="E24" s="3"/>
      <c r="F24" s="3"/>
    </row>
    <row r="25" spans="1:135" s="7" customFormat="1" x14ac:dyDescent="0.25">
      <c r="A25" s="12"/>
      <c r="B25" s="3"/>
      <c r="C25" s="3"/>
      <c r="D25" s="3"/>
      <c r="E25" s="3"/>
      <c r="F25" s="3"/>
    </row>
    <row r="26" spans="1:135" s="7" customFormat="1" x14ac:dyDescent="0.25">
      <c r="A26" s="12"/>
      <c r="B26" s="3"/>
      <c r="C26" s="3"/>
      <c r="D26" s="3"/>
      <c r="E26" s="3"/>
      <c r="F26" s="3"/>
    </row>
    <row r="27" spans="1:135" s="7" customFormat="1" x14ac:dyDescent="0.25">
      <c r="A27" s="12"/>
      <c r="B27" s="3"/>
      <c r="C27" s="3"/>
      <c r="D27" s="3"/>
      <c r="E27" s="3"/>
      <c r="F27" s="3"/>
    </row>
    <row r="28" spans="1:135" s="7" customFormat="1" x14ac:dyDescent="0.25">
      <c r="A28" s="12"/>
      <c r="B28" s="3"/>
      <c r="C28" s="3"/>
      <c r="D28" s="3"/>
      <c r="E28" s="3"/>
      <c r="F28" s="3"/>
    </row>
    <row r="29" spans="1:135" s="7" customFormat="1" x14ac:dyDescent="0.25">
      <c r="A29" s="12"/>
      <c r="B29" s="3"/>
      <c r="C29" s="3"/>
      <c r="D29" s="3"/>
      <c r="E29" s="3"/>
      <c r="F29" s="3"/>
    </row>
    <row r="30" spans="1:135" s="7" customFormat="1" x14ac:dyDescent="0.25">
      <c r="A30" s="12"/>
      <c r="B30" s="3"/>
      <c r="C30" s="3"/>
      <c r="D30" s="3"/>
      <c r="E30" s="3"/>
      <c r="F30" s="3"/>
    </row>
    <row r="31" spans="1:135" s="7" customFormat="1" x14ac:dyDescent="0.25">
      <c r="A31" s="12"/>
      <c r="B31" s="3"/>
      <c r="C31" s="3"/>
      <c r="D31" s="3"/>
      <c r="E31" s="3"/>
      <c r="F31" s="3"/>
    </row>
    <row r="32" spans="1:135" s="7" customFormat="1" x14ac:dyDescent="0.25">
      <c r="A32" s="12"/>
      <c r="B32" s="3"/>
      <c r="C32" s="3"/>
      <c r="D32" s="3"/>
      <c r="E32" s="3"/>
      <c r="F32" s="3"/>
    </row>
    <row r="33" spans="1:155" s="7" customFormat="1" x14ac:dyDescent="0.25">
      <c r="A33" s="12"/>
      <c r="B33" s="3"/>
      <c r="C33" s="3"/>
      <c r="D33" s="3"/>
      <c r="E33" s="3"/>
      <c r="F33" s="3"/>
    </row>
    <row r="34" spans="1:155" s="7" customFormat="1" x14ac:dyDescent="0.25">
      <c r="A34" s="12"/>
      <c r="B34" s="3"/>
      <c r="C34" s="3"/>
      <c r="D34" s="3"/>
      <c r="E34" s="3"/>
      <c r="F34" s="3"/>
    </row>
    <row r="35" spans="1:155" s="7" customFormat="1" x14ac:dyDescent="0.25">
      <c r="A35" s="12"/>
      <c r="B35" s="3"/>
      <c r="C35" s="3"/>
      <c r="D35" s="3"/>
      <c r="E35" s="3"/>
      <c r="F35" s="3"/>
    </row>
    <row r="36" spans="1:155" s="7" customFormat="1" x14ac:dyDescent="0.25">
      <c r="A36" s="12"/>
      <c r="B36" s="3"/>
      <c r="C36" s="3"/>
      <c r="D36" s="3"/>
      <c r="E36" s="3"/>
      <c r="F36" s="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155" s="7" customFormat="1" x14ac:dyDescent="0.25">
      <c r="A37" s="12"/>
      <c r="B37" s="3"/>
      <c r="C37" s="3"/>
      <c r="D37" s="3"/>
      <c r="E37" s="3"/>
      <c r="F37" s="3"/>
    </row>
    <row r="38" spans="1:155" s="7" customFormat="1" x14ac:dyDescent="0.25">
      <c r="A38" s="12"/>
      <c r="B38" s="3"/>
      <c r="C38" s="3"/>
      <c r="D38" s="3"/>
      <c r="E38" s="3"/>
      <c r="F38" s="3"/>
    </row>
    <row r="39" spans="1:155" s="7" customFormat="1" x14ac:dyDescent="0.25">
      <c r="A39" s="12"/>
      <c r="B39" s="3"/>
      <c r="C39" s="3"/>
      <c r="D39" s="3"/>
      <c r="E39" s="3"/>
      <c r="F39" s="3"/>
    </row>
    <row r="40" spans="1:155" s="7" customFormat="1" x14ac:dyDescent="0.25">
      <c r="A40" s="12"/>
      <c r="B40" s="3"/>
      <c r="C40" s="3"/>
      <c r="D40" s="3"/>
      <c r="E40" s="3"/>
      <c r="F40" s="3"/>
    </row>
    <row r="41" spans="1:155" s="7" customFormat="1" x14ac:dyDescent="0.25">
      <c r="A41" s="12"/>
      <c r="B41" s="3"/>
      <c r="C41" s="3"/>
      <c r="D41" s="3"/>
      <c r="E41" s="3"/>
      <c r="F41" s="3"/>
    </row>
    <row r="42" spans="1:155" s="7" customFormat="1" x14ac:dyDescent="0.25">
      <c r="A42" s="12"/>
      <c r="B42" s="3"/>
      <c r="C42" s="3"/>
      <c r="D42" s="3"/>
      <c r="E42" s="3"/>
      <c r="F42" s="3"/>
    </row>
    <row r="43" spans="1:155" s="7" customFormat="1" x14ac:dyDescent="0.25">
      <c r="A43" s="12"/>
      <c r="B43" s="3"/>
      <c r="C43" s="3"/>
      <c r="D43" s="3"/>
      <c r="E43" s="3"/>
      <c r="F43" s="3"/>
    </row>
    <row r="44" spans="1:155" s="7" customFormat="1" x14ac:dyDescent="0.25">
      <c r="A44" s="12"/>
      <c r="B44" s="3"/>
      <c r="C44" s="3"/>
      <c r="D44" s="3"/>
      <c r="E44" s="3"/>
      <c r="F44" s="3"/>
    </row>
    <row r="45" spans="1:155" s="7" customFormat="1" x14ac:dyDescent="0.25">
      <c r="A45" s="12"/>
      <c r="B45" s="3"/>
      <c r="C45" s="3"/>
      <c r="D45" s="3"/>
      <c r="E45" s="3"/>
      <c r="F45" s="3"/>
    </row>
    <row r="46" spans="1:155" s="7" customFormat="1" x14ac:dyDescent="0.25">
      <c r="A46" s="12"/>
      <c r="B46" s="3"/>
      <c r="C46" s="3"/>
      <c r="D46" s="3"/>
      <c r="E46" s="3"/>
      <c r="F46" s="3"/>
    </row>
    <row r="47" spans="1:155" s="7" customFormat="1" x14ac:dyDescent="0.25">
      <c r="A47" s="12"/>
      <c r="B47" s="3"/>
      <c r="C47" s="3"/>
      <c r="D47" s="3"/>
      <c r="E47" s="3"/>
      <c r="F47" s="3"/>
    </row>
    <row r="48" spans="1:155" x14ac:dyDescent="0.25">
      <c r="A48" s="12"/>
      <c r="B48" s="3"/>
      <c r="C48" s="3"/>
      <c r="D48" s="3"/>
      <c r="E48" s="3"/>
      <c r="F48" s="3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</row>
    <row r="49" spans="1:155" x14ac:dyDescent="0.25">
      <c r="A49" s="12"/>
      <c r="B49" s="3"/>
      <c r="C49" s="3"/>
      <c r="D49" s="3"/>
      <c r="E49" s="3"/>
      <c r="F49" s="3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</row>
    <row r="50" spans="1:155" x14ac:dyDescent="0.25">
      <c r="A50" s="12"/>
      <c r="B50" s="3"/>
      <c r="C50" s="3"/>
      <c r="D50" s="3"/>
      <c r="E50" s="3"/>
      <c r="F50" s="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</row>
    <row r="51" spans="1:155" x14ac:dyDescent="0.25">
      <c r="A51" s="12"/>
      <c r="B51" s="3"/>
      <c r="C51" s="3"/>
      <c r="D51" s="3"/>
      <c r="E51" s="3"/>
      <c r="F51" s="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</row>
    <row r="52" spans="1:155" x14ac:dyDescent="0.25">
      <c r="A52" s="12"/>
      <c r="B52" s="3"/>
      <c r="C52" s="3"/>
      <c r="D52" s="3"/>
      <c r="E52" s="3"/>
      <c r="F52" s="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</row>
    <row r="53" spans="1:155" x14ac:dyDescent="0.25">
      <c r="A53" s="12"/>
      <c r="B53" s="3"/>
      <c r="C53" s="3"/>
      <c r="D53" s="3"/>
      <c r="E53" s="3"/>
      <c r="F53" s="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</row>
    <row r="54" spans="1:155" x14ac:dyDescent="0.25">
      <c r="A54" s="12"/>
      <c r="B54" s="3"/>
      <c r="C54" s="3"/>
      <c r="D54" s="3"/>
      <c r="E54" s="3"/>
      <c r="F54" s="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</row>
    <row r="55" spans="1:155" x14ac:dyDescent="0.25">
      <c r="A55" s="12"/>
      <c r="B55" s="3"/>
      <c r="C55" s="3"/>
      <c r="D55" s="3"/>
      <c r="E55" s="3"/>
      <c r="F55" s="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</row>
    <row r="56" spans="1:155" x14ac:dyDescent="0.25">
      <c r="A56" s="12"/>
      <c r="B56" s="3"/>
      <c r="C56" s="3"/>
      <c r="D56" s="3"/>
      <c r="E56" s="3"/>
      <c r="F56" s="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</row>
    <row r="57" spans="1:155" x14ac:dyDescent="0.25">
      <c r="A57" s="12"/>
      <c r="B57" s="3"/>
      <c r="C57" s="3"/>
      <c r="D57" s="3"/>
      <c r="E57" s="3"/>
      <c r="F57" s="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</row>
    <row r="58" spans="1:155" x14ac:dyDescent="0.25">
      <c r="A58" s="12"/>
      <c r="B58" s="3"/>
      <c r="C58" s="3"/>
      <c r="D58" s="3"/>
      <c r="E58" s="3"/>
      <c r="F58" s="3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</row>
    <row r="59" spans="1:155" x14ac:dyDescent="0.25">
      <c r="A59" s="12"/>
      <c r="B59" s="3"/>
      <c r="C59" s="3"/>
      <c r="D59" s="3"/>
      <c r="E59" s="3"/>
      <c r="F59" s="3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</row>
    <row r="60" spans="1:155" x14ac:dyDescent="0.25">
      <c r="A60" s="12"/>
      <c r="B60" s="3"/>
      <c r="C60" s="3"/>
      <c r="D60" s="3"/>
      <c r="E60" s="3"/>
      <c r="F60" s="3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</row>
    <row r="61" spans="1:155" x14ac:dyDescent="0.25">
      <c r="A61" s="12"/>
      <c r="B61" s="3"/>
      <c r="C61" s="3"/>
      <c r="D61" s="3"/>
      <c r="E61" s="3"/>
      <c r="F61" s="3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</row>
    <row r="62" spans="1:155" x14ac:dyDescent="0.25">
      <c r="A62" s="12"/>
      <c r="B62" s="3"/>
      <c r="C62" s="3"/>
      <c r="D62" s="3"/>
      <c r="E62" s="3"/>
      <c r="F62" s="3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</row>
    <row r="63" spans="1:155" x14ac:dyDescent="0.25">
      <c r="A63" s="12"/>
      <c r="B63" s="3"/>
      <c r="C63" s="3"/>
      <c r="D63" s="3"/>
      <c r="E63" s="3"/>
      <c r="F63" s="3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</row>
    <row r="64" spans="1:155" x14ac:dyDescent="0.25">
      <c r="A64" s="12"/>
      <c r="B64" s="3"/>
      <c r="C64" s="3"/>
      <c r="D64" s="3"/>
      <c r="E64" s="3"/>
      <c r="F64" s="3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</row>
    <row r="65" spans="1:155" x14ac:dyDescent="0.25">
      <c r="A65" s="12"/>
      <c r="B65" s="3"/>
      <c r="C65" s="3"/>
      <c r="D65" s="3"/>
      <c r="E65" s="3"/>
      <c r="F65" s="3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</row>
    <row r="66" spans="1:155" x14ac:dyDescent="0.25">
      <c r="A66" s="12"/>
      <c r="B66" s="3"/>
      <c r="C66" s="3"/>
      <c r="D66" s="3"/>
      <c r="E66" s="3"/>
      <c r="F66" s="3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</row>
    <row r="67" spans="1:155" x14ac:dyDescent="0.25">
      <c r="A67" s="12"/>
      <c r="B67" s="3"/>
      <c r="C67" s="3"/>
      <c r="D67" s="3"/>
      <c r="E67" s="3"/>
      <c r="F67" s="3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</row>
    <row r="68" spans="1:155" x14ac:dyDescent="0.25">
      <c r="A68" s="12"/>
      <c r="B68" s="3"/>
      <c r="C68" s="3"/>
      <c r="D68" s="3"/>
      <c r="E68" s="3"/>
      <c r="F68" s="3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</row>
    <row r="69" spans="1:155" x14ac:dyDescent="0.25">
      <c r="A69" s="12"/>
      <c r="B69" s="3"/>
      <c r="C69" s="3"/>
      <c r="D69" s="3"/>
      <c r="E69" s="3"/>
      <c r="F69" s="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</row>
    <row r="70" spans="1:155" x14ac:dyDescent="0.25">
      <c r="A70" s="12"/>
      <c r="B70" s="3"/>
      <c r="C70" s="3"/>
      <c r="D70" s="3"/>
      <c r="E70" s="3"/>
      <c r="F70" s="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</row>
    <row r="71" spans="1:155" x14ac:dyDescent="0.25">
      <c r="A71" s="12"/>
      <c r="B71" s="3"/>
      <c r="C71" s="3"/>
      <c r="D71" s="3"/>
      <c r="E71" s="3"/>
      <c r="F71" s="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</row>
    <row r="72" spans="1:155" x14ac:dyDescent="0.25">
      <c r="A72" s="12"/>
      <c r="B72" s="3"/>
      <c r="C72" s="3"/>
      <c r="D72" s="3"/>
      <c r="E72" s="3"/>
      <c r="F72" s="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</row>
    <row r="73" spans="1:155" x14ac:dyDescent="0.25">
      <c r="A73" s="12"/>
      <c r="B73" s="3"/>
      <c r="C73" s="3"/>
      <c r="D73" s="3"/>
      <c r="E73" s="3"/>
      <c r="F73" s="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</row>
    <row r="74" spans="1:155" x14ac:dyDescent="0.25">
      <c r="A74" s="12"/>
      <c r="B74" s="3"/>
      <c r="C74" s="3"/>
      <c r="D74" s="3"/>
      <c r="E74" s="3"/>
      <c r="F74" s="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</row>
    <row r="75" spans="1:155" x14ac:dyDescent="0.25">
      <c r="A75" s="12"/>
      <c r="B75" s="3"/>
      <c r="C75" s="3"/>
      <c r="D75" s="3"/>
      <c r="E75" s="3"/>
      <c r="F75" s="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</row>
    <row r="76" spans="1:155" x14ac:dyDescent="0.25">
      <c r="A76" s="12"/>
      <c r="B76" s="3"/>
      <c r="C76" s="3"/>
      <c r="D76" s="3"/>
      <c r="E76" s="3"/>
      <c r="F76" s="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</row>
    <row r="77" spans="1:155" x14ac:dyDescent="0.25">
      <c r="A77" s="12"/>
      <c r="B77" s="3"/>
      <c r="C77" s="3"/>
      <c r="D77" s="3"/>
      <c r="E77" s="3"/>
      <c r="F77" s="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</row>
    <row r="78" spans="1:155" x14ac:dyDescent="0.25">
      <c r="A78" s="12"/>
      <c r="B78" s="3"/>
      <c r="C78" s="3"/>
      <c r="D78" s="3"/>
      <c r="E78" s="3"/>
      <c r="F78" s="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</row>
    <row r="79" spans="1:155" x14ac:dyDescent="0.25">
      <c r="A79" s="12"/>
      <c r="B79" s="3"/>
      <c r="C79" s="3"/>
      <c r="D79" s="3"/>
      <c r="E79" s="3"/>
      <c r="F79" s="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</row>
    <row r="80" spans="1:155" x14ac:dyDescent="0.25">
      <c r="A80" s="12"/>
      <c r="B80" s="3"/>
      <c r="C80" s="3"/>
      <c r="D80" s="3"/>
      <c r="E80" s="3"/>
      <c r="F80" s="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</row>
    <row r="81" spans="1:155" x14ac:dyDescent="0.25">
      <c r="A81" s="12"/>
      <c r="B81" s="3"/>
      <c r="C81" s="3"/>
      <c r="D81" s="3"/>
      <c r="E81" s="3"/>
      <c r="F81" s="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</row>
    <row r="82" spans="1:155" x14ac:dyDescent="0.25">
      <c r="A82" s="12"/>
      <c r="B82" s="3"/>
      <c r="C82" s="3"/>
      <c r="D82" s="3"/>
      <c r="E82" s="3"/>
      <c r="F82" s="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</row>
    <row r="83" spans="1:155" x14ac:dyDescent="0.25">
      <c r="A83" s="12"/>
      <c r="B83" s="3"/>
      <c r="C83" s="3"/>
      <c r="D83" s="3"/>
      <c r="E83" s="3"/>
      <c r="F83" s="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</row>
    <row r="84" spans="1:155" x14ac:dyDescent="0.25">
      <c r="A84" s="12"/>
      <c r="B84" s="3"/>
      <c r="C84" s="3"/>
      <c r="D84" s="3"/>
      <c r="E84" s="3"/>
      <c r="F84" s="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</row>
    <row r="85" spans="1:155" x14ac:dyDescent="0.25">
      <c r="A85" s="12"/>
      <c r="B85" s="3"/>
      <c r="C85" s="3"/>
      <c r="D85" s="3"/>
      <c r="E85" s="3"/>
      <c r="F85" s="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</row>
    <row r="86" spans="1:155" x14ac:dyDescent="0.25">
      <c r="A86" s="12"/>
      <c r="B86" s="3"/>
      <c r="C86" s="3"/>
      <c r="D86" s="3"/>
      <c r="E86" s="3"/>
      <c r="F86" s="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</row>
    <row r="87" spans="1:155" x14ac:dyDescent="0.25">
      <c r="A87" s="12"/>
      <c r="B87" s="3"/>
      <c r="C87" s="3"/>
      <c r="D87" s="3"/>
      <c r="E87" s="3"/>
      <c r="F87" s="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</row>
    <row r="88" spans="1:155" x14ac:dyDescent="0.25">
      <c r="A88" s="12"/>
      <c r="B88" s="3"/>
      <c r="C88" s="3"/>
      <c r="D88" s="3"/>
      <c r="E88" s="3"/>
      <c r="F88" s="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</row>
    <row r="89" spans="1:155" x14ac:dyDescent="0.25">
      <c r="A89" s="12"/>
      <c r="B89" s="3"/>
      <c r="C89" s="3"/>
      <c r="D89" s="3"/>
      <c r="E89" s="3"/>
      <c r="F89" s="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</row>
    <row r="90" spans="1:155" x14ac:dyDescent="0.25">
      <c r="A90" s="12"/>
      <c r="B90" s="3"/>
      <c r="C90" s="3"/>
      <c r="D90" s="3"/>
      <c r="E90" s="3"/>
      <c r="F90" s="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</row>
    <row r="91" spans="1:155" x14ac:dyDescent="0.25">
      <c r="A91" s="12"/>
      <c r="B91" s="3"/>
      <c r="C91" s="3"/>
      <c r="D91" s="3"/>
      <c r="E91" s="3"/>
      <c r="F91" s="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</row>
    <row r="92" spans="1:155" x14ac:dyDescent="0.25">
      <c r="A92" s="12"/>
      <c r="B92" s="3"/>
      <c r="C92" s="3"/>
      <c r="D92" s="3"/>
      <c r="E92" s="3"/>
      <c r="F92" s="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</row>
    <row r="93" spans="1:155" x14ac:dyDescent="0.25">
      <c r="A93" s="12"/>
      <c r="B93" s="3"/>
      <c r="C93" s="3"/>
      <c r="D93" s="3"/>
      <c r="E93" s="3"/>
      <c r="F93" s="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</row>
    <row r="94" spans="1:155" x14ac:dyDescent="0.25"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</row>
  </sheetData>
  <mergeCells count="11">
    <mergeCell ref="A2:A3"/>
    <mergeCell ref="DB1:EE18"/>
    <mergeCell ref="S1:AT1"/>
    <mergeCell ref="AU1:BY1"/>
    <mergeCell ref="BZ1:DA1"/>
    <mergeCell ref="F2:F3"/>
    <mergeCell ref="G1:R1"/>
    <mergeCell ref="E2:E3"/>
    <mergeCell ref="D2:D3"/>
    <mergeCell ref="B2:B3"/>
    <mergeCell ref="C2:C3"/>
  </mergeCells>
  <phoneticPr fontId="2" type="noConversion"/>
  <conditionalFormatting sqref="G4:Q4">
    <cfRule type="cellIs" dxfId="37" priority="86" operator="equal">
      <formula>"x"</formula>
    </cfRule>
  </conditionalFormatting>
  <conditionalFormatting sqref="J5:Q5">
    <cfRule type="cellIs" dxfId="36" priority="1" operator="equal">
      <formula>"x"</formula>
    </cfRule>
  </conditionalFormatting>
  <conditionalFormatting sqref="T6:AE6">
    <cfRule type="cellIs" dxfId="35" priority="61" operator="equal">
      <formula>"x"</formula>
    </cfRule>
  </conditionalFormatting>
  <conditionalFormatting sqref="Y6:AM6">
    <cfRule type="cellIs" dxfId="34" priority="62" operator="equal">
      <formula>"x"</formula>
    </cfRule>
    <cfRule type="cellIs" dxfId="33" priority="63" operator="equal">
      <formula>"x"</formula>
    </cfRule>
  </conditionalFormatting>
  <conditionalFormatting sqref="AH9">
    <cfRule type="expression" dxfId="32" priority="34">
      <formula>IF(AND(AI$2&gt;=$D7, AI$2&lt;=$E7),"X", "")</formula>
    </cfRule>
  </conditionalFormatting>
  <conditionalFormatting sqref="AH7:AP7">
    <cfRule type="cellIs" dxfId="31" priority="25" operator="equal">
      <formula>"x"</formula>
    </cfRule>
    <cfRule type="cellIs" dxfId="30" priority="26" operator="equal">
      <formula>"x"</formula>
    </cfRule>
    <cfRule type="containsText" dxfId="29" priority="27" operator="containsText" text="x">
      <formula>NOT(ISERROR(SEARCH("x",AH7)))</formula>
    </cfRule>
  </conditionalFormatting>
  <conditionalFormatting sqref="AM8:BX8">
    <cfRule type="cellIs" dxfId="28" priority="58" operator="equal">
      <formula>"x"</formula>
    </cfRule>
  </conditionalFormatting>
  <conditionalFormatting sqref="AP8:BX8">
    <cfRule type="cellIs" dxfId="27" priority="54" operator="equal">
      <formula>"x"</formula>
    </cfRule>
    <cfRule type="cellIs" dxfId="26" priority="55" operator="equal">
      <formula>"x"</formula>
    </cfRule>
  </conditionalFormatting>
  <conditionalFormatting sqref="AR7:BH7">
    <cfRule type="cellIs" dxfId="25" priority="56" operator="equal">
      <formula>"x"</formula>
    </cfRule>
  </conditionalFormatting>
  <conditionalFormatting sqref="BB9:BC9">
    <cfRule type="cellIs" dxfId="24" priority="18" operator="equal">
      <formula>"x"</formula>
    </cfRule>
    <cfRule type="cellIs" dxfId="23" priority="19" operator="equal">
      <formula>"x"</formula>
    </cfRule>
    <cfRule type="containsText" dxfId="22" priority="20" operator="containsText" text="x">
      <formula>NOT(ISERROR(SEARCH("x",BB9)))</formula>
    </cfRule>
  </conditionalFormatting>
  <conditionalFormatting sqref="BC10:CK10">
    <cfRule type="cellIs" dxfId="21" priority="17" operator="equal">
      <formula>"x"</formula>
    </cfRule>
  </conditionalFormatting>
  <conditionalFormatting sqref="BK9:BL9">
    <cfRule type="cellIs" dxfId="20" priority="57" operator="equal">
      <formula>"x"</formula>
    </cfRule>
  </conditionalFormatting>
  <conditionalFormatting sqref="BN11:BR11">
    <cfRule type="cellIs" dxfId="19" priority="16" operator="equal">
      <formula>"x"</formula>
    </cfRule>
  </conditionalFormatting>
  <conditionalFormatting sqref="BS12:BZ12">
    <cfRule type="cellIs" dxfId="18" priority="12" operator="equal">
      <formula>"x"</formula>
    </cfRule>
    <cfRule type="cellIs" dxfId="17" priority="13" operator="equal">
      <formula>"x"</formula>
    </cfRule>
    <cfRule type="containsText" dxfId="16" priority="14" operator="containsText" text="x">
      <formula>NOT(ISERROR(SEARCH("x",BS12)))</formula>
    </cfRule>
  </conditionalFormatting>
  <conditionalFormatting sqref="BW11:CB11">
    <cfRule type="cellIs" dxfId="15" priority="52" operator="equal">
      <formula>"x"</formula>
    </cfRule>
  </conditionalFormatting>
  <conditionalFormatting sqref="CA13:CH13">
    <cfRule type="cellIs" dxfId="14" priority="8" operator="equal">
      <formula>"x"</formula>
    </cfRule>
    <cfRule type="cellIs" dxfId="13" priority="9" operator="equal">
      <formula>"x"</formula>
    </cfRule>
    <cfRule type="containsText" dxfId="12" priority="10" operator="containsText" text="x">
      <formula>NOT(ISERROR(SEARCH("x",CA13)))</formula>
    </cfRule>
  </conditionalFormatting>
  <conditionalFormatting sqref="CC12:CU12">
    <cfRule type="cellIs" dxfId="11" priority="50" operator="equal">
      <formula>"x"</formula>
    </cfRule>
    <cfRule type="cellIs" dxfId="10" priority="51" operator="equal">
      <formula>"x"</formula>
    </cfRule>
  </conditionalFormatting>
  <conditionalFormatting sqref="CI14:CN14">
    <cfRule type="cellIs" dxfId="9" priority="7" operator="equal">
      <formula>"x"</formula>
    </cfRule>
  </conditionalFormatting>
  <conditionalFormatting sqref="CO15:CS15">
    <cfRule type="cellIs" dxfId="8" priority="3" operator="equal">
      <formula>"x"</formula>
    </cfRule>
    <cfRule type="cellIs" dxfId="7" priority="4" operator="equal">
      <formula>"x"</formula>
    </cfRule>
    <cfRule type="containsText" dxfId="6" priority="5" operator="containsText" text="x">
      <formula>NOT(ISERROR(SEARCH("x",CO15)))</formula>
    </cfRule>
  </conditionalFormatting>
  <conditionalFormatting sqref="CP13:DA13">
    <cfRule type="cellIs" dxfId="5" priority="48" operator="equal">
      <formula>"x"</formula>
    </cfRule>
    <cfRule type="cellIs" dxfId="4" priority="49" operator="equal">
      <formula>"x"</formula>
    </cfRule>
  </conditionalFormatting>
  <conditionalFormatting sqref="CT16:DA16">
    <cfRule type="cellIs" dxfId="3" priority="2" operator="equal">
      <formula>"x"</formula>
    </cfRule>
  </conditionalFormatting>
  <conditionalFormatting sqref="CZ14:DA14">
    <cfRule type="cellIs" dxfId="2" priority="44" operator="equal">
      <formula>"x"</formula>
    </cfRule>
    <cfRule type="cellIs" dxfId="1" priority="45" operator="equal">
      <formula>"x"</formula>
    </cfRule>
    <cfRule type="cellIs" dxfId="0" priority="46" operator="equal">
      <formula>"x"</formula>
    </cfRule>
  </conditionalFormatting>
  <pageMargins left="0.70866141732283472" right="0.70866141732283472" top="0.74803149606299213" bottom="0.74803149606299213" header="0.31496062992125984" footer="0.31496062992125984"/>
  <pageSetup scale="11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יוסי אביעוז</dc:creator>
  <cp:keywords/>
  <dc:description/>
  <cp:lastModifiedBy>יוסי אביעוז</cp:lastModifiedBy>
  <cp:revision/>
  <cp:lastPrinted>2025-07-11T17:29:12Z</cp:lastPrinted>
  <dcterms:created xsi:type="dcterms:W3CDTF">2025-02-01T17:29:23Z</dcterms:created>
  <dcterms:modified xsi:type="dcterms:W3CDTF">2025-07-11T17:30:05Z</dcterms:modified>
  <cp:category/>
  <cp:contentStatus/>
</cp:coreProperties>
</file>