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nromanov\Desktop\Оренбург_КСД\"/>
    </mc:Choice>
  </mc:AlternateContent>
  <bookViews>
    <workbookView xWindow="0" yWindow="0" windowWidth="19200" windowHeight="10632" tabRatio="804"/>
  </bookViews>
  <sheets>
    <sheet name="Шапка" sheetId="6" r:id="rId1"/>
    <sheet name="Данные расчета" sheetId="1" r:id="rId2"/>
    <sheet name="Папка технолога" sheetId="2" r:id="rId3"/>
    <sheet name="Зависимость Р_Т от времени" sheetId="4" r:id="rId4"/>
    <sheet name="Зависимость Рзаб_Рб_Рзат от вре" sheetId="5" r:id="rId5"/>
    <sheet name="исх.данные" sheetId="3" r:id="rId6"/>
    <sheet name="Лист1" sheetId="7" r:id="rId7"/>
  </sheets>
  <calcPr calcId="162913" refMode="R1C1"/>
</workbook>
</file>

<file path=xl/calcChain.xml><?xml version="1.0" encoding="utf-8"?>
<calcChain xmlns="http://schemas.openxmlformats.org/spreadsheetml/2006/main">
  <c r="E53" i="1" l="1"/>
  <c r="B53" i="1"/>
  <c r="E5" i="6" l="1"/>
  <c r="C3" i="2" l="1"/>
  <c r="O16" i="6" l="1"/>
  <c r="P16" i="6"/>
  <c r="D16" i="6"/>
  <c r="D15" i="6" s="1"/>
  <c r="A12" i="6"/>
  <c r="A14" i="6" s="1"/>
  <c r="F56" i="1"/>
  <c r="E14" i="1" s="1"/>
  <c r="N16" i="6"/>
  <c r="M16" i="6"/>
  <c r="N15" i="6"/>
  <c r="M14" i="6"/>
  <c r="P15" i="6"/>
  <c r="O14" i="6"/>
  <c r="P12" i="6"/>
  <c r="N12" i="6"/>
  <c r="M12" i="6"/>
  <c r="D17" i="6"/>
  <c r="D13" i="6"/>
  <c r="D14" i="6" s="1"/>
  <c r="D12" i="6"/>
  <c r="F47" i="1"/>
  <c r="E44" i="1"/>
  <c r="B44" i="1"/>
  <c r="L16" i="6"/>
  <c r="L12" i="6"/>
  <c r="K14" i="6" s="1"/>
  <c r="K12" i="6"/>
  <c r="E54" i="1"/>
  <c r="B54" i="1"/>
  <c r="E45" i="1"/>
  <c r="B45" i="1"/>
  <c r="K16" i="6"/>
  <c r="L15" i="6" s="1"/>
  <c r="Q12" i="6"/>
  <c r="G12" i="6"/>
  <c r="E12" i="6"/>
  <c r="Q16" i="6"/>
  <c r="R15" i="6" s="1"/>
  <c r="R16" i="6"/>
  <c r="R12" i="6"/>
  <c r="Q14" i="6" s="1"/>
  <c r="H12" i="6"/>
  <c r="G14" i="6" s="1"/>
  <c r="F12" i="6"/>
  <c r="F16" i="6"/>
  <c r="E16" i="6"/>
  <c r="E14" i="6"/>
  <c r="K4" i="6" s="1"/>
  <c r="H1" i="5"/>
  <c r="H1" i="4"/>
  <c r="K1" i="2"/>
  <c r="G16" i="6"/>
  <c r="H15" i="6" s="1"/>
  <c r="H16" i="6"/>
  <c r="A17" i="6" l="1"/>
  <c r="B47" i="1"/>
  <c r="B56" i="1"/>
  <c r="A15" i="6"/>
</calcChain>
</file>

<file path=xl/sharedStrings.xml><?xml version="1.0" encoding="utf-8"?>
<sst xmlns="http://schemas.openxmlformats.org/spreadsheetml/2006/main" count="178" uniqueCount="119">
  <si>
    <t>_______________________________________________________________</t>
  </si>
  <si>
    <t>Результаты расчета:</t>
  </si>
  <si>
    <t>_________________________________________________________________</t>
  </si>
  <si>
    <t>Регистрация при подъеме прибора</t>
  </si>
  <si>
    <t>Зависимость давления и температуры от глубины.</t>
  </si>
  <si>
    <t>Регистрация при спуске прибора</t>
  </si>
  <si>
    <t>Дата/Время</t>
  </si>
  <si>
    <t>Давление</t>
  </si>
  <si>
    <t>Температура</t>
  </si>
  <si>
    <t>Давление забойное</t>
  </si>
  <si>
    <t>Давление буферное</t>
  </si>
  <si>
    <t>Месторождение</t>
  </si>
  <si>
    <t>Скважина</t>
  </si>
  <si>
    <t>Организация</t>
  </si>
  <si>
    <t>Цель исследований</t>
  </si>
  <si>
    <t>Штуцер</t>
  </si>
  <si>
    <t>Выполненный комплекс ГИС</t>
  </si>
  <si>
    <t>Дата</t>
  </si>
  <si>
    <t xml:space="preserve">Вид </t>
  </si>
  <si>
    <t>Состояние</t>
  </si>
  <si>
    <t xml:space="preserve">Время </t>
  </si>
  <si>
    <t>Интервал</t>
  </si>
  <si>
    <t>Примечание</t>
  </si>
  <si>
    <t>исследов.</t>
  </si>
  <si>
    <t>скважины</t>
  </si>
  <si>
    <t>замера</t>
  </si>
  <si>
    <t>исслед.,м</t>
  </si>
  <si>
    <t>нач</t>
  </si>
  <si>
    <t>кон</t>
  </si>
  <si>
    <t xml:space="preserve">нач </t>
  </si>
  <si>
    <t>Р,Т</t>
  </si>
  <si>
    <t xml:space="preserve"> Замер при </t>
  </si>
  <si>
    <t>спуске прибора</t>
  </si>
  <si>
    <t xml:space="preserve"> Запись при</t>
  </si>
  <si>
    <t>подъеме прибора</t>
  </si>
  <si>
    <t>Давление затрубное</t>
  </si>
  <si>
    <t>Давление шлейф</t>
  </si>
  <si>
    <t xml:space="preserve">Скважина № </t>
  </si>
  <si>
    <t>ВУ  ОНГКМ</t>
  </si>
  <si>
    <t xml:space="preserve"> </t>
  </si>
  <si>
    <t>Способ эксплуатации скважины</t>
  </si>
  <si>
    <t>Т скважины, град</t>
  </si>
  <si>
    <t>мм</t>
  </si>
  <si>
    <t>Методика: Замер Р, Т по стволу и на точке</t>
  </si>
  <si>
    <t>Методика: Определение плотности по градиенту давления</t>
  </si>
  <si>
    <t>Расчетная или измеренная плотность</t>
  </si>
  <si>
    <t>Расчет плотности жидкости применяемой для пересчета Рзаб. с глубины замера на И.П. и ВНК</t>
  </si>
  <si>
    <t>При спуске:</t>
  </si>
  <si>
    <t>Измеренные параметры</t>
  </si>
  <si>
    <t>Глубина замера:</t>
  </si>
  <si>
    <t xml:space="preserve">Расчетная плотность  в стволе скважины
  </t>
  </si>
  <si>
    <t>Интервал расчета</t>
  </si>
  <si>
    <t>При подъёме:</t>
  </si>
  <si>
    <t>Примечание:</t>
  </si>
  <si>
    <r>
      <t>кг/м</t>
    </r>
    <r>
      <rPr>
        <vertAlign val="superscript"/>
        <sz val="10"/>
        <rFont val="Arial"/>
        <family val="2"/>
        <charset val="204"/>
      </rPr>
      <t>3</t>
    </r>
  </si>
  <si>
    <t>Глубина</t>
  </si>
  <si>
    <t>Месторождение: ОРЕНБУРГСКОЕ</t>
  </si>
  <si>
    <t>Категория скважины: НЕФТЯНАЯ</t>
  </si>
  <si>
    <t>Режим расчёта плотности: Расчёт плотности ниже интервала измерений</t>
  </si>
  <si>
    <t>Плотность жидкости в нижнем интервале</t>
  </si>
  <si>
    <r>
      <t>(кг/м</t>
    </r>
    <r>
      <rPr>
        <vertAlign val="superscript"/>
        <sz val="10"/>
        <rFont val="Arial"/>
        <family val="2"/>
        <charset val="204"/>
      </rPr>
      <t>3</t>
    </r>
    <r>
      <rPr>
        <sz val="10"/>
        <rFont val="Arial"/>
        <family val="2"/>
        <charset val="204"/>
      </rPr>
      <t>)</t>
    </r>
  </si>
  <si>
    <t>(м)</t>
  </si>
  <si>
    <t xml:space="preserve"> (м)</t>
  </si>
  <si>
    <t xml:space="preserve">Глубина </t>
  </si>
  <si>
    <t>Плотность</t>
  </si>
  <si>
    <t>Абс.отметка</t>
  </si>
  <si>
    <t>Град Т</t>
  </si>
  <si>
    <t>оборудование</t>
  </si>
  <si>
    <t xml:space="preserve">Подземное </t>
  </si>
  <si>
    <t xml:space="preserve">Замер Рзаб динамика  на глубине </t>
  </si>
  <si>
    <t>Рзаб динамика</t>
  </si>
  <si>
    <r>
      <t xml:space="preserve">Формула расчета плотности: </t>
    </r>
    <r>
      <rPr>
        <b/>
        <i/>
        <sz val="11"/>
        <rFont val="Arial"/>
        <family val="2"/>
        <charset val="204"/>
      </rPr>
      <t>p</t>
    </r>
    <r>
      <rPr>
        <b/>
        <sz val="11"/>
        <rFont val="Arial"/>
        <family val="2"/>
        <charset val="204"/>
      </rPr>
      <t>ж=((Р</t>
    </r>
    <r>
      <rPr>
        <b/>
        <vertAlign val="subscript"/>
        <sz val="8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>-Р</t>
    </r>
    <r>
      <rPr>
        <b/>
        <vertAlign val="subscript"/>
        <sz val="8"/>
        <rFont val="Arial"/>
        <family val="2"/>
        <charset val="204"/>
      </rPr>
      <t>1</t>
    </r>
    <r>
      <rPr>
        <b/>
        <sz val="11"/>
        <rFont val="Arial"/>
        <family val="2"/>
        <charset val="204"/>
      </rPr>
      <t>)/(Н</t>
    </r>
    <r>
      <rPr>
        <b/>
        <vertAlign val="subscript"/>
        <sz val="8"/>
        <rFont val="Arial"/>
        <family val="2"/>
        <charset val="204"/>
      </rPr>
      <t>2абс</t>
    </r>
    <r>
      <rPr>
        <b/>
        <sz val="8"/>
        <rFont val="Arial"/>
        <family val="2"/>
        <charset val="204"/>
      </rPr>
      <t>.</t>
    </r>
    <r>
      <rPr>
        <b/>
        <sz val="11"/>
        <rFont val="Arial"/>
        <family val="2"/>
        <charset val="204"/>
      </rPr>
      <t>-Н</t>
    </r>
    <r>
      <rPr>
        <b/>
        <vertAlign val="subscript"/>
        <sz val="8"/>
        <rFont val="Arial"/>
        <family val="2"/>
        <charset val="204"/>
      </rPr>
      <t>1абс</t>
    </r>
    <r>
      <rPr>
        <b/>
        <sz val="8"/>
        <rFont val="Arial"/>
        <family val="2"/>
        <charset val="204"/>
      </rPr>
      <t>.</t>
    </r>
    <r>
      <rPr>
        <b/>
        <sz val="11"/>
        <rFont val="Arial"/>
        <family val="2"/>
        <charset val="204"/>
      </rPr>
      <t>))*9810=кг/м</t>
    </r>
    <r>
      <rPr>
        <b/>
        <vertAlign val="superscript"/>
        <sz val="11"/>
        <rFont val="Arial"/>
        <family val="2"/>
        <charset val="204"/>
      </rPr>
      <t>3</t>
    </r>
  </si>
  <si>
    <t>ВУ ОНГКМ</t>
  </si>
  <si>
    <t>Р скважины, ат</t>
  </si>
  <si>
    <t>Ртрубное, ат</t>
  </si>
  <si>
    <t>Р затрубное,  ат</t>
  </si>
  <si>
    <t>Р шлейф, ат</t>
  </si>
  <si>
    <t>(ат)</t>
  </si>
  <si>
    <t>(град С)</t>
  </si>
  <si>
    <t>град С/м</t>
  </si>
  <si>
    <t>(кг/м3)</t>
  </si>
  <si>
    <t>ООО "ГПН-ННГГФ"</t>
  </si>
  <si>
    <t xml:space="preserve">Зависимость давления и температуры от времени на точке записи </t>
  </si>
  <si>
    <t xml:space="preserve">Зависимость давления и температуры от времени </t>
  </si>
  <si>
    <t>Устьев.дебит жидк.(изм.на тех.реж.) =  м3/cут</t>
  </si>
  <si>
    <t>Обводнен.продукции (изм.на тех.реж.) =  проценты</t>
  </si>
  <si>
    <t xml:space="preserve">Результаты расчёта: </t>
  </si>
  <si>
    <t xml:space="preserve">Справочные параметры: </t>
  </si>
  <si>
    <t xml:space="preserve">Измеренные параметры: </t>
  </si>
  <si>
    <t>Затрубное давление (изм.на тех.реж.) =  атм(тех)</t>
  </si>
  <si>
    <t>Способ эксплуатации: Газлифтный</t>
  </si>
  <si>
    <t>Дата исследования:</t>
  </si>
  <si>
    <t xml:space="preserve">               Р на кровлю, атм</t>
  </si>
  <si>
    <t>-</t>
  </si>
  <si>
    <t>ИО500</t>
  </si>
  <si>
    <t>ИО890</t>
  </si>
  <si>
    <t>ИО1210</t>
  </si>
  <si>
    <t>ИО1450</t>
  </si>
  <si>
    <t>ИО1600</t>
  </si>
  <si>
    <t>Глубина НПЦК 1610</t>
  </si>
  <si>
    <t>воронка 1650</t>
  </si>
  <si>
    <t>10-1</t>
  </si>
  <si>
    <t>Скважина: 10-1</t>
  </si>
  <si>
    <t>Пласт: P4+5+6_Block2</t>
  </si>
  <si>
    <t>Дата исследования: 11.05.2021 13:33:49</t>
  </si>
  <si>
    <t>*Забойное давление (изм.на тех.реж.) = 37.33 атм(тех)</t>
  </si>
  <si>
    <t>Буферное давление (изм.на тех.реж.) = 19.84 атм(тех)</t>
  </si>
  <si>
    <t>Температура на глуб. замера (изм.на тех.реж.) = 38.12 град С</t>
  </si>
  <si>
    <t>Диаметр штуцера(тех.режим) =  м</t>
  </si>
  <si>
    <t>*Расчетная или измеренная плотность = 137.95 кг/м3</t>
  </si>
  <si>
    <t>Забойное давление на кровлю = 41.371 атм(тех)</t>
  </si>
  <si>
    <t>Забойное давление на ВНK = 42.39 атм(тех)</t>
  </si>
  <si>
    <t>Абсолютная отметка ВНК (начальная) = 1820 м</t>
  </si>
  <si>
    <t>Альтитуда стола ротора = 175.8 м</t>
  </si>
  <si>
    <t>Глубина нижнего конца НКТ фактическая = 1650 м</t>
  </si>
  <si>
    <t>Глубина замера = 1630 м</t>
  </si>
  <si>
    <t>Кровля интервала перфорации = 1970 м (абс.КИП 1742.79)</t>
  </si>
  <si>
    <t>Примечание: При спуске, прибор остановился  на глубине 1630м.</t>
  </si>
  <si>
    <t>По согласованию с ГС замер выполнен на глубине 1630м.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</si>
</sst>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\ _₽_-;\-* #,##0.00\ _₽_-;_-* &quot;-&quot;??\ _₽_-;_-@_-"/>
    <numFmt numFmtId="165" formatCode="0.000"/>
    <numFmt numFmtId="166" formatCode="[$-F400]h:mm:ss\ AM/PM"/>
    <numFmt numFmtId="167" formatCode="_(* #,##0.00_);_(* \(#,##0.00\);_(* &quot;-&quot;??_);_(@_)"/>
    <numFmt numFmtId="168" formatCode="h:mm:ss;@"/>
  </numFmts>
  <fonts count="176" x14ac:knownFonts="1">
    <font>
      <sz val="10"/>
      <name val="Arial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name val="Arial Cyr"/>
      <family val="2"/>
      <charset val="204"/>
    </font>
    <font>
      <b/>
      <sz val="14"/>
      <name val="Times New Roman"/>
      <family val="1"/>
      <charset val="204"/>
    </font>
    <font>
      <sz val="10"/>
      <name val="Arial"/>
      <family val="2"/>
      <charset val="204"/>
    </font>
    <font>
      <sz val="12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2"/>
      <name val="Arial Cyr"/>
      <charset val="204"/>
    </font>
    <font>
      <b/>
      <sz val="10"/>
      <name val="Arial Cyr"/>
      <charset val="204"/>
    </font>
    <font>
      <b/>
      <sz val="10"/>
      <name val="Times New Roman"/>
      <family val="1"/>
      <charset val="204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Arial"/>
      <family val="2"/>
      <charset val="204"/>
    </font>
    <font>
      <b/>
      <sz val="13"/>
      <color theme="3"/>
      <name val="Arial"/>
      <family val="2"/>
      <charset val="204"/>
    </font>
    <font>
      <b/>
      <sz val="11"/>
      <color theme="3"/>
      <name val="Arial"/>
      <family val="2"/>
      <charset val="204"/>
    </font>
    <font>
      <sz val="10"/>
      <color rgb="FF006100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9C6500"/>
      <name val="Arial"/>
      <family val="2"/>
      <charset val="204"/>
    </font>
    <font>
      <sz val="10"/>
      <color rgb="FF3F3F76"/>
      <name val="Arial"/>
      <family val="2"/>
      <charset val="204"/>
    </font>
    <font>
      <b/>
      <sz val="10"/>
      <color rgb="FF3F3F3F"/>
      <name val="Arial"/>
      <family val="2"/>
      <charset val="204"/>
    </font>
    <font>
      <b/>
      <sz val="10"/>
      <color rgb="FFFA7D00"/>
      <name val="Arial"/>
      <family val="2"/>
      <charset val="204"/>
    </font>
    <font>
      <sz val="10"/>
      <color rgb="FFFA7D00"/>
      <name val="Arial"/>
      <family val="2"/>
      <charset val="204"/>
    </font>
    <font>
      <b/>
      <sz val="10"/>
      <color theme="0"/>
      <name val="Arial"/>
      <family val="2"/>
      <charset val="204"/>
    </font>
    <font>
      <sz val="10"/>
      <color rgb="FFFF0000"/>
      <name val="Arial"/>
      <family val="2"/>
      <charset val="204"/>
    </font>
    <font>
      <i/>
      <sz val="10"/>
      <color rgb="FF7F7F7F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0"/>
      <name val="Arial"/>
      <family val="2"/>
      <charset val="204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4"/>
      <name val="Arial"/>
      <family val="2"/>
      <charset val="204"/>
    </font>
    <font>
      <sz val="12"/>
      <name val="Arial"/>
      <family val="2"/>
      <charset val="204"/>
    </font>
    <font>
      <sz val="14"/>
      <name val="Arial"/>
      <family val="2"/>
      <charset val="204"/>
    </font>
    <font>
      <u/>
      <sz val="8"/>
      <color indexed="12"/>
      <name val="Arial"/>
      <family val="2"/>
      <charset val="204"/>
    </font>
    <font>
      <b/>
      <u/>
      <sz val="10"/>
      <name val="Arial"/>
      <family val="2"/>
      <charset val="204"/>
    </font>
    <font>
      <u/>
      <sz val="10"/>
      <name val="Arial"/>
      <family val="2"/>
      <charset val="204"/>
    </font>
    <font>
      <b/>
      <sz val="11"/>
      <name val="Arial"/>
      <family val="2"/>
      <charset val="204"/>
    </font>
    <font>
      <b/>
      <i/>
      <sz val="11"/>
      <name val="Arial"/>
      <family val="2"/>
      <charset val="204"/>
    </font>
    <font>
      <b/>
      <sz val="8"/>
      <name val="Arial"/>
      <family val="2"/>
      <charset val="204"/>
    </font>
    <font>
      <sz val="11"/>
      <name val="Arial"/>
      <family val="2"/>
      <charset val="204"/>
    </font>
    <font>
      <sz val="10"/>
      <color theme="2"/>
      <name val="Arial"/>
      <family val="2"/>
      <charset val="204"/>
    </font>
    <font>
      <vertAlign val="superscript"/>
      <sz val="10"/>
      <name val="Arial"/>
      <family val="2"/>
      <charset val="204"/>
    </font>
    <font>
      <b/>
      <vertAlign val="superscript"/>
      <sz val="11"/>
      <name val="Arial"/>
      <family val="2"/>
      <charset val="204"/>
    </font>
    <font>
      <b/>
      <vertAlign val="subscript"/>
      <sz val="8"/>
      <name val="Arial"/>
      <family val="2"/>
      <charset val="204"/>
    </font>
  </fonts>
  <fills count="5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689">
    <xf numFmtId="0" fontId="0" fillId="0" borderId="0"/>
    <xf numFmtId="0" fontId="105" fillId="2" borderId="0" applyNumberFormat="0" applyBorder="0" applyAlignment="0" applyProtection="0"/>
    <xf numFmtId="0" fontId="105" fillId="3" borderId="0" applyNumberFormat="0" applyBorder="0" applyAlignment="0" applyProtection="0"/>
    <xf numFmtId="0" fontId="105" fillId="4" borderId="0" applyNumberFormat="0" applyBorder="0" applyAlignment="0" applyProtection="0"/>
    <xf numFmtId="0" fontId="105" fillId="5" borderId="0" applyNumberFormat="0" applyBorder="0" applyAlignment="0" applyProtection="0"/>
    <xf numFmtId="0" fontId="105" fillId="6" borderId="0" applyNumberFormat="0" applyBorder="0" applyAlignment="0" applyProtection="0"/>
    <xf numFmtId="0" fontId="105" fillId="7" borderId="0" applyNumberFormat="0" applyBorder="0" applyAlignment="0" applyProtection="0"/>
    <xf numFmtId="0" fontId="105" fillId="8" borderId="0" applyNumberFormat="0" applyBorder="0" applyAlignment="0" applyProtection="0"/>
    <xf numFmtId="0" fontId="105" fillId="9" borderId="0" applyNumberFormat="0" applyBorder="0" applyAlignment="0" applyProtection="0"/>
    <xf numFmtId="0" fontId="105" fillId="10" borderId="0" applyNumberFormat="0" applyBorder="0" applyAlignment="0" applyProtection="0"/>
    <xf numFmtId="0" fontId="105" fillId="5" borderId="0" applyNumberFormat="0" applyBorder="0" applyAlignment="0" applyProtection="0"/>
    <xf numFmtId="0" fontId="105" fillId="8" borderId="0" applyNumberFormat="0" applyBorder="0" applyAlignment="0" applyProtection="0"/>
    <xf numFmtId="0" fontId="105" fillId="11" borderId="0" applyNumberFormat="0" applyBorder="0" applyAlignment="0" applyProtection="0"/>
    <xf numFmtId="0" fontId="106" fillId="12" borderId="0" applyNumberFormat="0" applyBorder="0" applyAlignment="0" applyProtection="0"/>
    <xf numFmtId="0" fontId="106" fillId="9" borderId="0" applyNumberFormat="0" applyBorder="0" applyAlignment="0" applyProtection="0"/>
    <xf numFmtId="0" fontId="106" fillId="10" borderId="0" applyNumberFormat="0" applyBorder="0" applyAlignment="0" applyProtection="0"/>
    <xf numFmtId="0" fontId="106" fillId="13" borderId="0" applyNumberFormat="0" applyBorder="0" applyAlignment="0" applyProtection="0"/>
    <xf numFmtId="0" fontId="106" fillId="14" borderId="0" applyNumberFormat="0" applyBorder="0" applyAlignment="0" applyProtection="0"/>
    <xf numFmtId="0" fontId="106" fillId="15" borderId="0" applyNumberFormat="0" applyBorder="0" applyAlignment="0" applyProtection="0"/>
    <xf numFmtId="0" fontId="106" fillId="16" borderId="0" applyNumberFormat="0" applyBorder="0" applyAlignment="0" applyProtection="0"/>
    <xf numFmtId="0" fontId="106" fillId="17" borderId="0" applyNumberFormat="0" applyBorder="0" applyAlignment="0" applyProtection="0"/>
    <xf numFmtId="0" fontId="106" fillId="18" borderId="0" applyNumberFormat="0" applyBorder="0" applyAlignment="0" applyProtection="0"/>
    <xf numFmtId="0" fontId="106" fillId="13" borderId="0" applyNumberFormat="0" applyBorder="0" applyAlignment="0" applyProtection="0"/>
    <xf numFmtId="0" fontId="106" fillId="14" borderId="0" applyNumberFormat="0" applyBorder="0" applyAlignment="0" applyProtection="0"/>
    <xf numFmtId="0" fontId="106" fillId="19" borderId="0" applyNumberFormat="0" applyBorder="0" applyAlignment="0" applyProtection="0"/>
    <xf numFmtId="0" fontId="107" fillId="7" borderId="1" applyNumberFormat="0" applyAlignment="0" applyProtection="0"/>
    <xf numFmtId="0" fontId="108" fillId="20" borderId="2" applyNumberFormat="0" applyAlignment="0" applyProtection="0"/>
    <xf numFmtId="0" fontId="109" fillId="20" borderId="1" applyNumberFormat="0" applyAlignment="0" applyProtection="0"/>
    <xf numFmtId="1" fontId="110" fillId="0" borderId="0">
      <alignment horizontal="center" vertical="center"/>
    </xf>
    <xf numFmtId="0" fontId="111" fillId="0" borderId="3" applyNumberFormat="0" applyFill="0" applyAlignment="0" applyProtection="0"/>
    <xf numFmtId="0" fontId="112" fillId="0" borderId="4" applyNumberFormat="0" applyFill="0" applyAlignment="0" applyProtection="0"/>
    <xf numFmtId="0" fontId="113" fillId="0" borderId="5" applyNumberFormat="0" applyFill="0" applyAlignment="0" applyProtection="0"/>
    <xf numFmtId="0" fontId="113" fillId="0" borderId="0" applyNumberFormat="0" applyFill="0" applyBorder="0" applyAlignment="0" applyProtection="0"/>
    <xf numFmtId="0" fontId="114" fillId="0" borderId="6" applyNumberFormat="0" applyFill="0" applyAlignment="0" applyProtection="0"/>
    <xf numFmtId="0" fontId="115" fillId="21" borderId="7" applyNumberFormat="0" applyAlignment="0" applyProtection="0"/>
    <xf numFmtId="0" fontId="116" fillId="0" borderId="0" applyNumberFormat="0" applyFill="0" applyBorder="0" applyAlignment="0" applyProtection="0"/>
    <xf numFmtId="0" fontId="117" fillId="22" borderId="0" applyNumberFormat="0" applyBorder="0" applyAlignment="0" applyProtection="0"/>
    <xf numFmtId="0" fontId="127" fillId="0" borderId="0"/>
    <xf numFmtId="0" fontId="110" fillId="0" borderId="0"/>
    <xf numFmtId="0" fontId="110" fillId="0" borderId="0"/>
    <xf numFmtId="0" fontId="118" fillId="3" borderId="0" applyNumberFormat="0" applyBorder="0" applyAlignment="0" applyProtection="0"/>
    <xf numFmtId="0" fontId="119" fillId="0" borderId="0" applyNumberFormat="0" applyFill="0" applyBorder="0" applyAlignment="0" applyProtection="0"/>
    <xf numFmtId="0" fontId="110" fillId="23" borderId="8" applyNumberFormat="0" applyFont="0" applyAlignment="0" applyProtection="0"/>
    <xf numFmtId="0" fontId="120" fillId="0" borderId="9" applyNumberFormat="0" applyFill="0" applyAlignment="0" applyProtection="0"/>
    <xf numFmtId="0" fontId="121" fillId="0" borderId="0" applyNumberFormat="0" applyFill="0" applyBorder="0" applyAlignment="0" applyProtection="0"/>
    <xf numFmtId="0" fontId="122" fillId="4" borderId="0" applyNumberFormat="0" applyBorder="0" applyAlignment="0" applyProtection="0"/>
    <xf numFmtId="2" fontId="123" fillId="0" borderId="0">
      <alignment horizontal="center" vertical="center"/>
    </xf>
    <xf numFmtId="0" fontId="102" fillId="0" borderId="0"/>
    <xf numFmtId="0" fontId="131" fillId="0" borderId="0" applyNumberFormat="0" applyFill="0" applyBorder="0" applyAlignment="0" applyProtection="0"/>
    <xf numFmtId="0" fontId="132" fillId="0" borderId="31" applyNumberFormat="0" applyFill="0" applyAlignment="0" applyProtection="0"/>
    <xf numFmtId="0" fontId="133" fillId="0" borderId="32" applyNumberFormat="0" applyFill="0" applyAlignment="0" applyProtection="0"/>
    <xf numFmtId="0" fontId="134" fillId="0" borderId="33" applyNumberFormat="0" applyFill="0" applyAlignment="0" applyProtection="0"/>
    <xf numFmtId="0" fontId="134" fillId="0" borderId="0" applyNumberFormat="0" applyFill="0" applyBorder="0" applyAlignment="0" applyProtection="0"/>
    <xf numFmtId="0" fontId="135" fillId="24" borderId="0" applyNumberFormat="0" applyBorder="0" applyAlignment="0" applyProtection="0"/>
    <xf numFmtId="0" fontId="136" fillId="25" borderId="0" applyNumberFormat="0" applyBorder="0" applyAlignment="0" applyProtection="0"/>
    <xf numFmtId="0" fontId="137" fillId="26" borderId="0" applyNumberFormat="0" applyBorder="0" applyAlignment="0" applyProtection="0"/>
    <xf numFmtId="0" fontId="138" fillId="27" borderId="34" applyNumberFormat="0" applyAlignment="0" applyProtection="0"/>
    <xf numFmtId="0" fontId="139" fillId="28" borderId="35" applyNumberFormat="0" applyAlignment="0" applyProtection="0"/>
    <xf numFmtId="0" fontId="140" fillId="28" borderId="34" applyNumberFormat="0" applyAlignment="0" applyProtection="0"/>
    <xf numFmtId="0" fontId="141" fillId="0" borderId="36" applyNumberFormat="0" applyFill="0" applyAlignment="0" applyProtection="0"/>
    <xf numFmtId="0" fontId="142" fillId="29" borderId="37" applyNumberFormat="0" applyAlignment="0" applyProtection="0"/>
    <xf numFmtId="0" fontId="143" fillId="0" borderId="0" applyNumberFormat="0" applyFill="0" applyBorder="0" applyAlignment="0" applyProtection="0"/>
    <xf numFmtId="0" fontId="102" fillId="30" borderId="38" applyNumberFormat="0" applyFont="0" applyAlignment="0" applyProtection="0"/>
    <xf numFmtId="0" fontId="144" fillId="0" borderId="0" applyNumberFormat="0" applyFill="0" applyBorder="0" applyAlignment="0" applyProtection="0"/>
    <xf numFmtId="0" fontId="145" fillId="0" borderId="39" applyNumberFormat="0" applyFill="0" applyAlignment="0" applyProtection="0"/>
    <xf numFmtId="0" fontId="146" fillId="31" borderId="0" applyNumberFormat="0" applyBorder="0" applyAlignment="0" applyProtection="0"/>
    <xf numFmtId="0" fontId="102" fillId="32" borderId="0" applyNumberFormat="0" applyBorder="0" applyAlignment="0" applyProtection="0"/>
    <xf numFmtId="0" fontId="102" fillId="33" borderId="0" applyNumberFormat="0" applyBorder="0" applyAlignment="0" applyProtection="0"/>
    <xf numFmtId="0" fontId="146" fillId="34" borderId="0" applyNumberFormat="0" applyBorder="0" applyAlignment="0" applyProtection="0"/>
    <xf numFmtId="0" fontId="146" fillId="35" borderId="0" applyNumberFormat="0" applyBorder="0" applyAlignment="0" applyProtection="0"/>
    <xf numFmtId="0" fontId="102" fillId="36" borderId="0" applyNumberFormat="0" applyBorder="0" applyAlignment="0" applyProtection="0"/>
    <xf numFmtId="0" fontId="102" fillId="37" borderId="0" applyNumberFormat="0" applyBorder="0" applyAlignment="0" applyProtection="0"/>
    <xf numFmtId="0" fontId="146" fillId="38" borderId="0" applyNumberFormat="0" applyBorder="0" applyAlignment="0" applyProtection="0"/>
    <xf numFmtId="0" fontId="146" fillId="39" borderId="0" applyNumberFormat="0" applyBorder="0" applyAlignment="0" applyProtection="0"/>
    <xf numFmtId="0" fontId="102" fillId="40" borderId="0" applyNumberFormat="0" applyBorder="0" applyAlignment="0" applyProtection="0"/>
    <xf numFmtId="0" fontId="102" fillId="41" borderId="0" applyNumberFormat="0" applyBorder="0" applyAlignment="0" applyProtection="0"/>
    <xf numFmtId="0" fontId="146" fillId="42" borderId="0" applyNumberFormat="0" applyBorder="0" applyAlignment="0" applyProtection="0"/>
    <xf numFmtId="0" fontId="146" fillId="43" borderId="0" applyNumberFormat="0" applyBorder="0" applyAlignment="0" applyProtection="0"/>
    <xf numFmtId="0" fontId="102" fillId="44" borderId="0" applyNumberFormat="0" applyBorder="0" applyAlignment="0" applyProtection="0"/>
    <xf numFmtId="0" fontId="102" fillId="45" borderId="0" applyNumberFormat="0" applyBorder="0" applyAlignment="0" applyProtection="0"/>
    <xf numFmtId="0" fontId="146" fillId="46" borderId="0" applyNumberFormat="0" applyBorder="0" applyAlignment="0" applyProtection="0"/>
    <xf numFmtId="0" fontId="146" fillId="47" borderId="0" applyNumberFormat="0" applyBorder="0" applyAlignment="0" applyProtection="0"/>
    <xf numFmtId="0" fontId="102" fillId="48" borderId="0" applyNumberFormat="0" applyBorder="0" applyAlignment="0" applyProtection="0"/>
    <xf numFmtId="0" fontId="102" fillId="49" borderId="0" applyNumberFormat="0" applyBorder="0" applyAlignment="0" applyProtection="0"/>
    <xf numFmtId="0" fontId="146" fillId="50" borderId="0" applyNumberFormat="0" applyBorder="0" applyAlignment="0" applyProtection="0"/>
    <xf numFmtId="0" fontId="146" fillId="51" borderId="0" applyNumberFormat="0" applyBorder="0" applyAlignment="0" applyProtection="0"/>
    <xf numFmtId="0" fontId="102" fillId="52" borderId="0" applyNumberFormat="0" applyBorder="0" applyAlignment="0" applyProtection="0"/>
    <xf numFmtId="0" fontId="102" fillId="53" borderId="0" applyNumberFormat="0" applyBorder="0" applyAlignment="0" applyProtection="0"/>
    <xf numFmtId="0" fontId="146" fillId="54" borderId="0" applyNumberFormat="0" applyBorder="0" applyAlignment="0" applyProtection="0"/>
    <xf numFmtId="0" fontId="101" fillId="0" borderId="0"/>
    <xf numFmtId="0" fontId="125" fillId="0" borderId="0"/>
    <xf numFmtId="0" fontId="100" fillId="0" borderId="0"/>
    <xf numFmtId="0" fontId="99" fillId="0" borderId="0"/>
    <xf numFmtId="0" fontId="147" fillId="0" borderId="31" applyNumberFormat="0" applyFill="0" applyAlignment="0" applyProtection="0"/>
    <xf numFmtId="0" fontId="148" fillId="0" borderId="32" applyNumberFormat="0" applyFill="0" applyAlignment="0" applyProtection="0"/>
    <xf numFmtId="0" fontId="149" fillId="0" borderId="33" applyNumberFormat="0" applyFill="0" applyAlignment="0" applyProtection="0"/>
    <xf numFmtId="0" fontId="149" fillId="0" borderId="0" applyNumberFormat="0" applyFill="0" applyBorder="0" applyAlignment="0" applyProtection="0"/>
    <xf numFmtId="0" fontId="150" fillId="24" borderId="0" applyNumberFormat="0" applyBorder="0" applyAlignment="0" applyProtection="0"/>
    <xf numFmtId="0" fontId="151" fillId="25" borderId="0" applyNumberFormat="0" applyBorder="0" applyAlignment="0" applyProtection="0"/>
    <xf numFmtId="0" fontId="152" fillId="26" borderId="0" applyNumberFormat="0" applyBorder="0" applyAlignment="0" applyProtection="0"/>
    <xf numFmtId="0" fontId="153" fillId="27" borderId="34" applyNumberFormat="0" applyAlignment="0" applyProtection="0"/>
    <xf numFmtId="0" fontId="154" fillId="28" borderId="35" applyNumberFormat="0" applyAlignment="0" applyProtection="0"/>
    <xf numFmtId="0" fontId="155" fillId="28" borderId="34" applyNumberFormat="0" applyAlignment="0" applyProtection="0"/>
    <xf numFmtId="0" fontId="156" fillId="0" borderId="36" applyNumberFormat="0" applyFill="0" applyAlignment="0" applyProtection="0"/>
    <xf numFmtId="0" fontId="157" fillId="29" borderId="37" applyNumberFormat="0" applyAlignment="0" applyProtection="0"/>
    <xf numFmtId="0" fontId="158" fillId="0" borderId="0" applyNumberFormat="0" applyFill="0" applyBorder="0" applyAlignment="0" applyProtection="0"/>
    <xf numFmtId="0" fontId="99" fillId="30" borderId="38" applyNumberFormat="0" applyFont="0" applyAlignment="0" applyProtection="0"/>
    <xf numFmtId="0" fontId="159" fillId="0" borderId="0" applyNumberFormat="0" applyFill="0" applyBorder="0" applyAlignment="0" applyProtection="0"/>
    <xf numFmtId="0" fontId="160" fillId="0" borderId="39" applyNumberFormat="0" applyFill="0" applyAlignment="0" applyProtection="0"/>
    <xf numFmtId="0" fontId="161" fillId="31" borderId="0" applyNumberFormat="0" applyBorder="0" applyAlignment="0" applyProtection="0"/>
    <xf numFmtId="0" fontId="99" fillId="32" borderId="0" applyNumberFormat="0" applyBorder="0" applyAlignment="0" applyProtection="0"/>
    <xf numFmtId="0" fontId="99" fillId="33" borderId="0" applyNumberFormat="0" applyBorder="0" applyAlignment="0" applyProtection="0"/>
    <xf numFmtId="0" fontId="161" fillId="34" borderId="0" applyNumberFormat="0" applyBorder="0" applyAlignment="0" applyProtection="0"/>
    <xf numFmtId="0" fontId="161" fillId="35" borderId="0" applyNumberFormat="0" applyBorder="0" applyAlignment="0" applyProtection="0"/>
    <xf numFmtId="0" fontId="99" fillId="36" borderId="0" applyNumberFormat="0" applyBorder="0" applyAlignment="0" applyProtection="0"/>
    <xf numFmtId="0" fontId="99" fillId="37" borderId="0" applyNumberFormat="0" applyBorder="0" applyAlignment="0" applyProtection="0"/>
    <xf numFmtId="0" fontId="161" fillId="38" borderId="0" applyNumberFormat="0" applyBorder="0" applyAlignment="0" applyProtection="0"/>
    <xf numFmtId="0" fontId="161" fillId="39" borderId="0" applyNumberFormat="0" applyBorder="0" applyAlignment="0" applyProtection="0"/>
    <xf numFmtId="0" fontId="99" fillId="40" borderId="0" applyNumberFormat="0" applyBorder="0" applyAlignment="0" applyProtection="0"/>
    <xf numFmtId="0" fontId="99" fillId="41" borderId="0" applyNumberFormat="0" applyBorder="0" applyAlignment="0" applyProtection="0"/>
    <xf numFmtId="0" fontId="161" fillId="42" borderId="0" applyNumberFormat="0" applyBorder="0" applyAlignment="0" applyProtection="0"/>
    <xf numFmtId="0" fontId="161" fillId="43" borderId="0" applyNumberFormat="0" applyBorder="0" applyAlignment="0" applyProtection="0"/>
    <xf numFmtId="0" fontId="99" fillId="44" borderId="0" applyNumberFormat="0" applyBorder="0" applyAlignment="0" applyProtection="0"/>
    <xf numFmtId="0" fontId="99" fillId="45" borderId="0" applyNumberFormat="0" applyBorder="0" applyAlignment="0" applyProtection="0"/>
    <xf numFmtId="0" fontId="161" fillId="46" borderId="0" applyNumberFormat="0" applyBorder="0" applyAlignment="0" applyProtection="0"/>
    <xf numFmtId="0" fontId="161" fillId="47" borderId="0" applyNumberFormat="0" applyBorder="0" applyAlignment="0" applyProtection="0"/>
    <xf numFmtId="0" fontId="99" fillId="48" borderId="0" applyNumberFormat="0" applyBorder="0" applyAlignment="0" applyProtection="0"/>
    <xf numFmtId="0" fontId="99" fillId="49" borderId="0" applyNumberFormat="0" applyBorder="0" applyAlignment="0" applyProtection="0"/>
    <xf numFmtId="0" fontId="161" fillId="50" borderId="0" applyNumberFormat="0" applyBorder="0" applyAlignment="0" applyProtection="0"/>
    <xf numFmtId="0" fontId="161" fillId="51" borderId="0" applyNumberFormat="0" applyBorder="0" applyAlignment="0" applyProtection="0"/>
    <xf numFmtId="0" fontId="99" fillId="52" borderId="0" applyNumberFormat="0" applyBorder="0" applyAlignment="0" applyProtection="0"/>
    <xf numFmtId="0" fontId="99" fillId="53" borderId="0" applyNumberFormat="0" applyBorder="0" applyAlignment="0" applyProtection="0"/>
    <xf numFmtId="0" fontId="161" fillId="54" borderId="0" applyNumberFormat="0" applyBorder="0" applyAlignment="0" applyProtection="0"/>
    <xf numFmtId="0" fontId="98" fillId="0" borderId="0"/>
    <xf numFmtId="0" fontId="98" fillId="30" borderId="38" applyNumberFormat="0" applyFont="0" applyAlignment="0" applyProtection="0"/>
    <xf numFmtId="0" fontId="98" fillId="32" borderId="0" applyNumberFormat="0" applyBorder="0" applyAlignment="0" applyProtection="0"/>
    <xf numFmtId="0" fontId="98" fillId="33" borderId="0" applyNumberFormat="0" applyBorder="0" applyAlignment="0" applyProtection="0"/>
    <xf numFmtId="0" fontId="98" fillId="36" borderId="0" applyNumberFormat="0" applyBorder="0" applyAlignment="0" applyProtection="0"/>
    <xf numFmtId="0" fontId="98" fillId="37" borderId="0" applyNumberFormat="0" applyBorder="0" applyAlignment="0" applyProtection="0"/>
    <xf numFmtId="0" fontId="98" fillId="40" borderId="0" applyNumberFormat="0" applyBorder="0" applyAlignment="0" applyProtection="0"/>
    <xf numFmtId="0" fontId="98" fillId="41" borderId="0" applyNumberFormat="0" applyBorder="0" applyAlignment="0" applyProtection="0"/>
    <xf numFmtId="0" fontId="98" fillId="44" borderId="0" applyNumberFormat="0" applyBorder="0" applyAlignment="0" applyProtection="0"/>
    <xf numFmtId="0" fontId="98" fillId="45" borderId="0" applyNumberFormat="0" applyBorder="0" applyAlignment="0" applyProtection="0"/>
    <xf numFmtId="0" fontId="98" fillId="48" borderId="0" applyNumberFormat="0" applyBorder="0" applyAlignment="0" applyProtection="0"/>
    <xf numFmtId="0" fontId="98" fillId="49" borderId="0" applyNumberFormat="0" applyBorder="0" applyAlignment="0" applyProtection="0"/>
    <xf numFmtId="0" fontId="98" fillId="52" borderId="0" applyNumberFormat="0" applyBorder="0" applyAlignment="0" applyProtection="0"/>
    <xf numFmtId="0" fontId="98" fillId="53" borderId="0" applyNumberFormat="0" applyBorder="0" applyAlignment="0" applyProtection="0"/>
    <xf numFmtId="0" fontId="97" fillId="0" borderId="0"/>
    <xf numFmtId="0" fontId="97" fillId="30" borderId="38" applyNumberFormat="0" applyFont="0" applyAlignment="0" applyProtection="0"/>
    <xf numFmtId="0" fontId="97" fillId="32" borderId="0" applyNumberFormat="0" applyBorder="0" applyAlignment="0" applyProtection="0"/>
    <xf numFmtId="0" fontId="97" fillId="33" borderId="0" applyNumberFormat="0" applyBorder="0" applyAlignment="0" applyProtection="0"/>
    <xf numFmtId="0" fontId="97" fillId="36" borderId="0" applyNumberFormat="0" applyBorder="0" applyAlignment="0" applyProtection="0"/>
    <xf numFmtId="0" fontId="97" fillId="37" borderId="0" applyNumberFormat="0" applyBorder="0" applyAlignment="0" applyProtection="0"/>
    <xf numFmtId="0" fontId="97" fillId="40" borderId="0" applyNumberFormat="0" applyBorder="0" applyAlignment="0" applyProtection="0"/>
    <xf numFmtId="0" fontId="97" fillId="41" borderId="0" applyNumberFormat="0" applyBorder="0" applyAlignment="0" applyProtection="0"/>
    <xf numFmtId="0" fontId="97" fillId="44" borderId="0" applyNumberFormat="0" applyBorder="0" applyAlignment="0" applyProtection="0"/>
    <xf numFmtId="0" fontId="97" fillId="45" borderId="0" applyNumberFormat="0" applyBorder="0" applyAlignment="0" applyProtection="0"/>
    <xf numFmtId="0" fontId="97" fillId="48" borderId="0" applyNumberFormat="0" applyBorder="0" applyAlignment="0" applyProtection="0"/>
    <xf numFmtId="0" fontId="97" fillId="49" borderId="0" applyNumberFormat="0" applyBorder="0" applyAlignment="0" applyProtection="0"/>
    <xf numFmtId="0" fontId="97" fillId="52" borderId="0" applyNumberFormat="0" applyBorder="0" applyAlignment="0" applyProtection="0"/>
    <xf numFmtId="0" fontId="97" fillId="53" borderId="0" applyNumberFormat="0" applyBorder="0" applyAlignment="0" applyProtection="0"/>
    <xf numFmtId="0" fontId="96" fillId="0" borderId="0"/>
    <xf numFmtId="0" fontId="96" fillId="30" borderId="38" applyNumberFormat="0" applyFont="0" applyAlignment="0" applyProtection="0"/>
    <xf numFmtId="0" fontId="96" fillId="32" borderId="0" applyNumberFormat="0" applyBorder="0" applyAlignment="0" applyProtection="0"/>
    <xf numFmtId="0" fontId="96" fillId="33" borderId="0" applyNumberFormat="0" applyBorder="0" applyAlignment="0" applyProtection="0"/>
    <xf numFmtId="0" fontId="96" fillId="36" borderId="0" applyNumberFormat="0" applyBorder="0" applyAlignment="0" applyProtection="0"/>
    <xf numFmtId="0" fontId="96" fillId="37" borderId="0" applyNumberFormat="0" applyBorder="0" applyAlignment="0" applyProtection="0"/>
    <xf numFmtId="0" fontId="96" fillId="40" borderId="0" applyNumberFormat="0" applyBorder="0" applyAlignment="0" applyProtection="0"/>
    <xf numFmtId="0" fontId="96" fillId="41" borderId="0" applyNumberFormat="0" applyBorder="0" applyAlignment="0" applyProtection="0"/>
    <xf numFmtId="0" fontId="96" fillId="44" borderId="0" applyNumberFormat="0" applyBorder="0" applyAlignment="0" applyProtection="0"/>
    <xf numFmtId="0" fontId="96" fillId="45" borderId="0" applyNumberFormat="0" applyBorder="0" applyAlignment="0" applyProtection="0"/>
    <xf numFmtId="0" fontId="96" fillId="48" borderId="0" applyNumberFormat="0" applyBorder="0" applyAlignment="0" applyProtection="0"/>
    <xf numFmtId="0" fontId="96" fillId="49" borderId="0" applyNumberFormat="0" applyBorder="0" applyAlignment="0" applyProtection="0"/>
    <xf numFmtId="0" fontId="96" fillId="52" borderId="0" applyNumberFormat="0" applyBorder="0" applyAlignment="0" applyProtection="0"/>
    <xf numFmtId="0" fontId="96" fillId="53" borderId="0" applyNumberFormat="0" applyBorder="0" applyAlignment="0" applyProtection="0"/>
    <xf numFmtId="0" fontId="95" fillId="0" borderId="0"/>
    <xf numFmtId="0" fontId="95" fillId="30" borderId="38" applyNumberFormat="0" applyFont="0" applyAlignment="0" applyProtection="0"/>
    <xf numFmtId="0" fontId="95" fillId="32" borderId="0" applyNumberFormat="0" applyBorder="0" applyAlignment="0" applyProtection="0"/>
    <xf numFmtId="0" fontId="95" fillId="33" borderId="0" applyNumberFormat="0" applyBorder="0" applyAlignment="0" applyProtection="0"/>
    <xf numFmtId="0" fontId="95" fillId="36" borderId="0" applyNumberFormat="0" applyBorder="0" applyAlignment="0" applyProtection="0"/>
    <xf numFmtId="0" fontId="95" fillId="37" borderId="0" applyNumberFormat="0" applyBorder="0" applyAlignment="0" applyProtection="0"/>
    <xf numFmtId="0" fontId="95" fillId="40" borderId="0" applyNumberFormat="0" applyBorder="0" applyAlignment="0" applyProtection="0"/>
    <xf numFmtId="0" fontId="95" fillId="41" borderId="0" applyNumberFormat="0" applyBorder="0" applyAlignment="0" applyProtection="0"/>
    <xf numFmtId="0" fontId="95" fillId="44" borderId="0" applyNumberFormat="0" applyBorder="0" applyAlignment="0" applyProtection="0"/>
    <xf numFmtId="0" fontId="95" fillId="45" borderId="0" applyNumberFormat="0" applyBorder="0" applyAlignment="0" applyProtection="0"/>
    <xf numFmtId="0" fontId="95" fillId="48" borderId="0" applyNumberFormat="0" applyBorder="0" applyAlignment="0" applyProtection="0"/>
    <xf numFmtId="0" fontId="95" fillId="49" borderId="0" applyNumberFormat="0" applyBorder="0" applyAlignment="0" applyProtection="0"/>
    <xf numFmtId="0" fontId="95" fillId="52" borderId="0" applyNumberFormat="0" applyBorder="0" applyAlignment="0" applyProtection="0"/>
    <xf numFmtId="0" fontId="95" fillId="53" borderId="0" applyNumberFormat="0" applyBorder="0" applyAlignment="0" applyProtection="0"/>
    <xf numFmtId="0" fontId="94" fillId="0" borderId="0"/>
    <xf numFmtId="0" fontId="94" fillId="30" borderId="38" applyNumberFormat="0" applyFont="0" applyAlignment="0" applyProtection="0"/>
    <xf numFmtId="0" fontId="94" fillId="32" borderId="0" applyNumberFormat="0" applyBorder="0" applyAlignment="0" applyProtection="0"/>
    <xf numFmtId="0" fontId="94" fillId="33" borderId="0" applyNumberFormat="0" applyBorder="0" applyAlignment="0" applyProtection="0"/>
    <xf numFmtId="0" fontId="94" fillId="36" borderId="0" applyNumberFormat="0" applyBorder="0" applyAlignment="0" applyProtection="0"/>
    <xf numFmtId="0" fontId="94" fillId="37" borderId="0" applyNumberFormat="0" applyBorder="0" applyAlignment="0" applyProtection="0"/>
    <xf numFmtId="0" fontId="94" fillId="40" borderId="0" applyNumberFormat="0" applyBorder="0" applyAlignment="0" applyProtection="0"/>
    <xf numFmtId="0" fontId="94" fillId="41" borderId="0" applyNumberFormat="0" applyBorder="0" applyAlignment="0" applyProtection="0"/>
    <xf numFmtId="0" fontId="94" fillId="44" borderId="0" applyNumberFormat="0" applyBorder="0" applyAlignment="0" applyProtection="0"/>
    <xf numFmtId="0" fontId="94" fillId="45" borderId="0" applyNumberFormat="0" applyBorder="0" applyAlignment="0" applyProtection="0"/>
    <xf numFmtId="0" fontId="94" fillId="48" borderId="0" applyNumberFormat="0" applyBorder="0" applyAlignment="0" applyProtection="0"/>
    <xf numFmtId="0" fontId="94" fillId="49" borderId="0" applyNumberFormat="0" applyBorder="0" applyAlignment="0" applyProtection="0"/>
    <xf numFmtId="0" fontId="94" fillId="52" borderId="0" applyNumberFormat="0" applyBorder="0" applyAlignment="0" applyProtection="0"/>
    <xf numFmtId="0" fontId="94" fillId="53" borderId="0" applyNumberFormat="0" applyBorder="0" applyAlignment="0" applyProtection="0"/>
    <xf numFmtId="0" fontId="93" fillId="0" borderId="0"/>
    <xf numFmtId="0" fontId="93" fillId="30" borderId="38" applyNumberFormat="0" applyFont="0" applyAlignment="0" applyProtection="0"/>
    <xf numFmtId="0" fontId="93" fillId="32" borderId="0" applyNumberFormat="0" applyBorder="0" applyAlignment="0" applyProtection="0"/>
    <xf numFmtId="0" fontId="93" fillId="33" borderId="0" applyNumberFormat="0" applyBorder="0" applyAlignment="0" applyProtection="0"/>
    <xf numFmtId="0" fontId="93" fillId="36" borderId="0" applyNumberFormat="0" applyBorder="0" applyAlignment="0" applyProtection="0"/>
    <xf numFmtId="0" fontId="93" fillId="37" borderId="0" applyNumberFormat="0" applyBorder="0" applyAlignment="0" applyProtection="0"/>
    <xf numFmtId="0" fontId="93" fillId="40" borderId="0" applyNumberFormat="0" applyBorder="0" applyAlignment="0" applyProtection="0"/>
    <xf numFmtId="0" fontId="93" fillId="41" borderId="0" applyNumberFormat="0" applyBorder="0" applyAlignment="0" applyProtection="0"/>
    <xf numFmtId="0" fontId="93" fillId="44" borderId="0" applyNumberFormat="0" applyBorder="0" applyAlignment="0" applyProtection="0"/>
    <xf numFmtId="0" fontId="93" fillId="45" borderId="0" applyNumberFormat="0" applyBorder="0" applyAlignment="0" applyProtection="0"/>
    <xf numFmtId="0" fontId="93" fillId="48" borderId="0" applyNumberFormat="0" applyBorder="0" applyAlignment="0" applyProtection="0"/>
    <xf numFmtId="0" fontId="93" fillId="49" borderId="0" applyNumberFormat="0" applyBorder="0" applyAlignment="0" applyProtection="0"/>
    <xf numFmtId="0" fontId="93" fillId="52" borderId="0" applyNumberFormat="0" applyBorder="0" applyAlignment="0" applyProtection="0"/>
    <xf numFmtId="0" fontId="93" fillId="53" borderId="0" applyNumberFormat="0" applyBorder="0" applyAlignment="0" applyProtection="0"/>
    <xf numFmtId="0" fontId="92" fillId="0" borderId="0"/>
    <xf numFmtId="0" fontId="92" fillId="30" borderId="38" applyNumberFormat="0" applyFont="0" applyAlignment="0" applyProtection="0"/>
    <xf numFmtId="0" fontId="92" fillId="32" borderId="0" applyNumberFormat="0" applyBorder="0" applyAlignment="0" applyProtection="0"/>
    <xf numFmtId="0" fontId="92" fillId="33" borderId="0" applyNumberFormat="0" applyBorder="0" applyAlignment="0" applyProtection="0"/>
    <xf numFmtId="0" fontId="92" fillId="36" borderId="0" applyNumberFormat="0" applyBorder="0" applyAlignment="0" applyProtection="0"/>
    <xf numFmtId="0" fontId="92" fillId="37" borderId="0" applyNumberFormat="0" applyBorder="0" applyAlignment="0" applyProtection="0"/>
    <xf numFmtId="0" fontId="92" fillId="40" borderId="0" applyNumberFormat="0" applyBorder="0" applyAlignment="0" applyProtection="0"/>
    <xf numFmtId="0" fontId="92" fillId="41" borderId="0" applyNumberFormat="0" applyBorder="0" applyAlignment="0" applyProtection="0"/>
    <xf numFmtId="0" fontId="92" fillId="44" borderId="0" applyNumberFormat="0" applyBorder="0" applyAlignment="0" applyProtection="0"/>
    <xf numFmtId="0" fontId="92" fillId="45" borderId="0" applyNumberFormat="0" applyBorder="0" applyAlignment="0" applyProtection="0"/>
    <xf numFmtId="0" fontId="92" fillId="48" borderId="0" applyNumberFormat="0" applyBorder="0" applyAlignment="0" applyProtection="0"/>
    <xf numFmtId="0" fontId="92" fillId="49" borderId="0" applyNumberFormat="0" applyBorder="0" applyAlignment="0" applyProtection="0"/>
    <xf numFmtId="0" fontId="92" fillId="52" borderId="0" applyNumberFormat="0" applyBorder="0" applyAlignment="0" applyProtection="0"/>
    <xf numFmtId="0" fontId="92" fillId="53" borderId="0" applyNumberFormat="0" applyBorder="0" applyAlignment="0" applyProtection="0"/>
    <xf numFmtId="0" fontId="91" fillId="0" borderId="0"/>
    <xf numFmtId="0" fontId="91" fillId="30" borderId="38" applyNumberFormat="0" applyFont="0" applyAlignment="0" applyProtection="0"/>
    <xf numFmtId="0" fontId="91" fillId="32" borderId="0" applyNumberFormat="0" applyBorder="0" applyAlignment="0" applyProtection="0"/>
    <xf numFmtId="0" fontId="91" fillId="33" borderId="0" applyNumberFormat="0" applyBorder="0" applyAlignment="0" applyProtection="0"/>
    <xf numFmtId="0" fontId="91" fillId="36" borderId="0" applyNumberFormat="0" applyBorder="0" applyAlignment="0" applyProtection="0"/>
    <xf numFmtId="0" fontId="91" fillId="37" borderId="0" applyNumberFormat="0" applyBorder="0" applyAlignment="0" applyProtection="0"/>
    <xf numFmtId="0" fontId="91" fillId="40" borderId="0" applyNumberFormat="0" applyBorder="0" applyAlignment="0" applyProtection="0"/>
    <xf numFmtId="0" fontId="91" fillId="41" borderId="0" applyNumberFormat="0" applyBorder="0" applyAlignment="0" applyProtection="0"/>
    <xf numFmtId="0" fontId="91" fillId="44" borderId="0" applyNumberFormat="0" applyBorder="0" applyAlignment="0" applyProtection="0"/>
    <xf numFmtId="0" fontId="91" fillId="45" borderId="0" applyNumberFormat="0" applyBorder="0" applyAlignment="0" applyProtection="0"/>
    <xf numFmtId="0" fontId="91" fillId="48" borderId="0" applyNumberFormat="0" applyBorder="0" applyAlignment="0" applyProtection="0"/>
    <xf numFmtId="0" fontId="91" fillId="49" borderId="0" applyNumberFormat="0" applyBorder="0" applyAlignment="0" applyProtection="0"/>
    <xf numFmtId="0" fontId="91" fillId="52" borderId="0" applyNumberFormat="0" applyBorder="0" applyAlignment="0" applyProtection="0"/>
    <xf numFmtId="0" fontId="91" fillId="53" borderId="0" applyNumberFormat="0" applyBorder="0" applyAlignment="0" applyProtection="0"/>
    <xf numFmtId="0" fontId="90" fillId="0" borderId="0"/>
    <xf numFmtId="0" fontId="90" fillId="30" borderId="38" applyNumberFormat="0" applyFont="0" applyAlignment="0" applyProtection="0"/>
    <xf numFmtId="0" fontId="90" fillId="32" borderId="0" applyNumberFormat="0" applyBorder="0" applyAlignment="0" applyProtection="0"/>
    <xf numFmtId="0" fontId="90" fillId="33" borderId="0" applyNumberFormat="0" applyBorder="0" applyAlignment="0" applyProtection="0"/>
    <xf numFmtId="0" fontId="90" fillId="36" borderId="0" applyNumberFormat="0" applyBorder="0" applyAlignment="0" applyProtection="0"/>
    <xf numFmtId="0" fontId="90" fillId="37" borderId="0" applyNumberFormat="0" applyBorder="0" applyAlignment="0" applyProtection="0"/>
    <xf numFmtId="0" fontId="90" fillId="40" borderId="0" applyNumberFormat="0" applyBorder="0" applyAlignment="0" applyProtection="0"/>
    <xf numFmtId="0" fontId="90" fillId="41" borderId="0" applyNumberFormat="0" applyBorder="0" applyAlignment="0" applyProtection="0"/>
    <xf numFmtId="0" fontId="90" fillId="44" borderId="0" applyNumberFormat="0" applyBorder="0" applyAlignment="0" applyProtection="0"/>
    <xf numFmtId="0" fontId="90" fillId="45" borderId="0" applyNumberFormat="0" applyBorder="0" applyAlignment="0" applyProtection="0"/>
    <xf numFmtId="0" fontId="90" fillId="48" borderId="0" applyNumberFormat="0" applyBorder="0" applyAlignment="0" applyProtection="0"/>
    <xf numFmtId="0" fontId="90" fillId="49" borderId="0" applyNumberFormat="0" applyBorder="0" applyAlignment="0" applyProtection="0"/>
    <xf numFmtId="0" fontId="90" fillId="52" borderId="0" applyNumberFormat="0" applyBorder="0" applyAlignment="0" applyProtection="0"/>
    <xf numFmtId="0" fontId="90" fillId="53" borderId="0" applyNumberFormat="0" applyBorder="0" applyAlignment="0" applyProtection="0"/>
    <xf numFmtId="0" fontId="89" fillId="0" borderId="0"/>
    <xf numFmtId="0" fontId="89" fillId="30" borderId="38" applyNumberFormat="0" applyFont="0" applyAlignment="0" applyProtection="0"/>
    <xf numFmtId="0" fontId="89" fillId="32" borderId="0" applyNumberFormat="0" applyBorder="0" applyAlignment="0" applyProtection="0"/>
    <xf numFmtId="0" fontId="89" fillId="33" borderId="0" applyNumberFormat="0" applyBorder="0" applyAlignment="0" applyProtection="0"/>
    <xf numFmtId="0" fontId="89" fillId="36" borderId="0" applyNumberFormat="0" applyBorder="0" applyAlignment="0" applyProtection="0"/>
    <xf numFmtId="0" fontId="89" fillId="37" borderId="0" applyNumberFormat="0" applyBorder="0" applyAlignment="0" applyProtection="0"/>
    <xf numFmtId="0" fontId="89" fillId="40" borderId="0" applyNumberFormat="0" applyBorder="0" applyAlignment="0" applyProtection="0"/>
    <xf numFmtId="0" fontId="89" fillId="41" borderId="0" applyNumberFormat="0" applyBorder="0" applyAlignment="0" applyProtection="0"/>
    <xf numFmtId="0" fontId="89" fillId="44" borderId="0" applyNumberFormat="0" applyBorder="0" applyAlignment="0" applyProtection="0"/>
    <xf numFmtId="0" fontId="89" fillId="45" borderId="0" applyNumberFormat="0" applyBorder="0" applyAlignment="0" applyProtection="0"/>
    <xf numFmtId="0" fontId="89" fillId="48" borderId="0" applyNumberFormat="0" applyBorder="0" applyAlignment="0" applyProtection="0"/>
    <xf numFmtId="0" fontId="89" fillId="49" borderId="0" applyNumberFormat="0" applyBorder="0" applyAlignment="0" applyProtection="0"/>
    <xf numFmtId="0" fontId="89" fillId="52" borderId="0" applyNumberFormat="0" applyBorder="0" applyAlignment="0" applyProtection="0"/>
    <xf numFmtId="0" fontId="89" fillId="53" borderId="0" applyNumberFormat="0" applyBorder="0" applyAlignment="0" applyProtection="0"/>
    <xf numFmtId="0" fontId="88" fillId="0" borderId="0"/>
    <xf numFmtId="0" fontId="88" fillId="30" borderId="38" applyNumberFormat="0" applyFont="0" applyAlignment="0" applyProtection="0"/>
    <xf numFmtId="0" fontId="88" fillId="32" borderId="0" applyNumberFormat="0" applyBorder="0" applyAlignment="0" applyProtection="0"/>
    <xf numFmtId="0" fontId="88" fillId="33" borderId="0" applyNumberFormat="0" applyBorder="0" applyAlignment="0" applyProtection="0"/>
    <xf numFmtId="0" fontId="88" fillId="36" borderId="0" applyNumberFormat="0" applyBorder="0" applyAlignment="0" applyProtection="0"/>
    <xf numFmtId="0" fontId="88" fillId="37" borderId="0" applyNumberFormat="0" applyBorder="0" applyAlignment="0" applyProtection="0"/>
    <xf numFmtId="0" fontId="88" fillId="40" borderId="0" applyNumberFormat="0" applyBorder="0" applyAlignment="0" applyProtection="0"/>
    <xf numFmtId="0" fontId="88" fillId="41" borderId="0" applyNumberFormat="0" applyBorder="0" applyAlignment="0" applyProtection="0"/>
    <xf numFmtId="0" fontId="88" fillId="44" borderId="0" applyNumberFormat="0" applyBorder="0" applyAlignment="0" applyProtection="0"/>
    <xf numFmtId="0" fontId="88" fillId="45" borderId="0" applyNumberFormat="0" applyBorder="0" applyAlignment="0" applyProtection="0"/>
    <xf numFmtId="0" fontId="88" fillId="48" borderId="0" applyNumberFormat="0" applyBorder="0" applyAlignment="0" applyProtection="0"/>
    <xf numFmtId="0" fontId="88" fillId="49" borderId="0" applyNumberFormat="0" applyBorder="0" applyAlignment="0" applyProtection="0"/>
    <xf numFmtId="0" fontId="88" fillId="52" borderId="0" applyNumberFormat="0" applyBorder="0" applyAlignment="0" applyProtection="0"/>
    <xf numFmtId="0" fontId="88" fillId="53" borderId="0" applyNumberFormat="0" applyBorder="0" applyAlignment="0" applyProtection="0"/>
    <xf numFmtId="0" fontId="87" fillId="0" borderId="0"/>
    <xf numFmtId="0" fontId="87" fillId="30" borderId="38" applyNumberFormat="0" applyFont="0" applyAlignment="0" applyProtection="0"/>
    <xf numFmtId="0" fontId="87" fillId="32" borderId="0" applyNumberFormat="0" applyBorder="0" applyAlignment="0" applyProtection="0"/>
    <xf numFmtId="0" fontId="87" fillId="33" borderId="0" applyNumberFormat="0" applyBorder="0" applyAlignment="0" applyProtection="0"/>
    <xf numFmtId="0" fontId="87" fillId="36" borderId="0" applyNumberFormat="0" applyBorder="0" applyAlignment="0" applyProtection="0"/>
    <xf numFmtId="0" fontId="87" fillId="37" borderId="0" applyNumberFormat="0" applyBorder="0" applyAlignment="0" applyProtection="0"/>
    <xf numFmtId="0" fontId="87" fillId="40" borderId="0" applyNumberFormat="0" applyBorder="0" applyAlignment="0" applyProtection="0"/>
    <xf numFmtId="0" fontId="87" fillId="41" borderId="0" applyNumberFormat="0" applyBorder="0" applyAlignment="0" applyProtection="0"/>
    <xf numFmtId="0" fontId="87" fillId="44" borderId="0" applyNumberFormat="0" applyBorder="0" applyAlignment="0" applyProtection="0"/>
    <xf numFmtId="0" fontId="87" fillId="45" borderId="0" applyNumberFormat="0" applyBorder="0" applyAlignment="0" applyProtection="0"/>
    <xf numFmtId="0" fontId="87" fillId="48" borderId="0" applyNumberFormat="0" applyBorder="0" applyAlignment="0" applyProtection="0"/>
    <xf numFmtId="0" fontId="87" fillId="49" borderId="0" applyNumberFormat="0" applyBorder="0" applyAlignment="0" applyProtection="0"/>
    <xf numFmtId="0" fontId="87" fillId="52" borderId="0" applyNumberFormat="0" applyBorder="0" applyAlignment="0" applyProtection="0"/>
    <xf numFmtId="0" fontId="87" fillId="53" borderId="0" applyNumberFormat="0" applyBorder="0" applyAlignment="0" applyProtection="0"/>
    <xf numFmtId="0" fontId="86" fillId="0" borderId="0"/>
    <xf numFmtId="0" fontId="86" fillId="30" borderId="38" applyNumberFormat="0" applyFont="0" applyAlignment="0" applyProtection="0"/>
    <xf numFmtId="0" fontId="86" fillId="32" borderId="0" applyNumberFormat="0" applyBorder="0" applyAlignment="0" applyProtection="0"/>
    <xf numFmtId="0" fontId="86" fillId="33" borderId="0" applyNumberFormat="0" applyBorder="0" applyAlignment="0" applyProtection="0"/>
    <xf numFmtId="0" fontId="86" fillId="36" borderId="0" applyNumberFormat="0" applyBorder="0" applyAlignment="0" applyProtection="0"/>
    <xf numFmtId="0" fontId="86" fillId="37" borderId="0" applyNumberFormat="0" applyBorder="0" applyAlignment="0" applyProtection="0"/>
    <xf numFmtId="0" fontId="86" fillId="40" borderId="0" applyNumberFormat="0" applyBorder="0" applyAlignment="0" applyProtection="0"/>
    <xf numFmtId="0" fontId="86" fillId="41" borderId="0" applyNumberFormat="0" applyBorder="0" applyAlignment="0" applyProtection="0"/>
    <xf numFmtId="0" fontId="86" fillId="44" borderId="0" applyNumberFormat="0" applyBorder="0" applyAlignment="0" applyProtection="0"/>
    <xf numFmtId="0" fontId="86" fillId="45" borderId="0" applyNumberFormat="0" applyBorder="0" applyAlignment="0" applyProtection="0"/>
    <xf numFmtId="0" fontId="86" fillId="48" borderId="0" applyNumberFormat="0" applyBorder="0" applyAlignment="0" applyProtection="0"/>
    <xf numFmtId="0" fontId="86" fillId="49" borderId="0" applyNumberFormat="0" applyBorder="0" applyAlignment="0" applyProtection="0"/>
    <xf numFmtId="0" fontId="86" fillId="52" borderId="0" applyNumberFormat="0" applyBorder="0" applyAlignment="0" applyProtection="0"/>
    <xf numFmtId="0" fontId="86" fillId="53" borderId="0" applyNumberFormat="0" applyBorder="0" applyAlignment="0" applyProtection="0"/>
    <xf numFmtId="0" fontId="85" fillId="0" borderId="0"/>
    <xf numFmtId="0" fontId="85" fillId="30" borderId="38" applyNumberFormat="0" applyFont="0" applyAlignment="0" applyProtection="0"/>
    <xf numFmtId="0" fontId="85" fillId="32" borderId="0" applyNumberFormat="0" applyBorder="0" applyAlignment="0" applyProtection="0"/>
    <xf numFmtId="0" fontId="85" fillId="33" borderId="0" applyNumberFormat="0" applyBorder="0" applyAlignment="0" applyProtection="0"/>
    <xf numFmtId="0" fontId="85" fillId="36" borderId="0" applyNumberFormat="0" applyBorder="0" applyAlignment="0" applyProtection="0"/>
    <xf numFmtId="0" fontId="85" fillId="37" borderId="0" applyNumberFormat="0" applyBorder="0" applyAlignment="0" applyProtection="0"/>
    <xf numFmtId="0" fontId="85" fillId="40" borderId="0" applyNumberFormat="0" applyBorder="0" applyAlignment="0" applyProtection="0"/>
    <xf numFmtId="0" fontId="85" fillId="41" borderId="0" applyNumberFormat="0" applyBorder="0" applyAlignment="0" applyProtection="0"/>
    <xf numFmtId="0" fontId="85" fillId="44" borderId="0" applyNumberFormat="0" applyBorder="0" applyAlignment="0" applyProtection="0"/>
    <xf numFmtId="0" fontId="85" fillId="45" borderId="0" applyNumberFormat="0" applyBorder="0" applyAlignment="0" applyProtection="0"/>
    <xf numFmtId="0" fontId="85" fillId="48" borderId="0" applyNumberFormat="0" applyBorder="0" applyAlignment="0" applyProtection="0"/>
    <xf numFmtId="0" fontId="85" fillId="49" borderId="0" applyNumberFormat="0" applyBorder="0" applyAlignment="0" applyProtection="0"/>
    <xf numFmtId="0" fontId="85" fillId="52" borderId="0" applyNumberFormat="0" applyBorder="0" applyAlignment="0" applyProtection="0"/>
    <xf numFmtId="0" fontId="85" fillId="53" borderId="0" applyNumberFormat="0" applyBorder="0" applyAlignment="0" applyProtection="0"/>
    <xf numFmtId="0" fontId="84" fillId="0" borderId="0"/>
    <xf numFmtId="0" fontId="84" fillId="30" borderId="38" applyNumberFormat="0" applyFont="0" applyAlignment="0" applyProtection="0"/>
    <xf numFmtId="0" fontId="84" fillId="32" borderId="0" applyNumberFormat="0" applyBorder="0" applyAlignment="0" applyProtection="0"/>
    <xf numFmtId="0" fontId="84" fillId="33" borderId="0" applyNumberFormat="0" applyBorder="0" applyAlignment="0" applyProtection="0"/>
    <xf numFmtId="0" fontId="84" fillId="36" borderId="0" applyNumberFormat="0" applyBorder="0" applyAlignment="0" applyProtection="0"/>
    <xf numFmtId="0" fontId="84" fillId="37" borderId="0" applyNumberFormat="0" applyBorder="0" applyAlignment="0" applyProtection="0"/>
    <xf numFmtId="0" fontId="84" fillId="40" borderId="0" applyNumberFormat="0" applyBorder="0" applyAlignment="0" applyProtection="0"/>
    <xf numFmtId="0" fontId="84" fillId="41" borderId="0" applyNumberFormat="0" applyBorder="0" applyAlignment="0" applyProtection="0"/>
    <xf numFmtId="0" fontId="84" fillId="44" borderId="0" applyNumberFormat="0" applyBorder="0" applyAlignment="0" applyProtection="0"/>
    <xf numFmtId="0" fontId="84" fillId="45" borderId="0" applyNumberFormat="0" applyBorder="0" applyAlignment="0" applyProtection="0"/>
    <xf numFmtId="0" fontId="84" fillId="48" borderId="0" applyNumberFormat="0" applyBorder="0" applyAlignment="0" applyProtection="0"/>
    <xf numFmtId="0" fontId="84" fillId="49" borderId="0" applyNumberFormat="0" applyBorder="0" applyAlignment="0" applyProtection="0"/>
    <xf numFmtId="0" fontId="84" fillId="52" borderId="0" applyNumberFormat="0" applyBorder="0" applyAlignment="0" applyProtection="0"/>
    <xf numFmtId="0" fontId="84" fillId="53" borderId="0" applyNumberFormat="0" applyBorder="0" applyAlignment="0" applyProtection="0"/>
    <xf numFmtId="0" fontId="83" fillId="0" borderId="0"/>
    <xf numFmtId="0" fontId="83" fillId="30" borderId="38" applyNumberFormat="0" applyFont="0" applyAlignment="0" applyProtection="0"/>
    <xf numFmtId="0" fontId="83" fillId="32" borderId="0" applyNumberFormat="0" applyBorder="0" applyAlignment="0" applyProtection="0"/>
    <xf numFmtId="0" fontId="83" fillId="33" borderId="0" applyNumberFormat="0" applyBorder="0" applyAlignment="0" applyProtection="0"/>
    <xf numFmtId="0" fontId="83" fillId="36" borderId="0" applyNumberFormat="0" applyBorder="0" applyAlignment="0" applyProtection="0"/>
    <xf numFmtId="0" fontId="83" fillId="37" borderId="0" applyNumberFormat="0" applyBorder="0" applyAlignment="0" applyProtection="0"/>
    <xf numFmtId="0" fontId="83" fillId="40" borderId="0" applyNumberFormat="0" applyBorder="0" applyAlignment="0" applyProtection="0"/>
    <xf numFmtId="0" fontId="83" fillId="41" borderId="0" applyNumberFormat="0" applyBorder="0" applyAlignment="0" applyProtection="0"/>
    <xf numFmtId="0" fontId="83" fillId="44" borderId="0" applyNumberFormat="0" applyBorder="0" applyAlignment="0" applyProtection="0"/>
    <xf numFmtId="0" fontId="83" fillId="45" borderId="0" applyNumberFormat="0" applyBorder="0" applyAlignment="0" applyProtection="0"/>
    <xf numFmtId="0" fontId="83" fillId="48" borderId="0" applyNumberFormat="0" applyBorder="0" applyAlignment="0" applyProtection="0"/>
    <xf numFmtId="0" fontId="83" fillId="49" borderId="0" applyNumberFormat="0" applyBorder="0" applyAlignment="0" applyProtection="0"/>
    <xf numFmtId="0" fontId="83" fillId="52" borderId="0" applyNumberFormat="0" applyBorder="0" applyAlignment="0" applyProtection="0"/>
    <xf numFmtId="0" fontId="83" fillId="53" borderId="0" applyNumberFormat="0" applyBorder="0" applyAlignment="0" applyProtection="0"/>
    <xf numFmtId="0" fontId="82" fillId="0" borderId="0"/>
    <xf numFmtId="0" fontId="82" fillId="30" borderId="38" applyNumberFormat="0" applyFont="0" applyAlignment="0" applyProtection="0"/>
    <xf numFmtId="0" fontId="82" fillId="32" borderId="0" applyNumberFormat="0" applyBorder="0" applyAlignment="0" applyProtection="0"/>
    <xf numFmtId="0" fontId="82" fillId="33" borderId="0" applyNumberFormat="0" applyBorder="0" applyAlignment="0" applyProtection="0"/>
    <xf numFmtId="0" fontId="82" fillId="36" borderId="0" applyNumberFormat="0" applyBorder="0" applyAlignment="0" applyProtection="0"/>
    <xf numFmtId="0" fontId="82" fillId="37" borderId="0" applyNumberFormat="0" applyBorder="0" applyAlignment="0" applyProtection="0"/>
    <xf numFmtId="0" fontId="82" fillId="40" borderId="0" applyNumberFormat="0" applyBorder="0" applyAlignment="0" applyProtection="0"/>
    <xf numFmtId="0" fontId="82" fillId="41" borderId="0" applyNumberFormat="0" applyBorder="0" applyAlignment="0" applyProtection="0"/>
    <xf numFmtId="0" fontId="82" fillId="44" borderId="0" applyNumberFormat="0" applyBorder="0" applyAlignment="0" applyProtection="0"/>
    <xf numFmtId="0" fontId="82" fillId="45" borderId="0" applyNumberFormat="0" applyBorder="0" applyAlignment="0" applyProtection="0"/>
    <xf numFmtId="0" fontId="82" fillId="48" borderId="0" applyNumberFormat="0" applyBorder="0" applyAlignment="0" applyProtection="0"/>
    <xf numFmtId="0" fontId="82" fillId="49" borderId="0" applyNumberFormat="0" applyBorder="0" applyAlignment="0" applyProtection="0"/>
    <xf numFmtId="0" fontId="82" fillId="52" borderId="0" applyNumberFormat="0" applyBorder="0" applyAlignment="0" applyProtection="0"/>
    <xf numFmtId="0" fontId="82" fillId="53" borderId="0" applyNumberFormat="0" applyBorder="0" applyAlignment="0" applyProtection="0"/>
    <xf numFmtId="0" fontId="81" fillId="0" borderId="0"/>
    <xf numFmtId="0" fontId="81" fillId="30" borderId="38" applyNumberFormat="0" applyFont="0" applyAlignment="0" applyProtection="0"/>
    <xf numFmtId="0" fontId="81" fillId="32" borderId="0" applyNumberFormat="0" applyBorder="0" applyAlignment="0" applyProtection="0"/>
    <xf numFmtId="0" fontId="81" fillId="33" borderId="0" applyNumberFormat="0" applyBorder="0" applyAlignment="0" applyProtection="0"/>
    <xf numFmtId="0" fontId="81" fillId="36" borderId="0" applyNumberFormat="0" applyBorder="0" applyAlignment="0" applyProtection="0"/>
    <xf numFmtId="0" fontId="81" fillId="37" borderId="0" applyNumberFormat="0" applyBorder="0" applyAlignment="0" applyProtection="0"/>
    <xf numFmtId="0" fontId="81" fillId="40" borderId="0" applyNumberFormat="0" applyBorder="0" applyAlignment="0" applyProtection="0"/>
    <xf numFmtId="0" fontId="81" fillId="41" borderId="0" applyNumberFormat="0" applyBorder="0" applyAlignment="0" applyProtection="0"/>
    <xf numFmtId="0" fontId="81" fillId="44" borderId="0" applyNumberFormat="0" applyBorder="0" applyAlignment="0" applyProtection="0"/>
    <xf numFmtId="0" fontId="81" fillId="45" borderId="0" applyNumberFormat="0" applyBorder="0" applyAlignment="0" applyProtection="0"/>
    <xf numFmtId="0" fontId="81" fillId="48" borderId="0" applyNumberFormat="0" applyBorder="0" applyAlignment="0" applyProtection="0"/>
    <xf numFmtId="0" fontId="81" fillId="49" borderId="0" applyNumberFormat="0" applyBorder="0" applyAlignment="0" applyProtection="0"/>
    <xf numFmtId="0" fontId="81" fillId="52" borderId="0" applyNumberFormat="0" applyBorder="0" applyAlignment="0" applyProtection="0"/>
    <xf numFmtId="0" fontId="81" fillId="53" borderId="0" applyNumberFormat="0" applyBorder="0" applyAlignment="0" applyProtection="0"/>
    <xf numFmtId="0" fontId="80" fillId="0" borderId="0"/>
    <xf numFmtId="0" fontId="80" fillId="30" borderId="38" applyNumberFormat="0" applyFont="0" applyAlignment="0" applyProtection="0"/>
    <xf numFmtId="0" fontId="80" fillId="32" borderId="0" applyNumberFormat="0" applyBorder="0" applyAlignment="0" applyProtection="0"/>
    <xf numFmtId="0" fontId="80" fillId="33" borderId="0" applyNumberFormat="0" applyBorder="0" applyAlignment="0" applyProtection="0"/>
    <xf numFmtId="0" fontId="80" fillId="36" borderId="0" applyNumberFormat="0" applyBorder="0" applyAlignment="0" applyProtection="0"/>
    <xf numFmtId="0" fontId="80" fillId="37" borderId="0" applyNumberFormat="0" applyBorder="0" applyAlignment="0" applyProtection="0"/>
    <xf numFmtId="0" fontId="80" fillId="40" borderId="0" applyNumberFormat="0" applyBorder="0" applyAlignment="0" applyProtection="0"/>
    <xf numFmtId="0" fontId="80" fillId="41" borderId="0" applyNumberFormat="0" applyBorder="0" applyAlignment="0" applyProtection="0"/>
    <xf numFmtId="0" fontId="80" fillId="44" borderId="0" applyNumberFormat="0" applyBorder="0" applyAlignment="0" applyProtection="0"/>
    <xf numFmtId="0" fontId="80" fillId="45" borderId="0" applyNumberFormat="0" applyBorder="0" applyAlignment="0" applyProtection="0"/>
    <xf numFmtId="0" fontId="80" fillId="48" borderId="0" applyNumberFormat="0" applyBorder="0" applyAlignment="0" applyProtection="0"/>
    <xf numFmtId="0" fontId="80" fillId="49" borderId="0" applyNumberFormat="0" applyBorder="0" applyAlignment="0" applyProtection="0"/>
    <xf numFmtId="0" fontId="80" fillId="52" borderId="0" applyNumberFormat="0" applyBorder="0" applyAlignment="0" applyProtection="0"/>
    <xf numFmtId="0" fontId="80" fillId="53" borderId="0" applyNumberFormat="0" applyBorder="0" applyAlignment="0" applyProtection="0"/>
    <xf numFmtId="0" fontId="79" fillId="0" borderId="0"/>
    <xf numFmtId="0" fontId="79" fillId="30" borderId="38" applyNumberFormat="0" applyFont="0" applyAlignment="0" applyProtection="0"/>
    <xf numFmtId="0" fontId="79" fillId="32" borderId="0" applyNumberFormat="0" applyBorder="0" applyAlignment="0" applyProtection="0"/>
    <xf numFmtId="0" fontId="79" fillId="33" borderId="0" applyNumberFormat="0" applyBorder="0" applyAlignment="0" applyProtection="0"/>
    <xf numFmtId="0" fontId="79" fillId="36" borderId="0" applyNumberFormat="0" applyBorder="0" applyAlignment="0" applyProtection="0"/>
    <xf numFmtId="0" fontId="79" fillId="37" borderId="0" applyNumberFormat="0" applyBorder="0" applyAlignment="0" applyProtection="0"/>
    <xf numFmtId="0" fontId="79" fillId="40" borderId="0" applyNumberFormat="0" applyBorder="0" applyAlignment="0" applyProtection="0"/>
    <xf numFmtId="0" fontId="79" fillId="41" borderId="0" applyNumberFormat="0" applyBorder="0" applyAlignment="0" applyProtection="0"/>
    <xf numFmtId="0" fontId="79" fillId="44" borderId="0" applyNumberFormat="0" applyBorder="0" applyAlignment="0" applyProtection="0"/>
    <xf numFmtId="0" fontId="79" fillId="45" borderId="0" applyNumberFormat="0" applyBorder="0" applyAlignment="0" applyProtection="0"/>
    <xf numFmtId="0" fontId="79" fillId="48" borderId="0" applyNumberFormat="0" applyBorder="0" applyAlignment="0" applyProtection="0"/>
    <xf numFmtId="0" fontId="79" fillId="49" borderId="0" applyNumberFormat="0" applyBorder="0" applyAlignment="0" applyProtection="0"/>
    <xf numFmtId="0" fontId="79" fillId="52" borderId="0" applyNumberFormat="0" applyBorder="0" applyAlignment="0" applyProtection="0"/>
    <xf numFmtId="0" fontId="79" fillId="53" borderId="0" applyNumberFormat="0" applyBorder="0" applyAlignment="0" applyProtection="0"/>
    <xf numFmtId="0" fontId="78" fillId="0" borderId="0"/>
    <xf numFmtId="0" fontId="78" fillId="30" borderId="38" applyNumberFormat="0" applyFont="0" applyAlignment="0" applyProtection="0"/>
    <xf numFmtId="0" fontId="78" fillId="32" borderId="0" applyNumberFormat="0" applyBorder="0" applyAlignment="0" applyProtection="0"/>
    <xf numFmtId="0" fontId="78" fillId="33" borderId="0" applyNumberFormat="0" applyBorder="0" applyAlignment="0" applyProtection="0"/>
    <xf numFmtId="0" fontId="78" fillId="36" borderId="0" applyNumberFormat="0" applyBorder="0" applyAlignment="0" applyProtection="0"/>
    <xf numFmtId="0" fontId="78" fillId="37" borderId="0" applyNumberFormat="0" applyBorder="0" applyAlignment="0" applyProtection="0"/>
    <xf numFmtId="0" fontId="78" fillId="40" borderId="0" applyNumberFormat="0" applyBorder="0" applyAlignment="0" applyProtection="0"/>
    <xf numFmtId="0" fontId="78" fillId="41" borderId="0" applyNumberFormat="0" applyBorder="0" applyAlignment="0" applyProtection="0"/>
    <xf numFmtId="0" fontId="78" fillId="44" borderId="0" applyNumberFormat="0" applyBorder="0" applyAlignment="0" applyProtection="0"/>
    <xf numFmtId="0" fontId="78" fillId="45" borderId="0" applyNumberFormat="0" applyBorder="0" applyAlignment="0" applyProtection="0"/>
    <xf numFmtId="0" fontId="78" fillId="48" borderId="0" applyNumberFormat="0" applyBorder="0" applyAlignment="0" applyProtection="0"/>
    <xf numFmtId="0" fontId="78" fillId="49" borderId="0" applyNumberFormat="0" applyBorder="0" applyAlignment="0" applyProtection="0"/>
    <xf numFmtId="0" fontId="78" fillId="52" borderId="0" applyNumberFormat="0" applyBorder="0" applyAlignment="0" applyProtection="0"/>
    <xf numFmtId="0" fontId="78" fillId="53" borderId="0" applyNumberFormat="0" applyBorder="0" applyAlignment="0" applyProtection="0"/>
    <xf numFmtId="0" fontId="77" fillId="0" borderId="0"/>
    <xf numFmtId="0" fontId="77" fillId="30" borderId="38" applyNumberFormat="0" applyFont="0" applyAlignment="0" applyProtection="0"/>
    <xf numFmtId="0" fontId="77" fillId="32" borderId="0" applyNumberFormat="0" applyBorder="0" applyAlignment="0" applyProtection="0"/>
    <xf numFmtId="0" fontId="77" fillId="33" borderId="0" applyNumberFormat="0" applyBorder="0" applyAlignment="0" applyProtection="0"/>
    <xf numFmtId="0" fontId="77" fillId="36" borderId="0" applyNumberFormat="0" applyBorder="0" applyAlignment="0" applyProtection="0"/>
    <xf numFmtId="0" fontId="77" fillId="37" borderId="0" applyNumberFormat="0" applyBorder="0" applyAlignment="0" applyProtection="0"/>
    <xf numFmtId="0" fontId="77" fillId="40" borderId="0" applyNumberFormat="0" applyBorder="0" applyAlignment="0" applyProtection="0"/>
    <xf numFmtId="0" fontId="77" fillId="41" borderId="0" applyNumberFormat="0" applyBorder="0" applyAlignment="0" applyProtection="0"/>
    <xf numFmtId="0" fontId="77" fillId="44" borderId="0" applyNumberFormat="0" applyBorder="0" applyAlignment="0" applyProtection="0"/>
    <xf numFmtId="0" fontId="77" fillId="45" borderId="0" applyNumberFormat="0" applyBorder="0" applyAlignment="0" applyProtection="0"/>
    <xf numFmtId="0" fontId="77" fillId="48" borderId="0" applyNumberFormat="0" applyBorder="0" applyAlignment="0" applyProtection="0"/>
    <xf numFmtId="0" fontId="77" fillId="49" borderId="0" applyNumberFormat="0" applyBorder="0" applyAlignment="0" applyProtection="0"/>
    <xf numFmtId="0" fontId="77" fillId="52" borderId="0" applyNumberFormat="0" applyBorder="0" applyAlignment="0" applyProtection="0"/>
    <xf numFmtId="0" fontId="77" fillId="53" borderId="0" applyNumberFormat="0" applyBorder="0" applyAlignment="0" applyProtection="0"/>
    <xf numFmtId="0" fontId="76" fillId="0" borderId="0"/>
    <xf numFmtId="0" fontId="76" fillId="30" borderId="38" applyNumberFormat="0" applyFont="0" applyAlignment="0" applyProtection="0"/>
    <xf numFmtId="0" fontId="76" fillId="32" borderId="0" applyNumberFormat="0" applyBorder="0" applyAlignment="0" applyProtection="0"/>
    <xf numFmtId="0" fontId="76" fillId="33" borderId="0" applyNumberFormat="0" applyBorder="0" applyAlignment="0" applyProtection="0"/>
    <xf numFmtId="0" fontId="76" fillId="36" borderId="0" applyNumberFormat="0" applyBorder="0" applyAlignment="0" applyProtection="0"/>
    <xf numFmtId="0" fontId="76" fillId="37" borderId="0" applyNumberFormat="0" applyBorder="0" applyAlignment="0" applyProtection="0"/>
    <xf numFmtId="0" fontId="76" fillId="40" borderId="0" applyNumberFormat="0" applyBorder="0" applyAlignment="0" applyProtection="0"/>
    <xf numFmtId="0" fontId="76" fillId="41" borderId="0" applyNumberFormat="0" applyBorder="0" applyAlignment="0" applyProtection="0"/>
    <xf numFmtId="0" fontId="76" fillId="44" borderId="0" applyNumberFormat="0" applyBorder="0" applyAlignment="0" applyProtection="0"/>
    <xf numFmtId="0" fontId="76" fillId="45" borderId="0" applyNumberFormat="0" applyBorder="0" applyAlignment="0" applyProtection="0"/>
    <xf numFmtId="0" fontId="76" fillId="48" borderId="0" applyNumberFormat="0" applyBorder="0" applyAlignment="0" applyProtection="0"/>
    <xf numFmtId="0" fontId="76" fillId="49" borderId="0" applyNumberFormat="0" applyBorder="0" applyAlignment="0" applyProtection="0"/>
    <xf numFmtId="0" fontId="76" fillId="52" borderId="0" applyNumberFormat="0" applyBorder="0" applyAlignment="0" applyProtection="0"/>
    <xf numFmtId="0" fontId="76" fillId="53" borderId="0" applyNumberFormat="0" applyBorder="0" applyAlignment="0" applyProtection="0"/>
    <xf numFmtId="0" fontId="75" fillId="0" borderId="0"/>
    <xf numFmtId="0" fontId="75" fillId="30" borderId="38" applyNumberFormat="0" applyFont="0" applyAlignment="0" applyProtection="0"/>
    <xf numFmtId="0" fontId="75" fillId="32" borderId="0" applyNumberFormat="0" applyBorder="0" applyAlignment="0" applyProtection="0"/>
    <xf numFmtId="0" fontId="75" fillId="33" borderId="0" applyNumberFormat="0" applyBorder="0" applyAlignment="0" applyProtection="0"/>
    <xf numFmtId="0" fontId="75" fillId="36" borderId="0" applyNumberFormat="0" applyBorder="0" applyAlignment="0" applyProtection="0"/>
    <xf numFmtId="0" fontId="75" fillId="37" borderId="0" applyNumberFormat="0" applyBorder="0" applyAlignment="0" applyProtection="0"/>
    <xf numFmtId="0" fontId="75" fillId="40" borderId="0" applyNumberFormat="0" applyBorder="0" applyAlignment="0" applyProtection="0"/>
    <xf numFmtId="0" fontId="75" fillId="41" borderId="0" applyNumberFormat="0" applyBorder="0" applyAlignment="0" applyProtection="0"/>
    <xf numFmtId="0" fontId="75" fillId="44" borderId="0" applyNumberFormat="0" applyBorder="0" applyAlignment="0" applyProtection="0"/>
    <xf numFmtId="0" fontId="75" fillId="45" borderId="0" applyNumberFormat="0" applyBorder="0" applyAlignment="0" applyProtection="0"/>
    <xf numFmtId="0" fontId="75" fillId="48" borderId="0" applyNumberFormat="0" applyBorder="0" applyAlignment="0" applyProtection="0"/>
    <xf numFmtId="0" fontId="75" fillId="49" borderId="0" applyNumberFormat="0" applyBorder="0" applyAlignment="0" applyProtection="0"/>
    <xf numFmtId="0" fontId="75" fillId="52" borderId="0" applyNumberFormat="0" applyBorder="0" applyAlignment="0" applyProtection="0"/>
    <xf numFmtId="0" fontId="75" fillId="53" borderId="0" applyNumberFormat="0" applyBorder="0" applyAlignment="0" applyProtection="0"/>
    <xf numFmtId="0" fontId="74" fillId="0" borderId="0"/>
    <xf numFmtId="0" fontId="74" fillId="30" borderId="38" applyNumberFormat="0" applyFont="0" applyAlignment="0" applyProtection="0"/>
    <xf numFmtId="0" fontId="74" fillId="32" borderId="0" applyNumberFormat="0" applyBorder="0" applyAlignment="0" applyProtection="0"/>
    <xf numFmtId="0" fontId="74" fillId="33" borderId="0" applyNumberFormat="0" applyBorder="0" applyAlignment="0" applyProtection="0"/>
    <xf numFmtId="0" fontId="74" fillId="36" borderId="0" applyNumberFormat="0" applyBorder="0" applyAlignment="0" applyProtection="0"/>
    <xf numFmtId="0" fontId="74" fillId="37" borderId="0" applyNumberFormat="0" applyBorder="0" applyAlignment="0" applyProtection="0"/>
    <xf numFmtId="0" fontId="74" fillId="40" borderId="0" applyNumberFormat="0" applyBorder="0" applyAlignment="0" applyProtection="0"/>
    <xf numFmtId="0" fontId="74" fillId="41" borderId="0" applyNumberFormat="0" applyBorder="0" applyAlignment="0" applyProtection="0"/>
    <xf numFmtId="0" fontId="74" fillId="44" borderId="0" applyNumberFormat="0" applyBorder="0" applyAlignment="0" applyProtection="0"/>
    <xf numFmtId="0" fontId="74" fillId="45" borderId="0" applyNumberFormat="0" applyBorder="0" applyAlignment="0" applyProtection="0"/>
    <xf numFmtId="0" fontId="74" fillId="48" borderId="0" applyNumberFormat="0" applyBorder="0" applyAlignment="0" applyProtection="0"/>
    <xf numFmtId="0" fontId="74" fillId="49" borderId="0" applyNumberFormat="0" applyBorder="0" applyAlignment="0" applyProtection="0"/>
    <xf numFmtId="0" fontId="74" fillId="52" borderId="0" applyNumberFormat="0" applyBorder="0" applyAlignment="0" applyProtection="0"/>
    <xf numFmtId="0" fontId="74" fillId="53" borderId="0" applyNumberFormat="0" applyBorder="0" applyAlignment="0" applyProtection="0"/>
    <xf numFmtId="0" fontId="73" fillId="0" borderId="0"/>
    <xf numFmtId="0" fontId="73" fillId="30" borderId="38" applyNumberFormat="0" applyFont="0" applyAlignment="0" applyProtection="0"/>
    <xf numFmtId="0" fontId="73" fillId="32" borderId="0" applyNumberFormat="0" applyBorder="0" applyAlignment="0" applyProtection="0"/>
    <xf numFmtId="0" fontId="73" fillId="33" borderId="0" applyNumberFormat="0" applyBorder="0" applyAlignment="0" applyProtection="0"/>
    <xf numFmtId="0" fontId="73" fillId="36" borderId="0" applyNumberFormat="0" applyBorder="0" applyAlignment="0" applyProtection="0"/>
    <xf numFmtId="0" fontId="73" fillId="37" borderId="0" applyNumberFormat="0" applyBorder="0" applyAlignment="0" applyProtection="0"/>
    <xf numFmtId="0" fontId="73" fillId="40" borderId="0" applyNumberFormat="0" applyBorder="0" applyAlignment="0" applyProtection="0"/>
    <xf numFmtId="0" fontId="73" fillId="41" borderId="0" applyNumberFormat="0" applyBorder="0" applyAlignment="0" applyProtection="0"/>
    <xf numFmtId="0" fontId="73" fillId="44" borderId="0" applyNumberFormat="0" applyBorder="0" applyAlignment="0" applyProtection="0"/>
    <xf numFmtId="0" fontId="73" fillId="45" borderId="0" applyNumberFormat="0" applyBorder="0" applyAlignment="0" applyProtection="0"/>
    <xf numFmtId="0" fontId="73" fillId="48" borderId="0" applyNumberFormat="0" applyBorder="0" applyAlignment="0" applyProtection="0"/>
    <xf numFmtId="0" fontId="73" fillId="49" borderId="0" applyNumberFormat="0" applyBorder="0" applyAlignment="0" applyProtection="0"/>
    <xf numFmtId="0" fontId="73" fillId="52" borderId="0" applyNumberFormat="0" applyBorder="0" applyAlignment="0" applyProtection="0"/>
    <xf numFmtId="0" fontId="73" fillId="53" borderId="0" applyNumberFormat="0" applyBorder="0" applyAlignment="0" applyProtection="0"/>
    <xf numFmtId="0" fontId="72" fillId="0" borderId="0"/>
    <xf numFmtId="0" fontId="72" fillId="30" borderId="38" applyNumberFormat="0" applyFont="0" applyAlignment="0" applyProtection="0"/>
    <xf numFmtId="0" fontId="72" fillId="32" borderId="0" applyNumberFormat="0" applyBorder="0" applyAlignment="0" applyProtection="0"/>
    <xf numFmtId="0" fontId="72" fillId="33" borderId="0" applyNumberFormat="0" applyBorder="0" applyAlignment="0" applyProtection="0"/>
    <xf numFmtId="0" fontId="72" fillId="36" borderId="0" applyNumberFormat="0" applyBorder="0" applyAlignment="0" applyProtection="0"/>
    <xf numFmtId="0" fontId="72" fillId="37" borderId="0" applyNumberFormat="0" applyBorder="0" applyAlignment="0" applyProtection="0"/>
    <xf numFmtId="0" fontId="72" fillId="40" borderId="0" applyNumberFormat="0" applyBorder="0" applyAlignment="0" applyProtection="0"/>
    <xf numFmtId="0" fontId="72" fillId="41" borderId="0" applyNumberFormat="0" applyBorder="0" applyAlignment="0" applyProtection="0"/>
    <xf numFmtId="0" fontId="72" fillId="44" borderId="0" applyNumberFormat="0" applyBorder="0" applyAlignment="0" applyProtection="0"/>
    <xf numFmtId="0" fontId="72" fillId="45" borderId="0" applyNumberFormat="0" applyBorder="0" applyAlignment="0" applyProtection="0"/>
    <xf numFmtId="0" fontId="72" fillId="48" borderId="0" applyNumberFormat="0" applyBorder="0" applyAlignment="0" applyProtection="0"/>
    <xf numFmtId="0" fontId="72" fillId="49" borderId="0" applyNumberFormat="0" applyBorder="0" applyAlignment="0" applyProtection="0"/>
    <xf numFmtId="0" fontId="72" fillId="52" borderId="0" applyNumberFormat="0" applyBorder="0" applyAlignment="0" applyProtection="0"/>
    <xf numFmtId="0" fontId="72" fillId="53" borderId="0" applyNumberFormat="0" applyBorder="0" applyAlignment="0" applyProtection="0"/>
    <xf numFmtId="0" fontId="71" fillId="0" borderId="0"/>
    <xf numFmtId="0" fontId="71" fillId="30" borderId="38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0" fillId="0" borderId="0"/>
    <xf numFmtId="0" fontId="70" fillId="30" borderId="38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69" fillId="0" borderId="0"/>
    <xf numFmtId="0" fontId="69" fillId="30" borderId="38" applyNumberFormat="0" applyFont="0" applyAlignment="0" applyProtection="0"/>
    <xf numFmtId="0" fontId="69" fillId="32" borderId="0" applyNumberFormat="0" applyBorder="0" applyAlignment="0" applyProtection="0"/>
    <xf numFmtId="0" fontId="69" fillId="33" borderId="0" applyNumberFormat="0" applyBorder="0" applyAlignment="0" applyProtection="0"/>
    <xf numFmtId="0" fontId="69" fillId="36" borderId="0" applyNumberFormat="0" applyBorder="0" applyAlignment="0" applyProtection="0"/>
    <xf numFmtId="0" fontId="69" fillId="37" borderId="0" applyNumberFormat="0" applyBorder="0" applyAlignment="0" applyProtection="0"/>
    <xf numFmtId="0" fontId="69" fillId="40" borderId="0" applyNumberFormat="0" applyBorder="0" applyAlignment="0" applyProtection="0"/>
    <xf numFmtId="0" fontId="69" fillId="41" borderId="0" applyNumberFormat="0" applyBorder="0" applyAlignment="0" applyProtection="0"/>
    <xf numFmtId="0" fontId="69" fillId="44" borderId="0" applyNumberFormat="0" applyBorder="0" applyAlignment="0" applyProtection="0"/>
    <xf numFmtId="0" fontId="69" fillId="45" borderId="0" applyNumberFormat="0" applyBorder="0" applyAlignment="0" applyProtection="0"/>
    <xf numFmtId="0" fontId="69" fillId="48" borderId="0" applyNumberFormat="0" applyBorder="0" applyAlignment="0" applyProtection="0"/>
    <xf numFmtId="0" fontId="69" fillId="49" borderId="0" applyNumberFormat="0" applyBorder="0" applyAlignment="0" applyProtection="0"/>
    <xf numFmtId="0" fontId="69" fillId="52" borderId="0" applyNumberFormat="0" applyBorder="0" applyAlignment="0" applyProtection="0"/>
    <xf numFmtId="0" fontId="69" fillId="53" borderId="0" applyNumberFormat="0" applyBorder="0" applyAlignment="0" applyProtection="0"/>
    <xf numFmtId="0" fontId="68" fillId="0" borderId="0"/>
    <xf numFmtId="0" fontId="68" fillId="30" borderId="38" applyNumberFormat="0" applyFont="0" applyAlignment="0" applyProtection="0"/>
    <xf numFmtId="0" fontId="68" fillId="32" borderId="0" applyNumberFormat="0" applyBorder="0" applyAlignment="0" applyProtection="0"/>
    <xf numFmtId="0" fontId="68" fillId="33" borderId="0" applyNumberFormat="0" applyBorder="0" applyAlignment="0" applyProtection="0"/>
    <xf numFmtId="0" fontId="68" fillId="36" borderId="0" applyNumberFormat="0" applyBorder="0" applyAlignment="0" applyProtection="0"/>
    <xf numFmtId="0" fontId="68" fillId="37" borderId="0" applyNumberFormat="0" applyBorder="0" applyAlignment="0" applyProtection="0"/>
    <xf numFmtId="0" fontId="68" fillId="40" borderId="0" applyNumberFormat="0" applyBorder="0" applyAlignment="0" applyProtection="0"/>
    <xf numFmtId="0" fontId="68" fillId="41" borderId="0" applyNumberFormat="0" applyBorder="0" applyAlignment="0" applyProtection="0"/>
    <xf numFmtId="0" fontId="68" fillId="44" borderId="0" applyNumberFormat="0" applyBorder="0" applyAlignment="0" applyProtection="0"/>
    <xf numFmtId="0" fontId="68" fillId="45" borderId="0" applyNumberFormat="0" applyBorder="0" applyAlignment="0" applyProtection="0"/>
    <xf numFmtId="0" fontId="68" fillId="48" borderId="0" applyNumberFormat="0" applyBorder="0" applyAlignment="0" applyProtection="0"/>
    <xf numFmtId="0" fontId="68" fillId="49" borderId="0" applyNumberFormat="0" applyBorder="0" applyAlignment="0" applyProtection="0"/>
    <xf numFmtId="0" fontId="68" fillId="52" borderId="0" applyNumberFormat="0" applyBorder="0" applyAlignment="0" applyProtection="0"/>
    <xf numFmtId="0" fontId="68" fillId="53" borderId="0" applyNumberFormat="0" applyBorder="0" applyAlignment="0" applyProtection="0"/>
    <xf numFmtId="0" fontId="67" fillId="0" borderId="0"/>
    <xf numFmtId="0" fontId="67" fillId="30" borderId="38" applyNumberFormat="0" applyFont="0" applyAlignment="0" applyProtection="0"/>
    <xf numFmtId="0" fontId="67" fillId="32" borderId="0" applyNumberFormat="0" applyBorder="0" applyAlignment="0" applyProtection="0"/>
    <xf numFmtId="0" fontId="67" fillId="33" borderId="0" applyNumberFormat="0" applyBorder="0" applyAlignment="0" applyProtection="0"/>
    <xf numFmtId="0" fontId="67" fillId="36" borderId="0" applyNumberFormat="0" applyBorder="0" applyAlignment="0" applyProtection="0"/>
    <xf numFmtId="0" fontId="67" fillId="37" borderId="0" applyNumberFormat="0" applyBorder="0" applyAlignment="0" applyProtection="0"/>
    <xf numFmtId="0" fontId="67" fillId="40" borderId="0" applyNumberFormat="0" applyBorder="0" applyAlignment="0" applyProtection="0"/>
    <xf numFmtId="0" fontId="67" fillId="41" borderId="0" applyNumberFormat="0" applyBorder="0" applyAlignment="0" applyProtection="0"/>
    <xf numFmtId="0" fontId="67" fillId="44" borderId="0" applyNumberFormat="0" applyBorder="0" applyAlignment="0" applyProtection="0"/>
    <xf numFmtId="0" fontId="67" fillId="45" borderId="0" applyNumberFormat="0" applyBorder="0" applyAlignment="0" applyProtection="0"/>
    <xf numFmtId="0" fontId="67" fillId="48" borderId="0" applyNumberFormat="0" applyBorder="0" applyAlignment="0" applyProtection="0"/>
    <xf numFmtId="0" fontId="67" fillId="49" borderId="0" applyNumberFormat="0" applyBorder="0" applyAlignment="0" applyProtection="0"/>
    <xf numFmtId="0" fontId="67" fillId="52" borderId="0" applyNumberFormat="0" applyBorder="0" applyAlignment="0" applyProtection="0"/>
    <xf numFmtId="0" fontId="67" fillId="53" borderId="0" applyNumberFormat="0" applyBorder="0" applyAlignment="0" applyProtection="0"/>
    <xf numFmtId="0" fontId="66" fillId="0" borderId="0"/>
    <xf numFmtId="0" fontId="66" fillId="30" borderId="38" applyNumberFormat="0" applyFont="0" applyAlignment="0" applyProtection="0"/>
    <xf numFmtId="0" fontId="66" fillId="32" borderId="0" applyNumberFormat="0" applyBorder="0" applyAlignment="0" applyProtection="0"/>
    <xf numFmtId="0" fontId="66" fillId="33" borderId="0" applyNumberFormat="0" applyBorder="0" applyAlignment="0" applyProtection="0"/>
    <xf numFmtId="0" fontId="66" fillId="36" borderId="0" applyNumberFormat="0" applyBorder="0" applyAlignment="0" applyProtection="0"/>
    <xf numFmtId="0" fontId="66" fillId="37" borderId="0" applyNumberFormat="0" applyBorder="0" applyAlignment="0" applyProtection="0"/>
    <xf numFmtId="0" fontId="66" fillId="40" borderId="0" applyNumberFormat="0" applyBorder="0" applyAlignment="0" applyProtection="0"/>
    <xf numFmtId="0" fontId="66" fillId="41" borderId="0" applyNumberFormat="0" applyBorder="0" applyAlignment="0" applyProtection="0"/>
    <xf numFmtId="0" fontId="66" fillId="44" borderId="0" applyNumberFormat="0" applyBorder="0" applyAlignment="0" applyProtection="0"/>
    <xf numFmtId="0" fontId="66" fillId="45" borderId="0" applyNumberFormat="0" applyBorder="0" applyAlignment="0" applyProtection="0"/>
    <xf numFmtId="0" fontId="66" fillId="48" borderId="0" applyNumberFormat="0" applyBorder="0" applyAlignment="0" applyProtection="0"/>
    <xf numFmtId="0" fontId="66" fillId="49" borderId="0" applyNumberFormat="0" applyBorder="0" applyAlignment="0" applyProtection="0"/>
    <xf numFmtId="0" fontId="66" fillId="52" borderId="0" applyNumberFormat="0" applyBorder="0" applyAlignment="0" applyProtection="0"/>
    <xf numFmtId="0" fontId="66" fillId="53" borderId="0" applyNumberFormat="0" applyBorder="0" applyAlignment="0" applyProtection="0"/>
    <xf numFmtId="0" fontId="65" fillId="0" borderId="0"/>
    <xf numFmtId="0" fontId="65" fillId="30" borderId="38" applyNumberFormat="0" applyFont="0" applyAlignment="0" applyProtection="0"/>
    <xf numFmtId="0" fontId="65" fillId="32" borderId="0" applyNumberFormat="0" applyBorder="0" applyAlignment="0" applyProtection="0"/>
    <xf numFmtId="0" fontId="65" fillId="33" borderId="0" applyNumberFormat="0" applyBorder="0" applyAlignment="0" applyProtection="0"/>
    <xf numFmtId="0" fontId="65" fillId="36" borderId="0" applyNumberFormat="0" applyBorder="0" applyAlignment="0" applyProtection="0"/>
    <xf numFmtId="0" fontId="65" fillId="37" borderId="0" applyNumberFormat="0" applyBorder="0" applyAlignment="0" applyProtection="0"/>
    <xf numFmtId="0" fontId="65" fillId="40" borderId="0" applyNumberFormat="0" applyBorder="0" applyAlignment="0" applyProtection="0"/>
    <xf numFmtId="0" fontId="65" fillId="41" borderId="0" applyNumberFormat="0" applyBorder="0" applyAlignment="0" applyProtection="0"/>
    <xf numFmtId="0" fontId="65" fillId="44" borderId="0" applyNumberFormat="0" applyBorder="0" applyAlignment="0" applyProtection="0"/>
    <xf numFmtId="0" fontId="65" fillId="45" borderId="0" applyNumberFormat="0" applyBorder="0" applyAlignment="0" applyProtection="0"/>
    <xf numFmtId="0" fontId="65" fillId="48" borderId="0" applyNumberFormat="0" applyBorder="0" applyAlignment="0" applyProtection="0"/>
    <xf numFmtId="0" fontId="65" fillId="49" borderId="0" applyNumberFormat="0" applyBorder="0" applyAlignment="0" applyProtection="0"/>
    <xf numFmtId="0" fontId="65" fillId="52" borderId="0" applyNumberFormat="0" applyBorder="0" applyAlignment="0" applyProtection="0"/>
    <xf numFmtId="0" fontId="65" fillId="53" borderId="0" applyNumberFormat="0" applyBorder="0" applyAlignment="0" applyProtection="0"/>
    <xf numFmtId="0" fontId="64" fillId="0" borderId="0"/>
    <xf numFmtId="0" fontId="64" fillId="30" borderId="38" applyNumberFormat="0" applyFont="0" applyAlignment="0" applyProtection="0"/>
    <xf numFmtId="0" fontId="64" fillId="32" borderId="0" applyNumberFormat="0" applyBorder="0" applyAlignment="0" applyProtection="0"/>
    <xf numFmtId="0" fontId="64" fillId="33" borderId="0" applyNumberFormat="0" applyBorder="0" applyAlignment="0" applyProtection="0"/>
    <xf numFmtId="0" fontId="64" fillId="36" borderId="0" applyNumberFormat="0" applyBorder="0" applyAlignment="0" applyProtection="0"/>
    <xf numFmtId="0" fontId="64" fillId="37" borderId="0" applyNumberFormat="0" applyBorder="0" applyAlignment="0" applyProtection="0"/>
    <xf numFmtId="0" fontId="64" fillId="40" borderId="0" applyNumberFormat="0" applyBorder="0" applyAlignment="0" applyProtection="0"/>
    <xf numFmtId="0" fontId="64" fillId="41" borderId="0" applyNumberFormat="0" applyBorder="0" applyAlignment="0" applyProtection="0"/>
    <xf numFmtId="0" fontId="64" fillId="44" borderId="0" applyNumberFormat="0" applyBorder="0" applyAlignment="0" applyProtection="0"/>
    <xf numFmtId="0" fontId="64" fillId="45" borderId="0" applyNumberFormat="0" applyBorder="0" applyAlignment="0" applyProtection="0"/>
    <xf numFmtId="0" fontId="64" fillId="48" borderId="0" applyNumberFormat="0" applyBorder="0" applyAlignment="0" applyProtection="0"/>
    <xf numFmtId="0" fontId="64" fillId="49" borderId="0" applyNumberFormat="0" applyBorder="0" applyAlignment="0" applyProtection="0"/>
    <xf numFmtId="0" fontId="64" fillId="52" borderId="0" applyNumberFormat="0" applyBorder="0" applyAlignment="0" applyProtection="0"/>
    <xf numFmtId="0" fontId="64" fillId="53" borderId="0" applyNumberFormat="0" applyBorder="0" applyAlignment="0" applyProtection="0"/>
    <xf numFmtId="0" fontId="63" fillId="0" borderId="0"/>
    <xf numFmtId="0" fontId="63" fillId="30" borderId="38" applyNumberFormat="0" applyFont="0" applyAlignment="0" applyProtection="0"/>
    <xf numFmtId="0" fontId="63" fillId="32" borderId="0" applyNumberFormat="0" applyBorder="0" applyAlignment="0" applyProtection="0"/>
    <xf numFmtId="0" fontId="63" fillId="33" borderId="0" applyNumberFormat="0" applyBorder="0" applyAlignment="0" applyProtection="0"/>
    <xf numFmtId="0" fontId="63" fillId="36" borderId="0" applyNumberFormat="0" applyBorder="0" applyAlignment="0" applyProtection="0"/>
    <xf numFmtId="0" fontId="63" fillId="37" borderId="0" applyNumberFormat="0" applyBorder="0" applyAlignment="0" applyProtection="0"/>
    <xf numFmtId="0" fontId="63" fillId="40" borderId="0" applyNumberFormat="0" applyBorder="0" applyAlignment="0" applyProtection="0"/>
    <xf numFmtId="0" fontId="63" fillId="41" borderId="0" applyNumberFormat="0" applyBorder="0" applyAlignment="0" applyProtection="0"/>
    <xf numFmtId="0" fontId="63" fillId="44" borderId="0" applyNumberFormat="0" applyBorder="0" applyAlignment="0" applyProtection="0"/>
    <xf numFmtId="0" fontId="63" fillId="45" borderId="0" applyNumberFormat="0" applyBorder="0" applyAlignment="0" applyProtection="0"/>
    <xf numFmtId="0" fontId="63" fillId="48" borderId="0" applyNumberFormat="0" applyBorder="0" applyAlignment="0" applyProtection="0"/>
    <xf numFmtId="0" fontId="63" fillId="49" borderId="0" applyNumberFormat="0" applyBorder="0" applyAlignment="0" applyProtection="0"/>
    <xf numFmtId="0" fontId="63" fillId="52" borderId="0" applyNumberFormat="0" applyBorder="0" applyAlignment="0" applyProtection="0"/>
    <xf numFmtId="0" fontId="63" fillId="53" borderId="0" applyNumberFormat="0" applyBorder="0" applyAlignment="0" applyProtection="0"/>
    <xf numFmtId="0" fontId="62" fillId="0" borderId="0"/>
    <xf numFmtId="0" fontId="62" fillId="30" borderId="38" applyNumberFormat="0" applyFont="0" applyAlignment="0" applyProtection="0"/>
    <xf numFmtId="0" fontId="62" fillId="32" borderId="0" applyNumberFormat="0" applyBorder="0" applyAlignment="0" applyProtection="0"/>
    <xf numFmtId="0" fontId="62" fillId="33" borderId="0" applyNumberFormat="0" applyBorder="0" applyAlignment="0" applyProtection="0"/>
    <xf numFmtId="0" fontId="62" fillId="36" borderId="0" applyNumberFormat="0" applyBorder="0" applyAlignment="0" applyProtection="0"/>
    <xf numFmtId="0" fontId="62" fillId="37" borderId="0" applyNumberFormat="0" applyBorder="0" applyAlignment="0" applyProtection="0"/>
    <xf numFmtId="0" fontId="62" fillId="40" borderId="0" applyNumberFormat="0" applyBorder="0" applyAlignment="0" applyProtection="0"/>
    <xf numFmtId="0" fontId="62" fillId="41" borderId="0" applyNumberFormat="0" applyBorder="0" applyAlignment="0" applyProtection="0"/>
    <xf numFmtId="0" fontId="62" fillId="44" borderId="0" applyNumberFormat="0" applyBorder="0" applyAlignment="0" applyProtection="0"/>
    <xf numFmtId="0" fontId="62" fillId="45" borderId="0" applyNumberFormat="0" applyBorder="0" applyAlignment="0" applyProtection="0"/>
    <xf numFmtId="0" fontId="62" fillId="48" borderId="0" applyNumberFormat="0" applyBorder="0" applyAlignment="0" applyProtection="0"/>
    <xf numFmtId="0" fontId="62" fillId="49" borderId="0" applyNumberFormat="0" applyBorder="0" applyAlignment="0" applyProtection="0"/>
    <xf numFmtId="0" fontId="62" fillId="52" borderId="0" applyNumberFormat="0" applyBorder="0" applyAlignment="0" applyProtection="0"/>
    <xf numFmtId="0" fontId="62" fillId="53" borderId="0" applyNumberFormat="0" applyBorder="0" applyAlignment="0" applyProtection="0"/>
    <xf numFmtId="0" fontId="61" fillId="0" borderId="0"/>
    <xf numFmtId="0" fontId="61" fillId="30" borderId="38" applyNumberFormat="0" applyFont="0" applyAlignment="0" applyProtection="0"/>
    <xf numFmtId="0" fontId="61" fillId="32" borderId="0" applyNumberFormat="0" applyBorder="0" applyAlignment="0" applyProtection="0"/>
    <xf numFmtId="0" fontId="61" fillId="33" borderId="0" applyNumberFormat="0" applyBorder="0" applyAlignment="0" applyProtection="0"/>
    <xf numFmtId="0" fontId="61" fillId="36" borderId="0" applyNumberFormat="0" applyBorder="0" applyAlignment="0" applyProtection="0"/>
    <xf numFmtId="0" fontId="61" fillId="37" borderId="0" applyNumberFormat="0" applyBorder="0" applyAlignment="0" applyProtection="0"/>
    <xf numFmtId="0" fontId="61" fillId="40" borderId="0" applyNumberFormat="0" applyBorder="0" applyAlignment="0" applyProtection="0"/>
    <xf numFmtId="0" fontId="61" fillId="41" borderId="0" applyNumberFormat="0" applyBorder="0" applyAlignment="0" applyProtection="0"/>
    <xf numFmtId="0" fontId="61" fillId="44" borderId="0" applyNumberFormat="0" applyBorder="0" applyAlignment="0" applyProtection="0"/>
    <xf numFmtId="0" fontId="61" fillId="45" borderId="0" applyNumberFormat="0" applyBorder="0" applyAlignment="0" applyProtection="0"/>
    <xf numFmtId="0" fontId="61" fillId="48" borderId="0" applyNumberFormat="0" applyBorder="0" applyAlignment="0" applyProtection="0"/>
    <xf numFmtId="0" fontId="61" fillId="49" borderId="0" applyNumberFormat="0" applyBorder="0" applyAlignment="0" applyProtection="0"/>
    <xf numFmtId="0" fontId="61" fillId="52" borderId="0" applyNumberFormat="0" applyBorder="0" applyAlignment="0" applyProtection="0"/>
    <xf numFmtId="0" fontId="61" fillId="53" borderId="0" applyNumberFormat="0" applyBorder="0" applyAlignment="0" applyProtection="0"/>
    <xf numFmtId="0" fontId="60" fillId="0" borderId="0"/>
    <xf numFmtId="0" fontId="60" fillId="30" borderId="38" applyNumberFormat="0" applyFont="0" applyAlignment="0" applyProtection="0"/>
    <xf numFmtId="0" fontId="60" fillId="32" borderId="0" applyNumberFormat="0" applyBorder="0" applyAlignment="0" applyProtection="0"/>
    <xf numFmtId="0" fontId="60" fillId="33" borderId="0" applyNumberFormat="0" applyBorder="0" applyAlignment="0" applyProtection="0"/>
    <xf numFmtId="0" fontId="60" fillId="36" borderId="0" applyNumberFormat="0" applyBorder="0" applyAlignment="0" applyProtection="0"/>
    <xf numFmtId="0" fontId="60" fillId="37" borderId="0" applyNumberFormat="0" applyBorder="0" applyAlignment="0" applyProtection="0"/>
    <xf numFmtId="0" fontId="60" fillId="40" borderId="0" applyNumberFormat="0" applyBorder="0" applyAlignment="0" applyProtection="0"/>
    <xf numFmtId="0" fontId="60" fillId="41" borderId="0" applyNumberFormat="0" applyBorder="0" applyAlignment="0" applyProtection="0"/>
    <xf numFmtId="0" fontId="60" fillId="44" borderId="0" applyNumberFormat="0" applyBorder="0" applyAlignment="0" applyProtection="0"/>
    <xf numFmtId="0" fontId="60" fillId="45" borderId="0" applyNumberFormat="0" applyBorder="0" applyAlignment="0" applyProtection="0"/>
    <xf numFmtId="0" fontId="60" fillId="48" borderId="0" applyNumberFormat="0" applyBorder="0" applyAlignment="0" applyProtection="0"/>
    <xf numFmtId="0" fontId="60" fillId="49" borderId="0" applyNumberFormat="0" applyBorder="0" applyAlignment="0" applyProtection="0"/>
    <xf numFmtId="0" fontId="60" fillId="52" borderId="0" applyNumberFormat="0" applyBorder="0" applyAlignment="0" applyProtection="0"/>
    <xf numFmtId="0" fontId="60" fillId="53" borderId="0" applyNumberFormat="0" applyBorder="0" applyAlignment="0" applyProtection="0"/>
    <xf numFmtId="0" fontId="59" fillId="0" borderId="0"/>
    <xf numFmtId="0" fontId="59" fillId="30" borderId="38" applyNumberFormat="0" applyFont="0" applyAlignment="0" applyProtection="0"/>
    <xf numFmtId="0" fontId="59" fillId="32" borderId="0" applyNumberFormat="0" applyBorder="0" applyAlignment="0" applyProtection="0"/>
    <xf numFmtId="0" fontId="59" fillId="33" borderId="0" applyNumberFormat="0" applyBorder="0" applyAlignment="0" applyProtection="0"/>
    <xf numFmtId="0" fontId="59" fillId="36" borderId="0" applyNumberFormat="0" applyBorder="0" applyAlignment="0" applyProtection="0"/>
    <xf numFmtId="0" fontId="59" fillId="37" borderId="0" applyNumberFormat="0" applyBorder="0" applyAlignment="0" applyProtection="0"/>
    <xf numFmtId="0" fontId="59" fillId="40" borderId="0" applyNumberFormat="0" applyBorder="0" applyAlignment="0" applyProtection="0"/>
    <xf numFmtId="0" fontId="59" fillId="41" borderId="0" applyNumberFormat="0" applyBorder="0" applyAlignment="0" applyProtection="0"/>
    <xf numFmtId="0" fontId="59" fillId="44" borderId="0" applyNumberFormat="0" applyBorder="0" applyAlignment="0" applyProtection="0"/>
    <xf numFmtId="0" fontId="59" fillId="45" borderId="0" applyNumberFormat="0" applyBorder="0" applyAlignment="0" applyProtection="0"/>
    <xf numFmtId="0" fontId="59" fillId="48" borderId="0" applyNumberFormat="0" applyBorder="0" applyAlignment="0" applyProtection="0"/>
    <xf numFmtId="0" fontId="59" fillId="49" borderId="0" applyNumberFormat="0" applyBorder="0" applyAlignment="0" applyProtection="0"/>
    <xf numFmtId="0" fontId="59" fillId="52" borderId="0" applyNumberFormat="0" applyBorder="0" applyAlignment="0" applyProtection="0"/>
    <xf numFmtId="0" fontId="59" fillId="53" borderId="0" applyNumberFormat="0" applyBorder="0" applyAlignment="0" applyProtection="0"/>
    <xf numFmtId="0" fontId="58" fillId="0" borderId="0"/>
    <xf numFmtId="0" fontId="58" fillId="30" borderId="38" applyNumberFormat="0" applyFont="0" applyAlignment="0" applyProtection="0"/>
    <xf numFmtId="0" fontId="58" fillId="32" borderId="0" applyNumberFormat="0" applyBorder="0" applyAlignment="0" applyProtection="0"/>
    <xf numFmtId="0" fontId="58" fillId="33" borderId="0" applyNumberFormat="0" applyBorder="0" applyAlignment="0" applyProtection="0"/>
    <xf numFmtId="0" fontId="58" fillId="36" borderId="0" applyNumberFormat="0" applyBorder="0" applyAlignment="0" applyProtection="0"/>
    <xf numFmtId="0" fontId="58" fillId="37" borderId="0" applyNumberFormat="0" applyBorder="0" applyAlignment="0" applyProtection="0"/>
    <xf numFmtId="0" fontId="58" fillId="40" borderId="0" applyNumberFormat="0" applyBorder="0" applyAlignment="0" applyProtection="0"/>
    <xf numFmtId="0" fontId="58" fillId="41" borderId="0" applyNumberFormat="0" applyBorder="0" applyAlignment="0" applyProtection="0"/>
    <xf numFmtId="0" fontId="58" fillId="44" borderId="0" applyNumberFormat="0" applyBorder="0" applyAlignment="0" applyProtection="0"/>
    <xf numFmtId="0" fontId="58" fillId="45" borderId="0" applyNumberFormat="0" applyBorder="0" applyAlignment="0" applyProtection="0"/>
    <xf numFmtId="0" fontId="58" fillId="48" borderId="0" applyNumberFormat="0" applyBorder="0" applyAlignment="0" applyProtection="0"/>
    <xf numFmtId="0" fontId="58" fillId="49" borderId="0" applyNumberFormat="0" applyBorder="0" applyAlignment="0" applyProtection="0"/>
    <xf numFmtId="0" fontId="58" fillId="52" borderId="0" applyNumberFormat="0" applyBorder="0" applyAlignment="0" applyProtection="0"/>
    <xf numFmtId="0" fontId="58" fillId="53" borderId="0" applyNumberFormat="0" applyBorder="0" applyAlignment="0" applyProtection="0"/>
    <xf numFmtId="0" fontId="57" fillId="0" borderId="0"/>
    <xf numFmtId="0" fontId="57" fillId="30" borderId="38" applyNumberFormat="0" applyFont="0" applyAlignment="0" applyProtection="0"/>
    <xf numFmtId="0" fontId="57" fillId="32" borderId="0" applyNumberFormat="0" applyBorder="0" applyAlignment="0" applyProtection="0"/>
    <xf numFmtId="0" fontId="57" fillId="33" borderId="0" applyNumberFormat="0" applyBorder="0" applyAlignment="0" applyProtection="0"/>
    <xf numFmtId="0" fontId="57" fillId="36" borderId="0" applyNumberFormat="0" applyBorder="0" applyAlignment="0" applyProtection="0"/>
    <xf numFmtId="0" fontId="57" fillId="37" borderId="0" applyNumberFormat="0" applyBorder="0" applyAlignment="0" applyProtection="0"/>
    <xf numFmtId="0" fontId="57" fillId="40" borderId="0" applyNumberFormat="0" applyBorder="0" applyAlignment="0" applyProtection="0"/>
    <xf numFmtId="0" fontId="57" fillId="41" borderId="0" applyNumberFormat="0" applyBorder="0" applyAlignment="0" applyProtection="0"/>
    <xf numFmtId="0" fontId="57" fillId="44" borderId="0" applyNumberFormat="0" applyBorder="0" applyAlignment="0" applyProtection="0"/>
    <xf numFmtId="0" fontId="57" fillId="45" borderId="0" applyNumberFormat="0" applyBorder="0" applyAlignment="0" applyProtection="0"/>
    <xf numFmtId="0" fontId="57" fillId="48" borderId="0" applyNumberFormat="0" applyBorder="0" applyAlignment="0" applyProtection="0"/>
    <xf numFmtId="0" fontId="57" fillId="49" borderId="0" applyNumberFormat="0" applyBorder="0" applyAlignment="0" applyProtection="0"/>
    <xf numFmtId="0" fontId="57" fillId="52" borderId="0" applyNumberFormat="0" applyBorder="0" applyAlignment="0" applyProtection="0"/>
    <xf numFmtId="0" fontId="57" fillId="53" borderId="0" applyNumberFormat="0" applyBorder="0" applyAlignment="0" applyProtection="0"/>
    <xf numFmtId="0" fontId="56" fillId="0" borderId="0"/>
    <xf numFmtId="0" fontId="56" fillId="30" borderId="38" applyNumberFormat="0" applyFont="0" applyAlignment="0" applyProtection="0"/>
    <xf numFmtId="0" fontId="56" fillId="32" borderId="0" applyNumberFormat="0" applyBorder="0" applyAlignment="0" applyProtection="0"/>
    <xf numFmtId="0" fontId="56" fillId="33" borderId="0" applyNumberFormat="0" applyBorder="0" applyAlignment="0" applyProtection="0"/>
    <xf numFmtId="0" fontId="56" fillId="36" borderId="0" applyNumberFormat="0" applyBorder="0" applyAlignment="0" applyProtection="0"/>
    <xf numFmtId="0" fontId="56" fillId="37" borderId="0" applyNumberFormat="0" applyBorder="0" applyAlignment="0" applyProtection="0"/>
    <xf numFmtId="0" fontId="56" fillId="40" borderId="0" applyNumberFormat="0" applyBorder="0" applyAlignment="0" applyProtection="0"/>
    <xf numFmtId="0" fontId="56" fillId="41" borderId="0" applyNumberFormat="0" applyBorder="0" applyAlignment="0" applyProtection="0"/>
    <xf numFmtId="0" fontId="56" fillId="44" borderId="0" applyNumberFormat="0" applyBorder="0" applyAlignment="0" applyProtection="0"/>
    <xf numFmtId="0" fontId="56" fillId="45" borderId="0" applyNumberFormat="0" applyBorder="0" applyAlignment="0" applyProtection="0"/>
    <xf numFmtId="0" fontId="56" fillId="48" borderId="0" applyNumberFormat="0" applyBorder="0" applyAlignment="0" applyProtection="0"/>
    <xf numFmtId="0" fontId="56" fillId="49" borderId="0" applyNumberFormat="0" applyBorder="0" applyAlignment="0" applyProtection="0"/>
    <xf numFmtId="0" fontId="56" fillId="52" borderId="0" applyNumberFormat="0" applyBorder="0" applyAlignment="0" applyProtection="0"/>
    <xf numFmtId="0" fontId="56" fillId="53" borderId="0" applyNumberFormat="0" applyBorder="0" applyAlignment="0" applyProtection="0"/>
    <xf numFmtId="0" fontId="55" fillId="0" borderId="0"/>
    <xf numFmtId="0" fontId="55" fillId="30" borderId="38" applyNumberFormat="0" applyFont="0" applyAlignment="0" applyProtection="0"/>
    <xf numFmtId="0" fontId="55" fillId="32" borderId="0" applyNumberFormat="0" applyBorder="0" applyAlignment="0" applyProtection="0"/>
    <xf numFmtId="0" fontId="55" fillId="33" borderId="0" applyNumberFormat="0" applyBorder="0" applyAlignment="0" applyProtection="0"/>
    <xf numFmtId="0" fontId="55" fillId="36" borderId="0" applyNumberFormat="0" applyBorder="0" applyAlignment="0" applyProtection="0"/>
    <xf numFmtId="0" fontId="55" fillId="37" borderId="0" applyNumberFormat="0" applyBorder="0" applyAlignment="0" applyProtection="0"/>
    <xf numFmtId="0" fontId="55" fillId="40" borderId="0" applyNumberFormat="0" applyBorder="0" applyAlignment="0" applyProtection="0"/>
    <xf numFmtId="0" fontId="55" fillId="41" borderId="0" applyNumberFormat="0" applyBorder="0" applyAlignment="0" applyProtection="0"/>
    <xf numFmtId="0" fontId="55" fillId="44" borderId="0" applyNumberFormat="0" applyBorder="0" applyAlignment="0" applyProtection="0"/>
    <xf numFmtId="0" fontId="55" fillId="45" borderId="0" applyNumberFormat="0" applyBorder="0" applyAlignment="0" applyProtection="0"/>
    <xf numFmtId="0" fontId="55" fillId="48" borderId="0" applyNumberFormat="0" applyBorder="0" applyAlignment="0" applyProtection="0"/>
    <xf numFmtId="0" fontId="55" fillId="49" borderId="0" applyNumberFormat="0" applyBorder="0" applyAlignment="0" applyProtection="0"/>
    <xf numFmtId="0" fontId="55" fillId="52" borderId="0" applyNumberFormat="0" applyBorder="0" applyAlignment="0" applyProtection="0"/>
    <xf numFmtId="0" fontId="55" fillId="53" borderId="0" applyNumberFormat="0" applyBorder="0" applyAlignment="0" applyProtection="0"/>
    <xf numFmtId="0" fontId="54" fillId="0" borderId="0"/>
    <xf numFmtId="0" fontId="54" fillId="30" borderId="38" applyNumberFormat="0" applyFont="0" applyAlignment="0" applyProtection="0"/>
    <xf numFmtId="0" fontId="54" fillId="32" borderId="0" applyNumberFormat="0" applyBorder="0" applyAlignment="0" applyProtection="0"/>
    <xf numFmtId="0" fontId="54" fillId="33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40" borderId="0" applyNumberFormat="0" applyBorder="0" applyAlignment="0" applyProtection="0"/>
    <xf numFmtId="0" fontId="54" fillId="41" borderId="0" applyNumberFormat="0" applyBorder="0" applyAlignment="0" applyProtection="0"/>
    <xf numFmtId="0" fontId="54" fillId="44" borderId="0" applyNumberFormat="0" applyBorder="0" applyAlignment="0" applyProtection="0"/>
    <xf numFmtId="0" fontId="54" fillId="45" borderId="0" applyNumberFormat="0" applyBorder="0" applyAlignment="0" applyProtection="0"/>
    <xf numFmtId="0" fontId="54" fillId="48" borderId="0" applyNumberFormat="0" applyBorder="0" applyAlignment="0" applyProtection="0"/>
    <xf numFmtId="0" fontId="54" fillId="49" borderId="0" applyNumberFormat="0" applyBorder="0" applyAlignment="0" applyProtection="0"/>
    <xf numFmtId="0" fontId="54" fillId="52" borderId="0" applyNumberFormat="0" applyBorder="0" applyAlignment="0" applyProtection="0"/>
    <xf numFmtId="0" fontId="54" fillId="53" borderId="0" applyNumberFormat="0" applyBorder="0" applyAlignment="0" applyProtection="0"/>
    <xf numFmtId="0" fontId="53" fillId="0" borderId="0"/>
    <xf numFmtId="0" fontId="53" fillId="30" borderId="38" applyNumberFormat="0" applyFont="0" applyAlignment="0" applyProtection="0"/>
    <xf numFmtId="0" fontId="53" fillId="32" borderId="0" applyNumberFormat="0" applyBorder="0" applyAlignment="0" applyProtection="0"/>
    <xf numFmtId="0" fontId="53" fillId="33" borderId="0" applyNumberFormat="0" applyBorder="0" applyAlignment="0" applyProtection="0"/>
    <xf numFmtId="0" fontId="53" fillId="36" borderId="0" applyNumberFormat="0" applyBorder="0" applyAlignment="0" applyProtection="0"/>
    <xf numFmtId="0" fontId="53" fillId="37" borderId="0" applyNumberFormat="0" applyBorder="0" applyAlignment="0" applyProtection="0"/>
    <xf numFmtId="0" fontId="53" fillId="40" borderId="0" applyNumberFormat="0" applyBorder="0" applyAlignment="0" applyProtection="0"/>
    <xf numFmtId="0" fontId="53" fillId="41" borderId="0" applyNumberFormat="0" applyBorder="0" applyAlignment="0" applyProtection="0"/>
    <xf numFmtId="0" fontId="53" fillId="44" borderId="0" applyNumberFormat="0" applyBorder="0" applyAlignment="0" applyProtection="0"/>
    <xf numFmtId="0" fontId="53" fillId="45" borderId="0" applyNumberFormat="0" applyBorder="0" applyAlignment="0" applyProtection="0"/>
    <xf numFmtId="0" fontId="53" fillId="48" borderId="0" applyNumberFormat="0" applyBorder="0" applyAlignment="0" applyProtection="0"/>
    <xf numFmtId="0" fontId="53" fillId="49" borderId="0" applyNumberFormat="0" applyBorder="0" applyAlignment="0" applyProtection="0"/>
    <xf numFmtId="0" fontId="53" fillId="52" borderId="0" applyNumberFormat="0" applyBorder="0" applyAlignment="0" applyProtection="0"/>
    <xf numFmtId="0" fontId="53" fillId="53" borderId="0" applyNumberFormat="0" applyBorder="0" applyAlignment="0" applyProtection="0"/>
    <xf numFmtId="0" fontId="52" fillId="0" borderId="0"/>
    <xf numFmtId="0" fontId="52" fillId="30" borderId="38" applyNumberFormat="0" applyFont="0" applyAlignment="0" applyProtection="0"/>
    <xf numFmtId="0" fontId="52" fillId="32" borderId="0" applyNumberFormat="0" applyBorder="0" applyAlignment="0" applyProtection="0"/>
    <xf numFmtId="0" fontId="52" fillId="33" borderId="0" applyNumberFormat="0" applyBorder="0" applyAlignment="0" applyProtection="0"/>
    <xf numFmtId="0" fontId="52" fillId="36" borderId="0" applyNumberFormat="0" applyBorder="0" applyAlignment="0" applyProtection="0"/>
    <xf numFmtId="0" fontId="52" fillId="37" borderId="0" applyNumberFormat="0" applyBorder="0" applyAlignment="0" applyProtection="0"/>
    <xf numFmtId="0" fontId="52" fillId="40" borderId="0" applyNumberFormat="0" applyBorder="0" applyAlignment="0" applyProtection="0"/>
    <xf numFmtId="0" fontId="52" fillId="41" borderId="0" applyNumberFormat="0" applyBorder="0" applyAlignment="0" applyProtection="0"/>
    <xf numFmtId="0" fontId="52" fillId="44" borderId="0" applyNumberFormat="0" applyBorder="0" applyAlignment="0" applyProtection="0"/>
    <xf numFmtId="0" fontId="52" fillId="45" borderId="0" applyNumberFormat="0" applyBorder="0" applyAlignment="0" applyProtection="0"/>
    <xf numFmtId="0" fontId="52" fillId="48" borderId="0" applyNumberFormat="0" applyBorder="0" applyAlignment="0" applyProtection="0"/>
    <xf numFmtId="0" fontId="52" fillId="49" borderId="0" applyNumberFormat="0" applyBorder="0" applyAlignment="0" applyProtection="0"/>
    <xf numFmtId="0" fontId="52" fillId="52" borderId="0" applyNumberFormat="0" applyBorder="0" applyAlignment="0" applyProtection="0"/>
    <xf numFmtId="0" fontId="52" fillId="53" borderId="0" applyNumberFormat="0" applyBorder="0" applyAlignment="0" applyProtection="0"/>
    <xf numFmtId="0" fontId="51" fillId="0" borderId="0"/>
    <xf numFmtId="0" fontId="51" fillId="30" borderId="38" applyNumberFormat="0" applyFont="0" applyAlignment="0" applyProtection="0"/>
    <xf numFmtId="0" fontId="51" fillId="32" borderId="0" applyNumberFormat="0" applyBorder="0" applyAlignment="0" applyProtection="0"/>
    <xf numFmtId="0" fontId="51" fillId="33" borderId="0" applyNumberFormat="0" applyBorder="0" applyAlignment="0" applyProtection="0"/>
    <xf numFmtId="0" fontId="51" fillId="36" borderId="0" applyNumberFormat="0" applyBorder="0" applyAlignment="0" applyProtection="0"/>
    <xf numFmtId="0" fontId="51" fillId="37" borderId="0" applyNumberFormat="0" applyBorder="0" applyAlignment="0" applyProtection="0"/>
    <xf numFmtId="0" fontId="51" fillId="40" borderId="0" applyNumberFormat="0" applyBorder="0" applyAlignment="0" applyProtection="0"/>
    <xf numFmtId="0" fontId="51" fillId="41" borderId="0" applyNumberFormat="0" applyBorder="0" applyAlignment="0" applyProtection="0"/>
    <xf numFmtId="0" fontId="51" fillId="44" borderId="0" applyNumberFormat="0" applyBorder="0" applyAlignment="0" applyProtection="0"/>
    <xf numFmtId="0" fontId="51" fillId="45" borderId="0" applyNumberFormat="0" applyBorder="0" applyAlignment="0" applyProtection="0"/>
    <xf numFmtId="0" fontId="51" fillId="48" borderId="0" applyNumberFormat="0" applyBorder="0" applyAlignment="0" applyProtection="0"/>
    <xf numFmtId="0" fontId="51" fillId="49" borderId="0" applyNumberFormat="0" applyBorder="0" applyAlignment="0" applyProtection="0"/>
    <xf numFmtId="0" fontId="51" fillId="52" borderId="0" applyNumberFormat="0" applyBorder="0" applyAlignment="0" applyProtection="0"/>
    <xf numFmtId="0" fontId="51" fillId="53" borderId="0" applyNumberFormat="0" applyBorder="0" applyAlignment="0" applyProtection="0"/>
    <xf numFmtId="0" fontId="50" fillId="0" borderId="0"/>
    <xf numFmtId="0" fontId="50" fillId="30" borderId="38" applyNumberFormat="0" applyFont="0" applyAlignment="0" applyProtection="0"/>
    <xf numFmtId="0" fontId="50" fillId="32" borderId="0" applyNumberFormat="0" applyBorder="0" applyAlignment="0" applyProtection="0"/>
    <xf numFmtId="0" fontId="50" fillId="33" borderId="0" applyNumberFormat="0" applyBorder="0" applyAlignment="0" applyProtection="0"/>
    <xf numFmtId="0" fontId="50" fillId="36" borderId="0" applyNumberFormat="0" applyBorder="0" applyAlignment="0" applyProtection="0"/>
    <xf numFmtId="0" fontId="50" fillId="37" borderId="0" applyNumberFormat="0" applyBorder="0" applyAlignment="0" applyProtection="0"/>
    <xf numFmtId="0" fontId="50" fillId="40" borderId="0" applyNumberFormat="0" applyBorder="0" applyAlignment="0" applyProtection="0"/>
    <xf numFmtId="0" fontId="50" fillId="41" borderId="0" applyNumberFormat="0" applyBorder="0" applyAlignment="0" applyProtection="0"/>
    <xf numFmtId="0" fontId="50" fillId="44" borderId="0" applyNumberFormat="0" applyBorder="0" applyAlignment="0" applyProtection="0"/>
    <xf numFmtId="0" fontId="50" fillId="45" borderId="0" applyNumberFormat="0" applyBorder="0" applyAlignment="0" applyProtection="0"/>
    <xf numFmtId="0" fontId="50" fillId="48" borderId="0" applyNumberFormat="0" applyBorder="0" applyAlignment="0" applyProtection="0"/>
    <xf numFmtId="0" fontId="50" fillId="49" borderId="0" applyNumberFormat="0" applyBorder="0" applyAlignment="0" applyProtection="0"/>
    <xf numFmtId="0" fontId="50" fillId="52" borderId="0" applyNumberFormat="0" applyBorder="0" applyAlignment="0" applyProtection="0"/>
    <xf numFmtId="0" fontId="50" fillId="53" borderId="0" applyNumberFormat="0" applyBorder="0" applyAlignment="0" applyProtection="0"/>
    <xf numFmtId="0" fontId="49" fillId="0" borderId="0"/>
    <xf numFmtId="0" fontId="49" fillId="30" borderId="38" applyNumberFormat="0" applyFont="0" applyAlignment="0" applyProtection="0"/>
    <xf numFmtId="0" fontId="49" fillId="32" borderId="0" applyNumberFormat="0" applyBorder="0" applyAlignment="0" applyProtection="0"/>
    <xf numFmtId="0" fontId="49" fillId="33" borderId="0" applyNumberFormat="0" applyBorder="0" applyAlignment="0" applyProtection="0"/>
    <xf numFmtId="0" fontId="49" fillId="36" borderId="0" applyNumberFormat="0" applyBorder="0" applyAlignment="0" applyProtection="0"/>
    <xf numFmtId="0" fontId="49" fillId="37" borderId="0" applyNumberFormat="0" applyBorder="0" applyAlignment="0" applyProtection="0"/>
    <xf numFmtId="0" fontId="49" fillId="40" borderId="0" applyNumberFormat="0" applyBorder="0" applyAlignment="0" applyProtection="0"/>
    <xf numFmtId="0" fontId="49" fillId="41" borderId="0" applyNumberFormat="0" applyBorder="0" applyAlignment="0" applyProtection="0"/>
    <xf numFmtId="0" fontId="49" fillId="44" borderId="0" applyNumberFormat="0" applyBorder="0" applyAlignment="0" applyProtection="0"/>
    <xf numFmtId="0" fontId="49" fillId="45" borderId="0" applyNumberFormat="0" applyBorder="0" applyAlignment="0" applyProtection="0"/>
    <xf numFmtId="0" fontId="49" fillId="48" borderId="0" applyNumberFormat="0" applyBorder="0" applyAlignment="0" applyProtection="0"/>
    <xf numFmtId="0" fontId="49" fillId="49" borderId="0" applyNumberFormat="0" applyBorder="0" applyAlignment="0" applyProtection="0"/>
    <xf numFmtId="0" fontId="49" fillId="52" borderId="0" applyNumberFormat="0" applyBorder="0" applyAlignment="0" applyProtection="0"/>
    <xf numFmtId="0" fontId="49" fillId="53" borderId="0" applyNumberFormat="0" applyBorder="0" applyAlignment="0" applyProtection="0"/>
    <xf numFmtId="0" fontId="48" fillId="0" borderId="0"/>
    <xf numFmtId="0" fontId="48" fillId="30" borderId="38" applyNumberFormat="0" applyFont="0" applyAlignment="0" applyProtection="0"/>
    <xf numFmtId="0" fontId="48" fillId="32" borderId="0" applyNumberFormat="0" applyBorder="0" applyAlignment="0" applyProtection="0"/>
    <xf numFmtId="0" fontId="48" fillId="33" borderId="0" applyNumberFormat="0" applyBorder="0" applyAlignment="0" applyProtection="0"/>
    <xf numFmtId="0" fontId="48" fillId="36" borderId="0" applyNumberFormat="0" applyBorder="0" applyAlignment="0" applyProtection="0"/>
    <xf numFmtId="0" fontId="48" fillId="37" borderId="0" applyNumberFormat="0" applyBorder="0" applyAlignment="0" applyProtection="0"/>
    <xf numFmtId="0" fontId="48" fillId="40" borderId="0" applyNumberFormat="0" applyBorder="0" applyAlignment="0" applyProtection="0"/>
    <xf numFmtId="0" fontId="48" fillId="41" borderId="0" applyNumberFormat="0" applyBorder="0" applyAlignment="0" applyProtection="0"/>
    <xf numFmtId="0" fontId="48" fillId="44" borderId="0" applyNumberFormat="0" applyBorder="0" applyAlignment="0" applyProtection="0"/>
    <xf numFmtId="0" fontId="48" fillId="45" borderId="0" applyNumberFormat="0" applyBorder="0" applyAlignment="0" applyProtection="0"/>
    <xf numFmtId="0" fontId="48" fillId="48" borderId="0" applyNumberFormat="0" applyBorder="0" applyAlignment="0" applyProtection="0"/>
    <xf numFmtId="0" fontId="48" fillId="49" borderId="0" applyNumberFormat="0" applyBorder="0" applyAlignment="0" applyProtection="0"/>
    <xf numFmtId="0" fontId="48" fillId="52" borderId="0" applyNumberFormat="0" applyBorder="0" applyAlignment="0" applyProtection="0"/>
    <xf numFmtId="0" fontId="48" fillId="53" borderId="0" applyNumberFormat="0" applyBorder="0" applyAlignment="0" applyProtection="0"/>
    <xf numFmtId="0" fontId="47" fillId="0" borderId="0"/>
    <xf numFmtId="0" fontId="47" fillId="30" borderId="38" applyNumberFormat="0" applyFont="0" applyAlignment="0" applyProtection="0"/>
    <xf numFmtId="0" fontId="47" fillId="32" borderId="0" applyNumberFormat="0" applyBorder="0" applyAlignment="0" applyProtection="0"/>
    <xf numFmtId="0" fontId="47" fillId="33" borderId="0" applyNumberFormat="0" applyBorder="0" applyAlignment="0" applyProtection="0"/>
    <xf numFmtId="0" fontId="47" fillId="36" borderId="0" applyNumberFormat="0" applyBorder="0" applyAlignment="0" applyProtection="0"/>
    <xf numFmtId="0" fontId="47" fillId="37" borderId="0" applyNumberFormat="0" applyBorder="0" applyAlignment="0" applyProtection="0"/>
    <xf numFmtId="0" fontId="47" fillId="40" borderId="0" applyNumberFormat="0" applyBorder="0" applyAlignment="0" applyProtection="0"/>
    <xf numFmtId="0" fontId="47" fillId="41" borderId="0" applyNumberFormat="0" applyBorder="0" applyAlignment="0" applyProtection="0"/>
    <xf numFmtId="0" fontId="47" fillId="44" borderId="0" applyNumberFormat="0" applyBorder="0" applyAlignment="0" applyProtection="0"/>
    <xf numFmtId="0" fontId="47" fillId="45" borderId="0" applyNumberFormat="0" applyBorder="0" applyAlignment="0" applyProtection="0"/>
    <xf numFmtId="0" fontId="47" fillId="48" borderId="0" applyNumberFormat="0" applyBorder="0" applyAlignment="0" applyProtection="0"/>
    <xf numFmtId="0" fontId="47" fillId="49" borderId="0" applyNumberFormat="0" applyBorder="0" applyAlignment="0" applyProtection="0"/>
    <xf numFmtId="0" fontId="47" fillId="52" borderId="0" applyNumberFormat="0" applyBorder="0" applyAlignment="0" applyProtection="0"/>
    <xf numFmtId="0" fontId="47" fillId="53" borderId="0" applyNumberFormat="0" applyBorder="0" applyAlignment="0" applyProtection="0"/>
    <xf numFmtId="0" fontId="46" fillId="0" borderId="0"/>
    <xf numFmtId="0" fontId="46" fillId="30" borderId="38" applyNumberFormat="0" applyFont="0" applyAlignment="0" applyProtection="0"/>
    <xf numFmtId="0" fontId="46" fillId="32" borderId="0" applyNumberFormat="0" applyBorder="0" applyAlignment="0" applyProtection="0"/>
    <xf numFmtId="0" fontId="46" fillId="33" borderId="0" applyNumberFormat="0" applyBorder="0" applyAlignment="0" applyProtection="0"/>
    <xf numFmtId="0" fontId="46" fillId="36" borderId="0" applyNumberFormat="0" applyBorder="0" applyAlignment="0" applyProtection="0"/>
    <xf numFmtId="0" fontId="46" fillId="37" borderId="0" applyNumberFormat="0" applyBorder="0" applyAlignment="0" applyProtection="0"/>
    <xf numFmtId="0" fontId="46" fillId="40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6" fillId="52" borderId="0" applyNumberFormat="0" applyBorder="0" applyAlignment="0" applyProtection="0"/>
    <xf numFmtId="0" fontId="46" fillId="53" borderId="0" applyNumberFormat="0" applyBorder="0" applyAlignment="0" applyProtection="0"/>
    <xf numFmtId="0" fontId="45" fillId="0" borderId="0"/>
    <xf numFmtId="0" fontId="45" fillId="30" borderId="38" applyNumberFormat="0" applyFont="0" applyAlignment="0" applyProtection="0"/>
    <xf numFmtId="0" fontId="45" fillId="32" borderId="0" applyNumberFormat="0" applyBorder="0" applyAlignment="0" applyProtection="0"/>
    <xf numFmtId="0" fontId="45" fillId="33" borderId="0" applyNumberFormat="0" applyBorder="0" applyAlignment="0" applyProtection="0"/>
    <xf numFmtId="0" fontId="45" fillId="36" borderId="0" applyNumberFormat="0" applyBorder="0" applyAlignment="0" applyProtection="0"/>
    <xf numFmtId="0" fontId="45" fillId="37" borderId="0" applyNumberFormat="0" applyBorder="0" applyAlignment="0" applyProtection="0"/>
    <xf numFmtId="0" fontId="45" fillId="40" borderId="0" applyNumberFormat="0" applyBorder="0" applyAlignment="0" applyProtection="0"/>
    <xf numFmtId="0" fontId="45" fillId="41" borderId="0" applyNumberFormat="0" applyBorder="0" applyAlignment="0" applyProtection="0"/>
    <xf numFmtId="0" fontId="45" fillId="44" borderId="0" applyNumberFormat="0" applyBorder="0" applyAlignment="0" applyProtection="0"/>
    <xf numFmtId="0" fontId="45" fillId="45" borderId="0" applyNumberFormat="0" applyBorder="0" applyAlignment="0" applyProtection="0"/>
    <xf numFmtId="0" fontId="45" fillId="48" borderId="0" applyNumberFormat="0" applyBorder="0" applyAlignment="0" applyProtection="0"/>
    <xf numFmtId="0" fontId="45" fillId="49" borderId="0" applyNumberFormat="0" applyBorder="0" applyAlignment="0" applyProtection="0"/>
    <xf numFmtId="0" fontId="45" fillId="52" borderId="0" applyNumberFormat="0" applyBorder="0" applyAlignment="0" applyProtection="0"/>
    <xf numFmtId="0" fontId="45" fillId="53" borderId="0" applyNumberFormat="0" applyBorder="0" applyAlignment="0" applyProtection="0"/>
    <xf numFmtId="0" fontId="44" fillId="0" borderId="0"/>
    <xf numFmtId="0" fontId="44" fillId="30" borderId="38" applyNumberFormat="0" applyFont="0" applyAlignment="0" applyProtection="0"/>
    <xf numFmtId="0" fontId="44" fillId="32" borderId="0" applyNumberFormat="0" applyBorder="0" applyAlignment="0" applyProtection="0"/>
    <xf numFmtId="0" fontId="44" fillId="33" borderId="0" applyNumberFormat="0" applyBorder="0" applyAlignment="0" applyProtection="0"/>
    <xf numFmtId="0" fontId="44" fillId="36" borderId="0" applyNumberFormat="0" applyBorder="0" applyAlignment="0" applyProtection="0"/>
    <xf numFmtId="0" fontId="44" fillId="37" borderId="0" applyNumberFormat="0" applyBorder="0" applyAlignment="0" applyProtection="0"/>
    <xf numFmtId="0" fontId="44" fillId="40" borderId="0" applyNumberFormat="0" applyBorder="0" applyAlignment="0" applyProtection="0"/>
    <xf numFmtId="0" fontId="44" fillId="41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4" fillId="52" borderId="0" applyNumberFormat="0" applyBorder="0" applyAlignment="0" applyProtection="0"/>
    <xf numFmtId="0" fontId="44" fillId="53" borderId="0" applyNumberFormat="0" applyBorder="0" applyAlignment="0" applyProtection="0"/>
    <xf numFmtId="0" fontId="43" fillId="0" borderId="0"/>
    <xf numFmtId="0" fontId="43" fillId="30" borderId="38" applyNumberFormat="0" applyFont="0" applyAlignment="0" applyProtection="0"/>
    <xf numFmtId="0" fontId="43" fillId="32" borderId="0" applyNumberFormat="0" applyBorder="0" applyAlignment="0" applyProtection="0"/>
    <xf numFmtId="0" fontId="43" fillId="33" borderId="0" applyNumberFormat="0" applyBorder="0" applyAlignment="0" applyProtection="0"/>
    <xf numFmtId="0" fontId="43" fillId="36" borderId="0" applyNumberFormat="0" applyBorder="0" applyAlignment="0" applyProtection="0"/>
    <xf numFmtId="0" fontId="43" fillId="37" borderId="0" applyNumberFormat="0" applyBorder="0" applyAlignment="0" applyProtection="0"/>
    <xf numFmtId="0" fontId="43" fillId="40" borderId="0" applyNumberFormat="0" applyBorder="0" applyAlignment="0" applyProtection="0"/>
    <xf numFmtId="0" fontId="43" fillId="41" borderId="0" applyNumberFormat="0" applyBorder="0" applyAlignment="0" applyProtection="0"/>
    <xf numFmtId="0" fontId="43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8" borderId="0" applyNumberFormat="0" applyBorder="0" applyAlignment="0" applyProtection="0"/>
    <xf numFmtId="0" fontId="43" fillId="49" borderId="0" applyNumberFormat="0" applyBorder="0" applyAlignment="0" applyProtection="0"/>
    <xf numFmtId="0" fontId="43" fillId="52" borderId="0" applyNumberFormat="0" applyBorder="0" applyAlignment="0" applyProtection="0"/>
    <xf numFmtId="0" fontId="43" fillId="53" borderId="0" applyNumberFormat="0" applyBorder="0" applyAlignment="0" applyProtection="0"/>
    <xf numFmtId="0" fontId="42" fillId="0" borderId="0"/>
    <xf numFmtId="0" fontId="42" fillId="30" borderId="38" applyNumberFormat="0" applyFont="0" applyAlignment="0" applyProtection="0"/>
    <xf numFmtId="0" fontId="42" fillId="32" borderId="0" applyNumberFormat="0" applyBorder="0" applyAlignment="0" applyProtection="0"/>
    <xf numFmtId="0" fontId="42" fillId="33" borderId="0" applyNumberFormat="0" applyBorder="0" applyAlignment="0" applyProtection="0"/>
    <xf numFmtId="0" fontId="42" fillId="36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2" fillId="41" borderId="0" applyNumberFormat="0" applyBorder="0" applyAlignment="0" applyProtection="0"/>
    <xf numFmtId="0" fontId="42" fillId="44" borderId="0" applyNumberFormat="0" applyBorder="0" applyAlignment="0" applyProtection="0"/>
    <xf numFmtId="0" fontId="42" fillId="45" borderId="0" applyNumberFormat="0" applyBorder="0" applyAlignment="0" applyProtection="0"/>
    <xf numFmtId="0" fontId="42" fillId="48" borderId="0" applyNumberFormat="0" applyBorder="0" applyAlignment="0" applyProtection="0"/>
    <xf numFmtId="0" fontId="42" fillId="49" borderId="0" applyNumberFormat="0" applyBorder="0" applyAlignment="0" applyProtection="0"/>
    <xf numFmtId="0" fontId="42" fillId="52" borderId="0" applyNumberFormat="0" applyBorder="0" applyAlignment="0" applyProtection="0"/>
    <xf numFmtId="0" fontId="42" fillId="53" borderId="0" applyNumberFormat="0" applyBorder="0" applyAlignment="0" applyProtection="0"/>
    <xf numFmtId="0" fontId="41" fillId="0" borderId="0"/>
    <xf numFmtId="0" fontId="41" fillId="30" borderId="38" applyNumberFormat="0" applyFont="0" applyAlignment="0" applyProtection="0"/>
    <xf numFmtId="0" fontId="41" fillId="32" borderId="0" applyNumberFormat="0" applyBorder="0" applyAlignment="0" applyProtection="0"/>
    <xf numFmtId="0" fontId="41" fillId="33" borderId="0" applyNumberFormat="0" applyBorder="0" applyAlignment="0" applyProtection="0"/>
    <xf numFmtId="0" fontId="41" fillId="36" borderId="0" applyNumberFormat="0" applyBorder="0" applyAlignment="0" applyProtection="0"/>
    <xf numFmtId="0" fontId="41" fillId="37" borderId="0" applyNumberFormat="0" applyBorder="0" applyAlignment="0" applyProtection="0"/>
    <xf numFmtId="0" fontId="41" fillId="40" borderId="0" applyNumberFormat="0" applyBorder="0" applyAlignment="0" applyProtection="0"/>
    <xf numFmtId="0" fontId="41" fillId="41" borderId="0" applyNumberFormat="0" applyBorder="0" applyAlignment="0" applyProtection="0"/>
    <xf numFmtId="0" fontId="41" fillId="44" borderId="0" applyNumberFormat="0" applyBorder="0" applyAlignment="0" applyProtection="0"/>
    <xf numFmtId="0" fontId="41" fillId="45" borderId="0" applyNumberFormat="0" applyBorder="0" applyAlignment="0" applyProtection="0"/>
    <xf numFmtId="0" fontId="41" fillId="48" borderId="0" applyNumberFormat="0" applyBorder="0" applyAlignment="0" applyProtection="0"/>
    <xf numFmtId="0" fontId="41" fillId="49" borderId="0" applyNumberFormat="0" applyBorder="0" applyAlignment="0" applyProtection="0"/>
    <xf numFmtId="0" fontId="41" fillId="52" borderId="0" applyNumberFormat="0" applyBorder="0" applyAlignment="0" applyProtection="0"/>
    <xf numFmtId="0" fontId="41" fillId="53" borderId="0" applyNumberFormat="0" applyBorder="0" applyAlignment="0" applyProtection="0"/>
    <xf numFmtId="0" fontId="40" fillId="0" borderId="0"/>
    <xf numFmtId="0" fontId="40" fillId="30" borderId="38" applyNumberFormat="0" applyFont="0" applyAlignment="0" applyProtection="0"/>
    <xf numFmtId="0" fontId="40" fillId="32" borderId="0" applyNumberFormat="0" applyBorder="0" applyAlignment="0" applyProtection="0"/>
    <xf numFmtId="0" fontId="40" fillId="33" borderId="0" applyNumberFormat="0" applyBorder="0" applyAlignment="0" applyProtection="0"/>
    <xf numFmtId="0" fontId="40" fillId="36" borderId="0" applyNumberFormat="0" applyBorder="0" applyAlignment="0" applyProtection="0"/>
    <xf numFmtId="0" fontId="40" fillId="37" borderId="0" applyNumberFormat="0" applyBorder="0" applyAlignment="0" applyProtection="0"/>
    <xf numFmtId="0" fontId="40" fillId="40" borderId="0" applyNumberFormat="0" applyBorder="0" applyAlignment="0" applyProtection="0"/>
    <xf numFmtId="0" fontId="40" fillId="41" borderId="0" applyNumberFormat="0" applyBorder="0" applyAlignment="0" applyProtection="0"/>
    <xf numFmtId="0" fontId="40" fillId="44" borderId="0" applyNumberFormat="0" applyBorder="0" applyAlignment="0" applyProtection="0"/>
    <xf numFmtId="0" fontId="40" fillId="45" borderId="0" applyNumberFormat="0" applyBorder="0" applyAlignment="0" applyProtection="0"/>
    <xf numFmtId="0" fontId="40" fillId="48" borderId="0" applyNumberFormat="0" applyBorder="0" applyAlignment="0" applyProtection="0"/>
    <xf numFmtId="0" fontId="40" fillId="49" borderId="0" applyNumberFormat="0" applyBorder="0" applyAlignment="0" applyProtection="0"/>
    <xf numFmtId="0" fontId="40" fillId="52" borderId="0" applyNumberFormat="0" applyBorder="0" applyAlignment="0" applyProtection="0"/>
    <xf numFmtId="0" fontId="40" fillId="53" borderId="0" applyNumberFormat="0" applyBorder="0" applyAlignment="0" applyProtection="0"/>
    <xf numFmtId="0" fontId="39" fillId="0" borderId="0"/>
    <xf numFmtId="0" fontId="39" fillId="30" borderId="38" applyNumberFormat="0" applyFont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6" borderId="0" applyNumberFormat="0" applyBorder="0" applyAlignment="0" applyProtection="0"/>
    <xf numFmtId="0" fontId="39" fillId="37" borderId="0" applyNumberFormat="0" applyBorder="0" applyAlignment="0" applyProtection="0"/>
    <xf numFmtId="0" fontId="39" fillId="40" borderId="0" applyNumberFormat="0" applyBorder="0" applyAlignment="0" applyProtection="0"/>
    <xf numFmtId="0" fontId="39" fillId="41" borderId="0" applyNumberFormat="0" applyBorder="0" applyAlignment="0" applyProtection="0"/>
    <xf numFmtId="0" fontId="39" fillId="44" borderId="0" applyNumberFormat="0" applyBorder="0" applyAlignment="0" applyProtection="0"/>
    <xf numFmtId="0" fontId="39" fillId="45" borderId="0" applyNumberFormat="0" applyBorder="0" applyAlignment="0" applyProtection="0"/>
    <xf numFmtId="0" fontId="39" fillId="48" borderId="0" applyNumberFormat="0" applyBorder="0" applyAlignment="0" applyProtection="0"/>
    <xf numFmtId="0" fontId="39" fillId="49" borderId="0" applyNumberFormat="0" applyBorder="0" applyAlignment="0" applyProtection="0"/>
    <xf numFmtId="0" fontId="39" fillId="52" borderId="0" applyNumberFormat="0" applyBorder="0" applyAlignment="0" applyProtection="0"/>
    <xf numFmtId="0" fontId="39" fillId="53" borderId="0" applyNumberFormat="0" applyBorder="0" applyAlignment="0" applyProtection="0"/>
    <xf numFmtId="0" fontId="38" fillId="0" borderId="0"/>
    <xf numFmtId="0" fontId="38" fillId="30" borderId="38" applyNumberFormat="0" applyFont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7" fillId="0" borderId="0"/>
    <xf numFmtId="0" fontId="37" fillId="30" borderId="38" applyNumberFormat="0" applyFont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6" borderId="0" applyNumberFormat="0" applyBorder="0" applyAlignment="0" applyProtection="0"/>
    <xf numFmtId="0" fontId="37" fillId="37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6" fillId="0" borderId="0"/>
    <xf numFmtId="0" fontId="36" fillId="30" borderId="38" applyNumberFormat="0" applyFont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6" borderId="0" applyNumberFormat="0" applyBorder="0" applyAlignment="0" applyProtection="0"/>
    <xf numFmtId="0" fontId="36" fillId="37" borderId="0" applyNumberFormat="0" applyBorder="0" applyAlignment="0" applyProtection="0"/>
    <xf numFmtId="0" fontId="36" fillId="40" borderId="0" applyNumberFormat="0" applyBorder="0" applyAlignment="0" applyProtection="0"/>
    <xf numFmtId="0" fontId="36" fillId="41" borderId="0" applyNumberFormat="0" applyBorder="0" applyAlignment="0" applyProtection="0"/>
    <xf numFmtId="0" fontId="36" fillId="44" borderId="0" applyNumberFormat="0" applyBorder="0" applyAlignment="0" applyProtection="0"/>
    <xf numFmtId="0" fontId="36" fillId="45" borderId="0" applyNumberFormat="0" applyBorder="0" applyAlignment="0" applyProtection="0"/>
    <xf numFmtId="0" fontId="36" fillId="48" borderId="0" applyNumberFormat="0" applyBorder="0" applyAlignment="0" applyProtection="0"/>
    <xf numFmtId="0" fontId="36" fillId="49" borderId="0" applyNumberFormat="0" applyBorder="0" applyAlignment="0" applyProtection="0"/>
    <xf numFmtId="0" fontId="36" fillId="52" borderId="0" applyNumberFormat="0" applyBorder="0" applyAlignment="0" applyProtection="0"/>
    <xf numFmtId="0" fontId="36" fillId="53" borderId="0" applyNumberFormat="0" applyBorder="0" applyAlignment="0" applyProtection="0"/>
    <xf numFmtId="0" fontId="35" fillId="0" borderId="0"/>
    <xf numFmtId="0" fontId="35" fillId="30" borderId="38" applyNumberFormat="0" applyFont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40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45" borderId="0" applyNumberFormat="0" applyBorder="0" applyAlignment="0" applyProtection="0"/>
    <xf numFmtId="0" fontId="35" fillId="48" borderId="0" applyNumberFormat="0" applyBorder="0" applyAlignment="0" applyProtection="0"/>
    <xf numFmtId="0" fontId="35" fillId="49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34" fillId="0" borderId="0"/>
    <xf numFmtId="0" fontId="34" fillId="30" borderId="38" applyNumberFormat="0" applyFont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6" borderId="0" applyNumberFormat="0" applyBorder="0" applyAlignment="0" applyProtection="0"/>
    <xf numFmtId="0" fontId="34" fillId="37" borderId="0" applyNumberFormat="0" applyBorder="0" applyAlignment="0" applyProtection="0"/>
    <xf numFmtId="0" fontId="34" fillId="40" borderId="0" applyNumberFormat="0" applyBorder="0" applyAlignment="0" applyProtection="0"/>
    <xf numFmtId="0" fontId="34" fillId="41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52" borderId="0" applyNumberFormat="0" applyBorder="0" applyAlignment="0" applyProtection="0"/>
    <xf numFmtId="0" fontId="34" fillId="53" borderId="0" applyNumberFormat="0" applyBorder="0" applyAlignment="0" applyProtection="0"/>
    <xf numFmtId="0" fontId="33" fillId="0" borderId="0"/>
    <xf numFmtId="0" fontId="33" fillId="30" borderId="38" applyNumberFormat="0" applyFont="0" applyAlignment="0" applyProtection="0"/>
    <xf numFmtId="0" fontId="33" fillId="32" borderId="0" applyNumberFormat="0" applyBorder="0" applyAlignment="0" applyProtection="0"/>
    <xf numFmtId="0" fontId="33" fillId="33" borderId="0" applyNumberFormat="0" applyBorder="0" applyAlignment="0" applyProtection="0"/>
    <xf numFmtId="0" fontId="33" fillId="36" borderId="0" applyNumberFormat="0" applyBorder="0" applyAlignment="0" applyProtection="0"/>
    <xf numFmtId="0" fontId="33" fillId="37" borderId="0" applyNumberFormat="0" applyBorder="0" applyAlignment="0" applyProtection="0"/>
    <xf numFmtId="0" fontId="33" fillId="40" borderId="0" applyNumberFormat="0" applyBorder="0" applyAlignment="0" applyProtection="0"/>
    <xf numFmtId="0" fontId="33" fillId="41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52" borderId="0" applyNumberFormat="0" applyBorder="0" applyAlignment="0" applyProtection="0"/>
    <xf numFmtId="0" fontId="33" fillId="53" borderId="0" applyNumberFormat="0" applyBorder="0" applyAlignment="0" applyProtection="0"/>
    <xf numFmtId="0" fontId="32" fillId="0" borderId="0"/>
    <xf numFmtId="0" fontId="32" fillId="30" borderId="38" applyNumberFormat="0" applyFont="0" applyAlignment="0" applyProtection="0"/>
    <xf numFmtId="0" fontId="32" fillId="32" borderId="0" applyNumberFormat="0" applyBorder="0" applyAlignment="0" applyProtection="0"/>
    <xf numFmtId="0" fontId="32" fillId="33" borderId="0" applyNumberFormat="0" applyBorder="0" applyAlignment="0" applyProtection="0"/>
    <xf numFmtId="0" fontId="32" fillId="36" borderId="0" applyNumberFormat="0" applyBorder="0" applyAlignment="0" applyProtection="0"/>
    <xf numFmtId="0" fontId="32" fillId="37" borderId="0" applyNumberFormat="0" applyBorder="0" applyAlignment="0" applyProtection="0"/>
    <xf numFmtId="0" fontId="32" fillId="40" borderId="0" applyNumberFormat="0" applyBorder="0" applyAlignment="0" applyProtection="0"/>
    <xf numFmtId="0" fontId="32" fillId="41" borderId="0" applyNumberFormat="0" applyBorder="0" applyAlignment="0" applyProtection="0"/>
    <xf numFmtId="0" fontId="32" fillId="44" borderId="0" applyNumberFormat="0" applyBorder="0" applyAlignment="0" applyProtection="0"/>
    <xf numFmtId="0" fontId="32" fillId="45" borderId="0" applyNumberFormat="0" applyBorder="0" applyAlignment="0" applyProtection="0"/>
    <xf numFmtId="0" fontId="32" fillId="48" borderId="0" applyNumberFormat="0" applyBorder="0" applyAlignment="0" applyProtection="0"/>
    <xf numFmtId="0" fontId="32" fillId="49" borderId="0" applyNumberFormat="0" applyBorder="0" applyAlignment="0" applyProtection="0"/>
    <xf numFmtId="0" fontId="32" fillId="52" borderId="0" applyNumberFormat="0" applyBorder="0" applyAlignment="0" applyProtection="0"/>
    <xf numFmtId="0" fontId="32" fillId="53" borderId="0" applyNumberFormat="0" applyBorder="0" applyAlignment="0" applyProtection="0"/>
    <xf numFmtId="0" fontId="31" fillId="0" borderId="0"/>
    <xf numFmtId="0" fontId="31" fillId="30" borderId="38" applyNumberFormat="0" applyFont="0" applyAlignment="0" applyProtection="0"/>
    <xf numFmtId="0" fontId="31" fillId="32" borderId="0" applyNumberFormat="0" applyBorder="0" applyAlignment="0" applyProtection="0"/>
    <xf numFmtId="0" fontId="31" fillId="33" borderId="0" applyNumberFormat="0" applyBorder="0" applyAlignment="0" applyProtection="0"/>
    <xf numFmtId="0" fontId="31" fillId="36" borderId="0" applyNumberFormat="0" applyBorder="0" applyAlignment="0" applyProtection="0"/>
    <xf numFmtId="0" fontId="31" fillId="37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0" fillId="0" borderId="0"/>
    <xf numFmtId="0" fontId="30" fillId="30" borderId="38" applyNumberFormat="0" applyFont="0" applyAlignment="0" applyProtection="0"/>
    <xf numFmtId="0" fontId="30" fillId="32" borderId="0" applyNumberFormat="0" applyBorder="0" applyAlignment="0" applyProtection="0"/>
    <xf numFmtId="0" fontId="30" fillId="33" borderId="0" applyNumberFormat="0" applyBorder="0" applyAlignment="0" applyProtection="0"/>
    <xf numFmtId="0" fontId="30" fillId="36" borderId="0" applyNumberFormat="0" applyBorder="0" applyAlignment="0" applyProtection="0"/>
    <xf numFmtId="0" fontId="30" fillId="37" borderId="0" applyNumberFormat="0" applyBorder="0" applyAlignment="0" applyProtection="0"/>
    <xf numFmtId="0" fontId="30" fillId="40" borderId="0" applyNumberFormat="0" applyBorder="0" applyAlignment="0" applyProtection="0"/>
    <xf numFmtId="0" fontId="30" fillId="41" borderId="0" applyNumberFormat="0" applyBorder="0" applyAlignment="0" applyProtection="0"/>
    <xf numFmtId="0" fontId="30" fillId="44" borderId="0" applyNumberFormat="0" applyBorder="0" applyAlignment="0" applyProtection="0"/>
    <xf numFmtId="0" fontId="30" fillId="45" borderId="0" applyNumberFormat="0" applyBorder="0" applyAlignment="0" applyProtection="0"/>
    <xf numFmtId="0" fontId="30" fillId="48" borderId="0" applyNumberFormat="0" applyBorder="0" applyAlignment="0" applyProtection="0"/>
    <xf numFmtId="0" fontId="30" fillId="49" borderId="0" applyNumberFormat="0" applyBorder="0" applyAlignment="0" applyProtection="0"/>
    <xf numFmtId="0" fontId="30" fillId="52" borderId="0" applyNumberFormat="0" applyBorder="0" applyAlignment="0" applyProtection="0"/>
    <xf numFmtId="0" fontId="30" fillId="53" borderId="0" applyNumberFormat="0" applyBorder="0" applyAlignment="0" applyProtection="0"/>
    <xf numFmtId="0" fontId="29" fillId="0" borderId="0"/>
    <xf numFmtId="0" fontId="29" fillId="30" borderId="38" applyNumberFormat="0" applyFont="0" applyAlignment="0" applyProtection="0"/>
    <xf numFmtId="0" fontId="29" fillId="32" borderId="0" applyNumberFormat="0" applyBorder="0" applyAlignment="0" applyProtection="0"/>
    <xf numFmtId="0" fontId="29" fillId="33" borderId="0" applyNumberFormat="0" applyBorder="0" applyAlignment="0" applyProtection="0"/>
    <xf numFmtId="0" fontId="29" fillId="36" borderId="0" applyNumberFormat="0" applyBorder="0" applyAlignment="0" applyProtection="0"/>
    <xf numFmtId="0" fontId="29" fillId="37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4" borderId="0" applyNumberFormat="0" applyBorder="0" applyAlignment="0" applyProtection="0"/>
    <xf numFmtId="0" fontId="29" fillId="45" borderId="0" applyNumberFormat="0" applyBorder="0" applyAlignment="0" applyProtection="0"/>
    <xf numFmtId="0" fontId="29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52" borderId="0" applyNumberFormat="0" applyBorder="0" applyAlignment="0" applyProtection="0"/>
    <xf numFmtId="0" fontId="29" fillId="53" borderId="0" applyNumberFormat="0" applyBorder="0" applyAlignment="0" applyProtection="0"/>
    <xf numFmtId="0" fontId="28" fillId="0" borderId="0"/>
    <xf numFmtId="0" fontId="28" fillId="30" borderId="38" applyNumberFormat="0" applyFont="0" applyAlignment="0" applyProtection="0"/>
    <xf numFmtId="0" fontId="28" fillId="32" borderId="0" applyNumberFormat="0" applyBorder="0" applyAlignment="0" applyProtection="0"/>
    <xf numFmtId="0" fontId="28" fillId="33" borderId="0" applyNumberFormat="0" applyBorder="0" applyAlignment="0" applyProtection="0"/>
    <xf numFmtId="0" fontId="28" fillId="36" borderId="0" applyNumberFormat="0" applyBorder="0" applyAlignment="0" applyProtection="0"/>
    <xf numFmtId="0" fontId="28" fillId="37" borderId="0" applyNumberFormat="0" applyBorder="0" applyAlignment="0" applyProtection="0"/>
    <xf numFmtId="0" fontId="28" fillId="40" borderId="0" applyNumberFormat="0" applyBorder="0" applyAlignment="0" applyProtection="0"/>
    <xf numFmtId="0" fontId="28" fillId="41" borderId="0" applyNumberFormat="0" applyBorder="0" applyAlignment="0" applyProtection="0"/>
    <xf numFmtId="0" fontId="28" fillId="44" borderId="0" applyNumberFormat="0" applyBorder="0" applyAlignment="0" applyProtection="0"/>
    <xf numFmtId="0" fontId="28" fillId="45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52" borderId="0" applyNumberFormat="0" applyBorder="0" applyAlignment="0" applyProtection="0"/>
    <xf numFmtId="0" fontId="28" fillId="53" borderId="0" applyNumberFormat="0" applyBorder="0" applyAlignment="0" applyProtection="0"/>
    <xf numFmtId="0" fontId="27" fillId="0" borderId="0"/>
    <xf numFmtId="0" fontId="27" fillId="30" borderId="38" applyNumberFormat="0" applyFont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27" fillId="36" borderId="0" applyNumberFormat="0" applyBorder="0" applyAlignment="0" applyProtection="0"/>
    <xf numFmtId="0" fontId="27" fillId="37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8" borderId="0" applyNumberFormat="0" applyBorder="0" applyAlignment="0" applyProtection="0"/>
    <xf numFmtId="0" fontId="27" fillId="49" borderId="0" applyNumberFormat="0" applyBorder="0" applyAlignment="0" applyProtection="0"/>
    <xf numFmtId="0" fontId="27" fillId="52" borderId="0" applyNumberFormat="0" applyBorder="0" applyAlignment="0" applyProtection="0"/>
    <xf numFmtId="0" fontId="27" fillId="53" borderId="0" applyNumberFormat="0" applyBorder="0" applyAlignment="0" applyProtection="0"/>
    <xf numFmtId="0" fontId="26" fillId="0" borderId="0"/>
    <xf numFmtId="0" fontId="26" fillId="30" borderId="38" applyNumberFormat="0" applyFont="0" applyAlignment="0" applyProtection="0"/>
    <xf numFmtId="0" fontId="26" fillId="32" borderId="0" applyNumberFormat="0" applyBorder="0" applyAlignment="0" applyProtection="0"/>
    <xf numFmtId="0" fontId="26" fillId="33" borderId="0" applyNumberFormat="0" applyBorder="0" applyAlignment="0" applyProtection="0"/>
    <xf numFmtId="0" fontId="26" fillId="36" borderId="0" applyNumberFormat="0" applyBorder="0" applyAlignment="0" applyProtection="0"/>
    <xf numFmtId="0" fontId="26" fillId="37" borderId="0" applyNumberFormat="0" applyBorder="0" applyAlignment="0" applyProtection="0"/>
    <xf numFmtId="0" fontId="26" fillId="40" borderId="0" applyNumberFormat="0" applyBorder="0" applyAlignment="0" applyProtection="0"/>
    <xf numFmtId="0" fontId="26" fillId="41" borderId="0" applyNumberFormat="0" applyBorder="0" applyAlignment="0" applyProtection="0"/>
    <xf numFmtId="0" fontId="26" fillId="44" borderId="0" applyNumberFormat="0" applyBorder="0" applyAlignment="0" applyProtection="0"/>
    <xf numFmtId="0" fontId="26" fillId="45" borderId="0" applyNumberFormat="0" applyBorder="0" applyAlignment="0" applyProtection="0"/>
    <xf numFmtId="0" fontId="26" fillId="48" borderId="0" applyNumberFormat="0" applyBorder="0" applyAlignment="0" applyProtection="0"/>
    <xf numFmtId="0" fontId="26" fillId="49" borderId="0" applyNumberFormat="0" applyBorder="0" applyAlignment="0" applyProtection="0"/>
    <xf numFmtId="0" fontId="26" fillId="52" borderId="0" applyNumberFormat="0" applyBorder="0" applyAlignment="0" applyProtection="0"/>
    <xf numFmtId="0" fontId="26" fillId="53" borderId="0" applyNumberFormat="0" applyBorder="0" applyAlignment="0" applyProtection="0"/>
    <xf numFmtId="0" fontId="25" fillId="0" borderId="0"/>
    <xf numFmtId="0" fontId="25" fillId="30" borderId="38" applyNumberFormat="0" applyFont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2" borderId="0" applyNumberFormat="0" applyBorder="0" applyAlignment="0" applyProtection="0"/>
    <xf numFmtId="0" fontId="25" fillId="53" borderId="0" applyNumberFormat="0" applyBorder="0" applyAlignment="0" applyProtection="0"/>
    <xf numFmtId="0" fontId="24" fillId="0" borderId="0"/>
    <xf numFmtId="0" fontId="24" fillId="30" borderId="38" applyNumberFormat="0" applyFont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4" fillId="48" borderId="0" applyNumberFormat="0" applyBorder="0" applyAlignment="0" applyProtection="0"/>
    <xf numFmtId="0" fontId="24" fillId="49" borderId="0" applyNumberFormat="0" applyBorder="0" applyAlignment="0" applyProtection="0"/>
    <xf numFmtId="0" fontId="24" fillId="52" borderId="0" applyNumberFormat="0" applyBorder="0" applyAlignment="0" applyProtection="0"/>
    <xf numFmtId="0" fontId="24" fillId="53" borderId="0" applyNumberFormat="0" applyBorder="0" applyAlignment="0" applyProtection="0"/>
    <xf numFmtId="0" fontId="23" fillId="0" borderId="0"/>
    <xf numFmtId="0" fontId="23" fillId="30" borderId="38" applyNumberFormat="0" applyFont="0" applyAlignment="0" applyProtection="0"/>
    <xf numFmtId="0" fontId="23" fillId="32" borderId="0" applyNumberFormat="0" applyBorder="0" applyAlignment="0" applyProtection="0"/>
    <xf numFmtId="0" fontId="23" fillId="33" borderId="0" applyNumberFormat="0" applyBorder="0" applyAlignment="0" applyProtection="0"/>
    <xf numFmtId="0" fontId="23" fillId="36" borderId="0" applyNumberFormat="0" applyBorder="0" applyAlignment="0" applyProtection="0"/>
    <xf numFmtId="0" fontId="23" fillId="37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2" fillId="0" borderId="0"/>
    <xf numFmtId="0" fontId="22" fillId="30" borderId="38" applyNumberFormat="0" applyFont="0" applyAlignment="0" applyProtection="0"/>
    <xf numFmtId="0" fontId="22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52" borderId="0" applyNumberFormat="0" applyBorder="0" applyAlignment="0" applyProtection="0"/>
    <xf numFmtId="0" fontId="22" fillId="53" borderId="0" applyNumberFormat="0" applyBorder="0" applyAlignment="0" applyProtection="0"/>
    <xf numFmtId="0" fontId="21" fillId="0" borderId="0"/>
    <xf numFmtId="0" fontId="21" fillId="30" borderId="38" applyNumberFormat="0" applyFont="0" applyAlignment="0" applyProtection="0"/>
    <xf numFmtId="0" fontId="21" fillId="32" borderId="0" applyNumberFormat="0" applyBorder="0" applyAlignment="0" applyProtection="0"/>
    <xf numFmtId="0" fontId="21" fillId="33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52" borderId="0" applyNumberFormat="0" applyBorder="0" applyAlignment="0" applyProtection="0"/>
    <xf numFmtId="0" fontId="21" fillId="53" borderId="0" applyNumberFormat="0" applyBorder="0" applyAlignment="0" applyProtection="0"/>
    <xf numFmtId="0" fontId="20" fillId="0" borderId="0"/>
    <xf numFmtId="0" fontId="20" fillId="30" borderId="38" applyNumberFormat="0" applyFont="0" applyAlignment="0" applyProtection="0"/>
    <xf numFmtId="0" fontId="20" fillId="32" borderId="0" applyNumberFormat="0" applyBorder="0" applyAlignment="0" applyProtection="0"/>
    <xf numFmtId="0" fontId="20" fillId="33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20" fillId="48" borderId="0" applyNumberFormat="0" applyBorder="0" applyAlignment="0" applyProtection="0"/>
    <xf numFmtId="0" fontId="20" fillId="49" borderId="0" applyNumberFormat="0" applyBorder="0" applyAlignment="0" applyProtection="0"/>
    <xf numFmtId="0" fontId="20" fillId="52" borderId="0" applyNumberFormat="0" applyBorder="0" applyAlignment="0" applyProtection="0"/>
    <xf numFmtId="0" fontId="20" fillId="53" borderId="0" applyNumberFormat="0" applyBorder="0" applyAlignment="0" applyProtection="0"/>
    <xf numFmtId="0" fontId="19" fillId="0" borderId="0"/>
    <xf numFmtId="0" fontId="19" fillId="30" borderId="38" applyNumberFormat="0" applyFont="0" applyAlignment="0" applyProtection="0"/>
    <xf numFmtId="0" fontId="19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40" borderId="0" applyNumberFormat="0" applyBorder="0" applyAlignment="0" applyProtection="0"/>
    <xf numFmtId="0" fontId="19" fillId="41" borderId="0" applyNumberFormat="0" applyBorder="0" applyAlignment="0" applyProtection="0"/>
    <xf numFmtId="0" fontId="19" fillId="44" borderId="0" applyNumberFormat="0" applyBorder="0" applyAlignment="0" applyProtection="0"/>
    <xf numFmtId="0" fontId="19" fillId="45" borderId="0" applyNumberFormat="0" applyBorder="0" applyAlignment="0" applyProtection="0"/>
    <xf numFmtId="0" fontId="19" fillId="48" borderId="0" applyNumberFormat="0" applyBorder="0" applyAlignment="0" applyProtection="0"/>
    <xf numFmtId="0" fontId="19" fillId="49" borderId="0" applyNumberFormat="0" applyBorder="0" applyAlignment="0" applyProtection="0"/>
    <xf numFmtId="0" fontId="19" fillId="52" borderId="0" applyNumberFormat="0" applyBorder="0" applyAlignment="0" applyProtection="0"/>
    <xf numFmtId="0" fontId="19" fillId="53" borderId="0" applyNumberFormat="0" applyBorder="0" applyAlignment="0" applyProtection="0"/>
    <xf numFmtId="0" fontId="18" fillId="0" borderId="0"/>
    <xf numFmtId="0" fontId="18" fillId="30" borderId="38" applyNumberFormat="0" applyFont="0" applyAlignment="0" applyProtection="0"/>
    <xf numFmtId="0" fontId="18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4" borderId="0" applyNumberFormat="0" applyBorder="0" applyAlignment="0" applyProtection="0"/>
    <xf numFmtId="0" fontId="18" fillId="45" borderId="0" applyNumberFormat="0" applyBorder="0" applyAlignment="0" applyProtection="0"/>
    <xf numFmtId="0" fontId="18" fillId="48" borderId="0" applyNumberFormat="0" applyBorder="0" applyAlignment="0" applyProtection="0"/>
    <xf numFmtId="0" fontId="18" fillId="49" borderId="0" applyNumberFormat="0" applyBorder="0" applyAlignment="0" applyProtection="0"/>
    <xf numFmtId="0" fontId="18" fillId="52" borderId="0" applyNumberFormat="0" applyBorder="0" applyAlignment="0" applyProtection="0"/>
    <xf numFmtId="0" fontId="18" fillId="53" borderId="0" applyNumberFormat="0" applyBorder="0" applyAlignment="0" applyProtection="0"/>
    <xf numFmtId="0" fontId="17" fillId="0" borderId="0"/>
    <xf numFmtId="0" fontId="17" fillId="30" borderId="38" applyNumberFormat="0" applyFont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6" borderId="0" applyNumberFormat="0" applyBorder="0" applyAlignment="0" applyProtection="0"/>
    <xf numFmtId="0" fontId="17" fillId="37" borderId="0" applyNumberFormat="0" applyBorder="0" applyAlignment="0" applyProtection="0"/>
    <xf numFmtId="0" fontId="17" fillId="40" borderId="0" applyNumberFormat="0" applyBorder="0" applyAlignment="0" applyProtection="0"/>
    <xf numFmtId="0" fontId="17" fillId="41" borderId="0" applyNumberFormat="0" applyBorder="0" applyAlignment="0" applyProtection="0"/>
    <xf numFmtId="0" fontId="17" fillId="44" borderId="0" applyNumberFormat="0" applyBorder="0" applyAlignment="0" applyProtection="0"/>
    <xf numFmtId="0" fontId="17" fillId="45" borderId="0" applyNumberFormat="0" applyBorder="0" applyAlignment="0" applyProtection="0"/>
    <xf numFmtId="0" fontId="17" fillId="48" borderId="0" applyNumberFormat="0" applyBorder="0" applyAlignment="0" applyProtection="0"/>
    <xf numFmtId="0" fontId="17" fillId="49" borderId="0" applyNumberFormat="0" applyBorder="0" applyAlignment="0" applyProtection="0"/>
    <xf numFmtId="0" fontId="17" fillId="52" borderId="0" applyNumberFormat="0" applyBorder="0" applyAlignment="0" applyProtection="0"/>
    <xf numFmtId="0" fontId="17" fillId="53" borderId="0" applyNumberFormat="0" applyBorder="0" applyAlignment="0" applyProtection="0"/>
    <xf numFmtId="0" fontId="16" fillId="0" borderId="0"/>
    <xf numFmtId="0" fontId="16" fillId="30" borderId="38" applyNumberFormat="0" applyFont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6" borderId="0" applyNumberFormat="0" applyBorder="0" applyAlignment="0" applyProtection="0"/>
    <xf numFmtId="0" fontId="16" fillId="37" borderId="0" applyNumberFormat="0" applyBorder="0" applyAlignment="0" applyProtection="0"/>
    <xf numFmtId="0" fontId="16" fillId="40" borderId="0" applyNumberFormat="0" applyBorder="0" applyAlignment="0" applyProtection="0"/>
    <xf numFmtId="0" fontId="16" fillId="41" borderId="0" applyNumberFormat="0" applyBorder="0" applyAlignment="0" applyProtection="0"/>
    <xf numFmtId="0" fontId="16" fillId="44" borderId="0" applyNumberFormat="0" applyBorder="0" applyAlignment="0" applyProtection="0"/>
    <xf numFmtId="0" fontId="16" fillId="45" borderId="0" applyNumberFormat="0" applyBorder="0" applyAlignment="0" applyProtection="0"/>
    <xf numFmtId="0" fontId="16" fillId="48" borderId="0" applyNumberFormat="0" applyBorder="0" applyAlignment="0" applyProtection="0"/>
    <xf numFmtId="0" fontId="16" fillId="49" borderId="0" applyNumberFormat="0" applyBorder="0" applyAlignment="0" applyProtection="0"/>
    <xf numFmtId="0" fontId="16" fillId="52" borderId="0" applyNumberFormat="0" applyBorder="0" applyAlignment="0" applyProtection="0"/>
    <xf numFmtId="0" fontId="16" fillId="53" borderId="0" applyNumberFormat="0" applyBorder="0" applyAlignment="0" applyProtection="0"/>
    <xf numFmtId="0" fontId="15" fillId="0" borderId="0"/>
    <xf numFmtId="0" fontId="15" fillId="30" borderId="38" applyNumberFormat="0" applyFont="0" applyAlignment="0" applyProtection="0"/>
    <xf numFmtId="0" fontId="15" fillId="32" borderId="0" applyNumberFormat="0" applyBorder="0" applyAlignment="0" applyProtection="0"/>
    <xf numFmtId="0" fontId="15" fillId="33" borderId="0" applyNumberFormat="0" applyBorder="0" applyAlignment="0" applyProtection="0"/>
    <xf numFmtId="0" fontId="15" fillId="36" borderId="0" applyNumberFormat="0" applyBorder="0" applyAlignment="0" applyProtection="0"/>
    <xf numFmtId="0" fontId="15" fillId="37" borderId="0" applyNumberFormat="0" applyBorder="0" applyAlignment="0" applyProtection="0"/>
    <xf numFmtId="0" fontId="15" fillId="40" borderId="0" applyNumberFormat="0" applyBorder="0" applyAlignment="0" applyProtection="0"/>
    <xf numFmtId="0" fontId="15" fillId="41" borderId="0" applyNumberFormat="0" applyBorder="0" applyAlignment="0" applyProtection="0"/>
    <xf numFmtId="0" fontId="15" fillId="44" borderId="0" applyNumberFormat="0" applyBorder="0" applyAlignment="0" applyProtection="0"/>
    <xf numFmtId="0" fontId="15" fillId="45" borderId="0" applyNumberFormat="0" applyBorder="0" applyAlignment="0" applyProtection="0"/>
    <xf numFmtId="0" fontId="15" fillId="48" borderId="0" applyNumberFormat="0" applyBorder="0" applyAlignment="0" applyProtection="0"/>
    <xf numFmtId="0" fontId="15" fillId="49" borderId="0" applyNumberFormat="0" applyBorder="0" applyAlignment="0" applyProtection="0"/>
    <xf numFmtId="0" fontId="15" fillId="52" borderId="0" applyNumberFormat="0" applyBorder="0" applyAlignment="0" applyProtection="0"/>
    <xf numFmtId="0" fontId="15" fillId="53" borderId="0" applyNumberFormat="0" applyBorder="0" applyAlignment="0" applyProtection="0"/>
    <xf numFmtId="0" fontId="14" fillId="0" borderId="0"/>
    <xf numFmtId="0" fontId="14" fillId="30" borderId="38" applyNumberFormat="0" applyFon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3" fillId="0" borderId="0"/>
    <xf numFmtId="0" fontId="13" fillId="30" borderId="38" applyNumberFormat="0" applyFon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2" fillId="0" borderId="0"/>
    <xf numFmtId="0" fontId="12" fillId="30" borderId="38" applyNumberFormat="0" applyFont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12" fillId="44" borderId="0" applyNumberFormat="0" applyBorder="0" applyAlignment="0" applyProtection="0"/>
    <xf numFmtId="0" fontId="12" fillId="45" borderId="0" applyNumberFormat="0" applyBorder="0" applyAlignment="0" applyProtection="0"/>
    <xf numFmtId="0" fontId="12" fillId="48" borderId="0" applyNumberFormat="0" applyBorder="0" applyAlignment="0" applyProtection="0"/>
    <xf numFmtId="0" fontId="12" fillId="49" borderId="0" applyNumberFormat="0" applyBorder="0" applyAlignment="0" applyProtection="0"/>
    <xf numFmtId="0" fontId="12" fillId="52" borderId="0" applyNumberFormat="0" applyBorder="0" applyAlignment="0" applyProtection="0"/>
    <xf numFmtId="0" fontId="12" fillId="53" borderId="0" applyNumberFormat="0" applyBorder="0" applyAlignment="0" applyProtection="0"/>
    <xf numFmtId="0" fontId="11" fillId="0" borderId="0"/>
    <xf numFmtId="0" fontId="11" fillId="30" borderId="38" applyNumberFormat="0" applyFont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44" borderId="0" applyNumberFormat="0" applyBorder="0" applyAlignment="0" applyProtection="0"/>
    <xf numFmtId="0" fontId="11" fillId="45" borderId="0" applyNumberFormat="0" applyBorder="0" applyAlignment="0" applyProtection="0"/>
    <xf numFmtId="0" fontId="11" fillId="48" borderId="0" applyNumberFormat="0" applyBorder="0" applyAlignment="0" applyProtection="0"/>
    <xf numFmtId="0" fontId="11" fillId="49" borderId="0" applyNumberFormat="0" applyBorder="0" applyAlignment="0" applyProtection="0"/>
    <xf numFmtId="0" fontId="11" fillId="52" borderId="0" applyNumberFormat="0" applyBorder="0" applyAlignment="0" applyProtection="0"/>
    <xf numFmtId="0" fontId="11" fillId="53" borderId="0" applyNumberFormat="0" applyBorder="0" applyAlignment="0" applyProtection="0"/>
    <xf numFmtId="0" fontId="10" fillId="0" borderId="0"/>
    <xf numFmtId="0" fontId="10" fillId="30" borderId="38" applyNumberFormat="0" applyFont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40" borderId="0" applyNumberFormat="0" applyBorder="0" applyAlignment="0" applyProtection="0"/>
    <xf numFmtId="0" fontId="10" fillId="41" borderId="0" applyNumberFormat="0" applyBorder="0" applyAlignment="0" applyProtection="0"/>
    <xf numFmtId="0" fontId="10" fillId="44" borderId="0" applyNumberFormat="0" applyBorder="0" applyAlignment="0" applyProtection="0"/>
    <xf numFmtId="0" fontId="10" fillId="45" borderId="0" applyNumberFormat="0" applyBorder="0" applyAlignment="0" applyProtection="0"/>
    <xf numFmtId="0" fontId="10" fillId="48" borderId="0" applyNumberFormat="0" applyBorder="0" applyAlignment="0" applyProtection="0"/>
    <xf numFmtId="0" fontId="10" fillId="49" borderId="0" applyNumberFormat="0" applyBorder="0" applyAlignment="0" applyProtection="0"/>
    <xf numFmtId="0" fontId="10" fillId="52" borderId="0" applyNumberFormat="0" applyBorder="0" applyAlignment="0" applyProtection="0"/>
    <xf numFmtId="0" fontId="10" fillId="53" borderId="0" applyNumberFormat="0" applyBorder="0" applyAlignment="0" applyProtection="0"/>
    <xf numFmtId="0" fontId="9" fillId="0" borderId="0"/>
    <xf numFmtId="0" fontId="9" fillId="30" borderId="38" applyNumberFormat="0" applyFont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8" borderId="0" applyNumberFormat="0" applyBorder="0" applyAlignment="0" applyProtection="0"/>
    <xf numFmtId="0" fontId="9" fillId="49" borderId="0" applyNumberFormat="0" applyBorder="0" applyAlignment="0" applyProtection="0"/>
    <xf numFmtId="0" fontId="9" fillId="52" borderId="0" applyNumberFormat="0" applyBorder="0" applyAlignment="0" applyProtection="0"/>
    <xf numFmtId="0" fontId="9" fillId="53" borderId="0" applyNumberFormat="0" applyBorder="0" applyAlignment="0" applyProtection="0"/>
    <xf numFmtId="0" fontId="8" fillId="0" borderId="0"/>
    <xf numFmtId="0" fontId="8" fillId="30" borderId="38" applyNumberFormat="0" applyFont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0" fontId="7" fillId="0" borderId="0"/>
    <xf numFmtId="0" fontId="7" fillId="0" borderId="0"/>
    <xf numFmtId="0" fontId="125" fillId="0" borderId="0"/>
    <xf numFmtId="0" fontId="105" fillId="2" borderId="0" applyNumberFormat="0" applyBorder="0" applyAlignment="0" applyProtection="0"/>
    <xf numFmtId="0" fontId="105" fillId="3" borderId="0" applyNumberFormat="0" applyBorder="0" applyAlignment="0" applyProtection="0"/>
    <xf numFmtId="0" fontId="105" fillId="4" borderId="0" applyNumberFormat="0" applyBorder="0" applyAlignment="0" applyProtection="0"/>
    <xf numFmtId="0" fontId="105" fillId="5" borderId="0" applyNumberFormat="0" applyBorder="0" applyAlignment="0" applyProtection="0"/>
    <xf numFmtId="0" fontId="105" fillId="6" borderId="0" applyNumberFormat="0" applyBorder="0" applyAlignment="0" applyProtection="0"/>
    <xf numFmtId="0" fontId="105" fillId="7" borderId="0" applyNumberFormat="0" applyBorder="0" applyAlignment="0" applyProtection="0"/>
    <xf numFmtId="0" fontId="105" fillId="8" borderId="0" applyNumberFormat="0" applyBorder="0" applyAlignment="0" applyProtection="0"/>
    <xf numFmtId="0" fontId="105" fillId="9" borderId="0" applyNumberFormat="0" applyBorder="0" applyAlignment="0" applyProtection="0"/>
    <xf numFmtId="0" fontId="105" fillId="10" borderId="0" applyNumberFormat="0" applyBorder="0" applyAlignment="0" applyProtection="0"/>
    <xf numFmtId="0" fontId="105" fillId="5" borderId="0" applyNumberFormat="0" applyBorder="0" applyAlignment="0" applyProtection="0"/>
    <xf numFmtId="0" fontId="105" fillId="8" borderId="0" applyNumberFormat="0" applyBorder="0" applyAlignment="0" applyProtection="0"/>
    <xf numFmtId="0" fontId="105" fillId="11" borderId="0" applyNumberFormat="0" applyBorder="0" applyAlignment="0" applyProtection="0"/>
    <xf numFmtId="0" fontId="106" fillId="12" borderId="0" applyNumberFormat="0" applyBorder="0" applyAlignment="0" applyProtection="0"/>
    <xf numFmtId="0" fontId="106" fillId="9" borderId="0" applyNumberFormat="0" applyBorder="0" applyAlignment="0" applyProtection="0"/>
    <xf numFmtId="0" fontId="106" fillId="10" borderId="0" applyNumberFormat="0" applyBorder="0" applyAlignment="0" applyProtection="0"/>
    <xf numFmtId="0" fontId="106" fillId="13" borderId="0" applyNumberFormat="0" applyBorder="0" applyAlignment="0" applyProtection="0"/>
    <xf numFmtId="0" fontId="106" fillId="14" borderId="0" applyNumberFormat="0" applyBorder="0" applyAlignment="0" applyProtection="0"/>
    <xf numFmtId="0" fontId="106" fillId="15" borderId="0" applyNumberFormat="0" applyBorder="0" applyAlignment="0" applyProtection="0"/>
    <xf numFmtId="0" fontId="106" fillId="16" borderId="0" applyNumberFormat="0" applyBorder="0" applyAlignment="0" applyProtection="0"/>
    <xf numFmtId="0" fontId="106" fillId="17" borderId="0" applyNumberFormat="0" applyBorder="0" applyAlignment="0" applyProtection="0"/>
    <xf numFmtId="0" fontId="106" fillId="18" borderId="0" applyNumberFormat="0" applyBorder="0" applyAlignment="0" applyProtection="0"/>
    <xf numFmtId="0" fontId="106" fillId="13" borderId="0" applyNumberFormat="0" applyBorder="0" applyAlignment="0" applyProtection="0"/>
    <xf numFmtId="0" fontId="106" fillId="14" borderId="0" applyNumberFormat="0" applyBorder="0" applyAlignment="0" applyProtection="0"/>
    <xf numFmtId="0" fontId="106" fillId="19" borderId="0" applyNumberFormat="0" applyBorder="0" applyAlignment="0" applyProtection="0"/>
    <xf numFmtId="0" fontId="107" fillId="7" borderId="1" applyNumberFormat="0" applyAlignment="0" applyProtection="0"/>
    <xf numFmtId="0" fontId="108" fillId="20" borderId="2" applyNumberFormat="0" applyAlignment="0" applyProtection="0"/>
    <xf numFmtId="0" fontId="109" fillId="20" borderId="1" applyNumberFormat="0" applyAlignment="0" applyProtection="0"/>
    <xf numFmtId="0" fontId="111" fillId="0" borderId="3" applyNumberFormat="0" applyFill="0" applyAlignment="0" applyProtection="0"/>
    <xf numFmtId="0" fontId="112" fillId="0" borderId="4" applyNumberFormat="0" applyFill="0" applyAlignment="0" applyProtection="0"/>
    <xf numFmtId="0" fontId="113" fillId="0" borderId="5" applyNumberFormat="0" applyFill="0" applyAlignment="0" applyProtection="0"/>
    <xf numFmtId="0" fontId="113" fillId="0" borderId="0" applyNumberFormat="0" applyFill="0" applyBorder="0" applyAlignment="0" applyProtection="0"/>
    <xf numFmtId="0" fontId="114" fillId="0" borderId="6" applyNumberFormat="0" applyFill="0" applyAlignment="0" applyProtection="0"/>
    <xf numFmtId="0" fontId="115" fillId="21" borderId="7" applyNumberFormat="0" applyAlignment="0" applyProtection="0"/>
    <xf numFmtId="0" fontId="116" fillId="0" borderId="0" applyNumberFormat="0" applyFill="0" applyBorder="0" applyAlignment="0" applyProtection="0"/>
    <xf numFmtId="0" fontId="117" fillId="22" borderId="0" applyNumberFormat="0" applyBorder="0" applyAlignment="0" applyProtection="0"/>
    <xf numFmtId="0" fontId="6" fillId="0" borderId="0"/>
    <xf numFmtId="0" fontId="118" fillId="3" borderId="0" applyNumberFormat="0" applyBorder="0" applyAlignment="0" applyProtection="0"/>
    <xf numFmtId="0" fontId="119" fillId="0" borderId="0" applyNumberFormat="0" applyFill="0" applyBorder="0" applyAlignment="0" applyProtection="0"/>
    <xf numFmtId="0" fontId="110" fillId="23" borderId="8" applyNumberFormat="0" applyFont="0" applyAlignment="0" applyProtection="0"/>
    <xf numFmtId="0" fontId="120" fillId="0" borderId="9" applyNumberFormat="0" applyFill="0" applyAlignment="0" applyProtection="0"/>
    <xf numFmtId="0" fontId="121" fillId="0" borderId="0" applyNumberFormat="0" applyFill="0" applyBorder="0" applyAlignment="0" applyProtection="0"/>
    <xf numFmtId="0" fontId="122" fillId="4" borderId="0" applyNumberFormat="0" applyBorder="0" applyAlignment="0" applyProtection="0"/>
    <xf numFmtId="0" fontId="7" fillId="0" borderId="0"/>
    <xf numFmtId="0" fontId="7" fillId="30" borderId="38" applyNumberFormat="0" applyFont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52" borderId="0" applyNumberFormat="0" applyBorder="0" applyAlignment="0" applyProtection="0"/>
    <xf numFmtId="0" fontId="7" fillId="53" borderId="0" applyNumberFormat="0" applyBorder="0" applyAlignment="0" applyProtection="0"/>
    <xf numFmtId="0" fontId="7" fillId="0" borderId="0"/>
    <xf numFmtId="0" fontId="110" fillId="0" borderId="0"/>
    <xf numFmtId="0" fontId="125" fillId="0" borderId="0"/>
    <xf numFmtId="167" fontId="125" fillId="0" borderId="0" applyFont="0" applyFill="0" applyBorder="0" applyAlignment="0" applyProtection="0"/>
    <xf numFmtId="167" fontId="125" fillId="0" borderId="0" applyFont="0" applyFill="0" applyBorder="0" applyAlignment="0" applyProtection="0"/>
    <xf numFmtId="0" fontId="110" fillId="0" borderId="0"/>
    <xf numFmtId="0" fontId="165" fillId="0" borderId="0" applyNumberFormat="0" applyFill="0" applyBorder="0" applyAlignment="0" applyProtection="0">
      <alignment vertical="top"/>
      <protection locked="0"/>
    </xf>
    <xf numFmtId="0" fontId="125" fillId="0" borderId="0"/>
    <xf numFmtId="0" fontId="125" fillId="0" borderId="0"/>
    <xf numFmtId="0" fontId="7" fillId="0" borderId="0"/>
    <xf numFmtId="0" fontId="7" fillId="30" borderId="38" applyNumberFormat="0" applyFont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52" borderId="0" applyNumberFormat="0" applyBorder="0" applyAlignment="0" applyProtection="0"/>
    <xf numFmtId="0" fontId="7" fillId="53" borderId="0" applyNumberFormat="0" applyBorder="0" applyAlignment="0" applyProtection="0"/>
    <xf numFmtId="0" fontId="7" fillId="0" borderId="0"/>
    <xf numFmtId="0" fontId="7" fillId="30" borderId="38" applyNumberFormat="0" applyFont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52" borderId="0" applyNumberFormat="0" applyBorder="0" applyAlignment="0" applyProtection="0"/>
    <xf numFmtId="0" fontId="7" fillId="53" borderId="0" applyNumberFormat="0" applyBorder="0" applyAlignment="0" applyProtection="0"/>
    <xf numFmtId="0" fontId="125" fillId="0" borderId="0"/>
    <xf numFmtId="0" fontId="125" fillId="0" borderId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40" borderId="0" applyNumberFormat="0" applyBorder="0" applyAlignment="0" applyProtection="0"/>
    <xf numFmtId="0" fontId="6" fillId="44" borderId="0" applyNumberFormat="0" applyBorder="0" applyAlignment="0" applyProtection="0"/>
    <xf numFmtId="0" fontId="6" fillId="48" borderId="0" applyNumberFormat="0" applyBorder="0" applyAlignment="0" applyProtection="0"/>
    <xf numFmtId="0" fontId="6" fillId="52" borderId="0" applyNumberFormat="0" applyBorder="0" applyAlignment="0" applyProtection="0"/>
    <xf numFmtId="0" fontId="6" fillId="33" borderId="0" applyNumberFormat="0" applyBorder="0" applyAlignment="0" applyProtection="0"/>
    <xf numFmtId="0" fontId="6" fillId="37" borderId="0" applyNumberFormat="0" applyBorder="0" applyAlignment="0" applyProtection="0"/>
    <xf numFmtId="0" fontId="6" fillId="41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161" fillId="34" borderId="0" applyNumberFormat="0" applyBorder="0" applyAlignment="0" applyProtection="0"/>
    <xf numFmtId="0" fontId="161" fillId="38" borderId="0" applyNumberFormat="0" applyBorder="0" applyAlignment="0" applyProtection="0"/>
    <xf numFmtId="0" fontId="161" fillId="42" borderId="0" applyNumberFormat="0" applyBorder="0" applyAlignment="0" applyProtection="0"/>
    <xf numFmtId="0" fontId="161" fillId="46" borderId="0" applyNumberFormat="0" applyBorder="0" applyAlignment="0" applyProtection="0"/>
    <xf numFmtId="0" fontId="161" fillId="50" borderId="0" applyNumberFormat="0" applyBorder="0" applyAlignment="0" applyProtection="0"/>
    <xf numFmtId="0" fontId="161" fillId="54" borderId="0" applyNumberFormat="0" applyBorder="0" applyAlignment="0" applyProtection="0"/>
    <xf numFmtId="0" fontId="161" fillId="31" borderId="0" applyNumberFormat="0" applyBorder="0" applyAlignment="0" applyProtection="0"/>
    <xf numFmtId="0" fontId="161" fillId="35" borderId="0" applyNumberFormat="0" applyBorder="0" applyAlignment="0" applyProtection="0"/>
    <xf numFmtId="0" fontId="161" fillId="39" borderId="0" applyNumberFormat="0" applyBorder="0" applyAlignment="0" applyProtection="0"/>
    <xf numFmtId="0" fontId="161" fillId="43" borderId="0" applyNumberFormat="0" applyBorder="0" applyAlignment="0" applyProtection="0"/>
    <xf numFmtId="0" fontId="161" fillId="47" borderId="0" applyNumberFormat="0" applyBorder="0" applyAlignment="0" applyProtection="0"/>
    <xf numFmtId="0" fontId="161" fillId="51" borderId="0" applyNumberFormat="0" applyBorder="0" applyAlignment="0" applyProtection="0"/>
    <xf numFmtId="0" fontId="153" fillId="27" borderId="34" applyNumberFormat="0" applyAlignment="0" applyProtection="0"/>
    <xf numFmtId="0" fontId="154" fillId="28" borderId="35" applyNumberFormat="0" applyAlignment="0" applyProtection="0"/>
    <xf numFmtId="0" fontId="155" fillId="28" borderId="34" applyNumberFormat="0" applyAlignment="0" applyProtection="0"/>
    <xf numFmtId="0" fontId="147" fillId="0" borderId="31" applyNumberFormat="0" applyFill="0" applyAlignment="0" applyProtection="0"/>
    <xf numFmtId="0" fontId="148" fillId="0" borderId="32" applyNumberFormat="0" applyFill="0" applyAlignment="0" applyProtection="0"/>
    <xf numFmtId="0" fontId="149" fillId="0" borderId="33" applyNumberFormat="0" applyFill="0" applyAlignment="0" applyProtection="0"/>
    <xf numFmtId="0" fontId="149" fillId="0" borderId="0" applyNumberFormat="0" applyFill="0" applyBorder="0" applyAlignment="0" applyProtection="0"/>
    <xf numFmtId="0" fontId="160" fillId="0" borderId="39" applyNumberFormat="0" applyFill="0" applyAlignment="0" applyProtection="0"/>
    <xf numFmtId="0" fontId="157" fillId="29" borderId="37" applyNumberFormat="0" applyAlignment="0" applyProtection="0"/>
    <xf numFmtId="0" fontId="152" fillId="26" borderId="0" applyNumberFormat="0" applyBorder="0" applyAlignment="0" applyProtection="0"/>
    <xf numFmtId="0" fontId="151" fillId="25" borderId="0" applyNumberFormat="0" applyBorder="0" applyAlignment="0" applyProtection="0"/>
    <xf numFmtId="0" fontId="159" fillId="0" borderId="0" applyNumberFormat="0" applyFill="0" applyBorder="0" applyAlignment="0" applyProtection="0"/>
    <xf numFmtId="0" fontId="6" fillId="30" borderId="38" applyNumberFormat="0" applyFont="0" applyAlignment="0" applyProtection="0"/>
    <xf numFmtId="0" fontId="156" fillId="0" borderId="36" applyNumberFormat="0" applyFill="0" applyAlignment="0" applyProtection="0"/>
    <xf numFmtId="0" fontId="158" fillId="0" borderId="0" applyNumberFormat="0" applyFill="0" applyBorder="0" applyAlignment="0" applyProtection="0"/>
    <xf numFmtId="0" fontId="150" fillId="24" borderId="0" applyNumberFormat="0" applyBorder="0" applyAlignment="0" applyProtection="0"/>
    <xf numFmtId="0" fontId="125" fillId="0" borderId="0"/>
    <xf numFmtId="0" fontId="6" fillId="0" borderId="0"/>
    <xf numFmtId="0" fontId="147" fillId="0" borderId="31" applyNumberFormat="0" applyFill="0" applyAlignment="0" applyProtection="0"/>
    <xf numFmtId="0" fontId="148" fillId="0" borderId="32" applyNumberFormat="0" applyFill="0" applyAlignment="0" applyProtection="0"/>
    <xf numFmtId="0" fontId="149" fillId="0" borderId="33" applyNumberFormat="0" applyFill="0" applyAlignment="0" applyProtection="0"/>
    <xf numFmtId="0" fontId="149" fillId="0" borderId="0" applyNumberFormat="0" applyFill="0" applyBorder="0" applyAlignment="0" applyProtection="0"/>
    <xf numFmtId="0" fontId="150" fillId="24" borderId="0" applyNumberFormat="0" applyBorder="0" applyAlignment="0" applyProtection="0"/>
    <xf numFmtId="0" fontId="151" fillId="25" borderId="0" applyNumberFormat="0" applyBorder="0" applyAlignment="0" applyProtection="0"/>
    <xf numFmtId="0" fontId="152" fillId="26" borderId="0" applyNumberFormat="0" applyBorder="0" applyAlignment="0" applyProtection="0"/>
    <xf numFmtId="0" fontId="153" fillId="27" borderId="34" applyNumberFormat="0" applyAlignment="0" applyProtection="0"/>
    <xf numFmtId="0" fontId="154" fillId="28" borderId="35" applyNumberFormat="0" applyAlignment="0" applyProtection="0"/>
    <xf numFmtId="0" fontId="155" fillId="28" borderId="34" applyNumberFormat="0" applyAlignment="0" applyProtection="0"/>
    <xf numFmtId="0" fontId="156" fillId="0" borderId="36" applyNumberFormat="0" applyFill="0" applyAlignment="0" applyProtection="0"/>
    <xf numFmtId="0" fontId="157" fillId="29" borderId="37" applyNumberFormat="0" applyAlignment="0" applyProtection="0"/>
    <xf numFmtId="0" fontId="158" fillId="0" borderId="0" applyNumberFormat="0" applyFill="0" applyBorder="0" applyAlignment="0" applyProtection="0"/>
    <xf numFmtId="0" fontId="6" fillId="30" borderId="38" applyNumberFormat="0" applyFont="0" applyAlignment="0" applyProtection="0"/>
    <xf numFmtId="0" fontId="159" fillId="0" borderId="0" applyNumberFormat="0" applyFill="0" applyBorder="0" applyAlignment="0" applyProtection="0"/>
    <xf numFmtId="0" fontId="160" fillId="0" borderId="39" applyNumberFormat="0" applyFill="0" applyAlignment="0" applyProtection="0"/>
    <xf numFmtId="0" fontId="161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161" fillId="34" borderId="0" applyNumberFormat="0" applyBorder="0" applyAlignment="0" applyProtection="0"/>
    <xf numFmtId="0" fontId="161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161" fillId="38" borderId="0" applyNumberFormat="0" applyBorder="0" applyAlignment="0" applyProtection="0"/>
    <xf numFmtId="0" fontId="161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161" fillId="42" borderId="0" applyNumberFormat="0" applyBorder="0" applyAlignment="0" applyProtection="0"/>
    <xf numFmtId="0" fontId="161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161" fillId="46" borderId="0" applyNumberFormat="0" applyBorder="0" applyAlignment="0" applyProtection="0"/>
    <xf numFmtId="0" fontId="161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161" fillId="50" borderId="0" applyNumberFormat="0" applyBorder="0" applyAlignment="0" applyProtection="0"/>
    <xf numFmtId="0" fontId="161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161" fillId="54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125" fillId="0" borderId="0"/>
    <xf numFmtId="0" fontId="105" fillId="2" borderId="0" applyNumberFormat="0" applyBorder="0" applyAlignment="0" applyProtection="0"/>
    <xf numFmtId="0" fontId="105" fillId="3" borderId="0" applyNumberFormat="0" applyBorder="0" applyAlignment="0" applyProtection="0"/>
    <xf numFmtId="0" fontId="105" fillId="4" borderId="0" applyNumberFormat="0" applyBorder="0" applyAlignment="0" applyProtection="0"/>
    <xf numFmtId="0" fontId="105" fillId="5" borderId="0" applyNumberFormat="0" applyBorder="0" applyAlignment="0" applyProtection="0"/>
    <xf numFmtId="0" fontId="105" fillId="6" borderId="0" applyNumberFormat="0" applyBorder="0" applyAlignment="0" applyProtection="0"/>
    <xf numFmtId="0" fontId="105" fillId="7" borderId="0" applyNumberFormat="0" applyBorder="0" applyAlignment="0" applyProtection="0"/>
    <xf numFmtId="0" fontId="105" fillId="8" borderId="0" applyNumberFormat="0" applyBorder="0" applyAlignment="0" applyProtection="0"/>
    <xf numFmtId="0" fontId="105" fillId="9" borderId="0" applyNumberFormat="0" applyBorder="0" applyAlignment="0" applyProtection="0"/>
    <xf numFmtId="0" fontId="105" fillId="10" borderId="0" applyNumberFormat="0" applyBorder="0" applyAlignment="0" applyProtection="0"/>
    <xf numFmtId="0" fontId="105" fillId="5" borderId="0" applyNumberFormat="0" applyBorder="0" applyAlignment="0" applyProtection="0"/>
    <xf numFmtId="0" fontId="105" fillId="8" borderId="0" applyNumberFormat="0" applyBorder="0" applyAlignment="0" applyProtection="0"/>
    <xf numFmtId="0" fontId="105" fillId="11" borderId="0" applyNumberFormat="0" applyBorder="0" applyAlignment="0" applyProtection="0"/>
    <xf numFmtId="0" fontId="106" fillId="12" borderId="0" applyNumberFormat="0" applyBorder="0" applyAlignment="0" applyProtection="0"/>
    <xf numFmtId="0" fontId="106" fillId="9" borderId="0" applyNumberFormat="0" applyBorder="0" applyAlignment="0" applyProtection="0"/>
    <xf numFmtId="0" fontId="106" fillId="10" borderId="0" applyNumberFormat="0" applyBorder="0" applyAlignment="0" applyProtection="0"/>
    <xf numFmtId="0" fontId="106" fillId="13" borderId="0" applyNumberFormat="0" applyBorder="0" applyAlignment="0" applyProtection="0"/>
    <xf numFmtId="0" fontId="106" fillId="14" borderId="0" applyNumberFormat="0" applyBorder="0" applyAlignment="0" applyProtection="0"/>
    <xf numFmtId="0" fontId="106" fillId="15" borderId="0" applyNumberFormat="0" applyBorder="0" applyAlignment="0" applyProtection="0"/>
    <xf numFmtId="0" fontId="106" fillId="16" borderId="0" applyNumberFormat="0" applyBorder="0" applyAlignment="0" applyProtection="0"/>
    <xf numFmtId="0" fontId="106" fillId="17" borderId="0" applyNumberFormat="0" applyBorder="0" applyAlignment="0" applyProtection="0"/>
    <xf numFmtId="0" fontId="106" fillId="18" borderId="0" applyNumberFormat="0" applyBorder="0" applyAlignment="0" applyProtection="0"/>
    <xf numFmtId="0" fontId="106" fillId="13" borderId="0" applyNumberFormat="0" applyBorder="0" applyAlignment="0" applyProtection="0"/>
    <xf numFmtId="0" fontId="106" fillId="14" borderId="0" applyNumberFormat="0" applyBorder="0" applyAlignment="0" applyProtection="0"/>
    <xf numFmtId="0" fontId="106" fillId="19" borderId="0" applyNumberFormat="0" applyBorder="0" applyAlignment="0" applyProtection="0"/>
    <xf numFmtId="0" fontId="107" fillId="7" borderId="1" applyNumberFormat="0" applyAlignment="0" applyProtection="0"/>
    <xf numFmtId="0" fontId="108" fillId="20" borderId="2" applyNumberFormat="0" applyAlignment="0" applyProtection="0"/>
    <xf numFmtId="0" fontId="109" fillId="20" borderId="1" applyNumberFormat="0" applyAlignment="0" applyProtection="0"/>
    <xf numFmtId="0" fontId="111" fillId="0" borderId="3" applyNumberFormat="0" applyFill="0" applyAlignment="0" applyProtection="0"/>
    <xf numFmtId="0" fontId="112" fillId="0" borderId="4" applyNumberFormat="0" applyFill="0" applyAlignment="0" applyProtection="0"/>
    <xf numFmtId="0" fontId="113" fillId="0" borderId="5" applyNumberFormat="0" applyFill="0" applyAlignment="0" applyProtection="0"/>
    <xf numFmtId="0" fontId="113" fillId="0" borderId="0" applyNumberFormat="0" applyFill="0" applyBorder="0" applyAlignment="0" applyProtection="0"/>
    <xf numFmtId="0" fontId="114" fillId="0" borderId="6" applyNumberFormat="0" applyFill="0" applyAlignment="0" applyProtection="0"/>
    <xf numFmtId="0" fontId="115" fillId="21" borderId="7" applyNumberFormat="0" applyAlignment="0" applyProtection="0"/>
    <xf numFmtId="0" fontId="117" fillId="22" borderId="0" applyNumberFormat="0" applyBorder="0" applyAlignment="0" applyProtection="0"/>
    <xf numFmtId="0" fontId="6" fillId="0" borderId="0"/>
    <xf numFmtId="0" fontId="118" fillId="3" borderId="0" applyNumberFormat="0" applyBorder="0" applyAlignment="0" applyProtection="0"/>
    <xf numFmtId="0" fontId="119" fillId="0" borderId="0" applyNumberFormat="0" applyFill="0" applyBorder="0" applyAlignment="0" applyProtection="0"/>
    <xf numFmtId="0" fontId="110" fillId="23" borderId="8" applyNumberFormat="0" applyFont="0" applyAlignment="0" applyProtection="0"/>
    <xf numFmtId="0" fontId="120" fillId="0" borderId="9" applyNumberFormat="0" applyFill="0" applyAlignment="0" applyProtection="0"/>
    <xf numFmtId="0" fontId="121" fillId="0" borderId="0" applyNumberFormat="0" applyFill="0" applyBorder="0" applyAlignment="0" applyProtection="0"/>
    <xf numFmtId="0" fontId="122" fillId="4" borderId="0" applyNumberFormat="0" applyBorder="0" applyAlignment="0" applyProtection="0"/>
    <xf numFmtId="0" fontId="7" fillId="0" borderId="0"/>
    <xf numFmtId="0" fontId="7" fillId="30" borderId="38" applyNumberFormat="0" applyFont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52" borderId="0" applyNumberFormat="0" applyBorder="0" applyAlignment="0" applyProtection="0"/>
    <xf numFmtId="0" fontId="7" fillId="53" borderId="0" applyNumberFormat="0" applyBorder="0" applyAlignment="0" applyProtection="0"/>
    <xf numFmtId="0" fontId="7" fillId="0" borderId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7" fillId="0" borderId="0"/>
    <xf numFmtId="0" fontId="7" fillId="0" borderId="0"/>
    <xf numFmtId="0" fontId="125" fillId="0" borderId="0"/>
    <xf numFmtId="0" fontId="105" fillId="2" borderId="0" applyNumberFormat="0" applyBorder="0" applyAlignment="0" applyProtection="0"/>
    <xf numFmtId="0" fontId="105" fillId="3" borderId="0" applyNumberFormat="0" applyBorder="0" applyAlignment="0" applyProtection="0"/>
    <xf numFmtId="0" fontId="105" fillId="4" borderId="0" applyNumberFormat="0" applyBorder="0" applyAlignment="0" applyProtection="0"/>
    <xf numFmtId="0" fontId="105" fillId="5" borderId="0" applyNumberFormat="0" applyBorder="0" applyAlignment="0" applyProtection="0"/>
    <xf numFmtId="0" fontId="105" fillId="6" borderId="0" applyNumberFormat="0" applyBorder="0" applyAlignment="0" applyProtection="0"/>
    <xf numFmtId="0" fontId="105" fillId="7" borderId="0" applyNumberFormat="0" applyBorder="0" applyAlignment="0" applyProtection="0"/>
    <xf numFmtId="0" fontId="105" fillId="8" borderId="0" applyNumberFormat="0" applyBorder="0" applyAlignment="0" applyProtection="0"/>
    <xf numFmtId="0" fontId="105" fillId="9" borderId="0" applyNumberFormat="0" applyBorder="0" applyAlignment="0" applyProtection="0"/>
    <xf numFmtId="0" fontId="105" fillId="10" borderId="0" applyNumberFormat="0" applyBorder="0" applyAlignment="0" applyProtection="0"/>
    <xf numFmtId="0" fontId="105" fillId="5" borderId="0" applyNumberFormat="0" applyBorder="0" applyAlignment="0" applyProtection="0"/>
    <xf numFmtId="0" fontId="105" fillId="8" borderId="0" applyNumberFormat="0" applyBorder="0" applyAlignment="0" applyProtection="0"/>
    <xf numFmtId="0" fontId="105" fillId="11" borderId="0" applyNumberFormat="0" applyBorder="0" applyAlignment="0" applyProtection="0"/>
    <xf numFmtId="0" fontId="106" fillId="12" borderId="0" applyNumberFormat="0" applyBorder="0" applyAlignment="0" applyProtection="0"/>
    <xf numFmtId="0" fontId="106" fillId="9" borderId="0" applyNumberFormat="0" applyBorder="0" applyAlignment="0" applyProtection="0"/>
    <xf numFmtId="0" fontId="106" fillId="10" borderId="0" applyNumberFormat="0" applyBorder="0" applyAlignment="0" applyProtection="0"/>
    <xf numFmtId="0" fontId="106" fillId="13" borderId="0" applyNumberFormat="0" applyBorder="0" applyAlignment="0" applyProtection="0"/>
    <xf numFmtId="0" fontId="106" fillId="14" borderId="0" applyNumberFormat="0" applyBorder="0" applyAlignment="0" applyProtection="0"/>
    <xf numFmtId="0" fontId="106" fillId="15" borderId="0" applyNumberFormat="0" applyBorder="0" applyAlignment="0" applyProtection="0"/>
    <xf numFmtId="0" fontId="106" fillId="16" borderId="0" applyNumberFormat="0" applyBorder="0" applyAlignment="0" applyProtection="0"/>
    <xf numFmtId="0" fontId="106" fillId="17" borderId="0" applyNumberFormat="0" applyBorder="0" applyAlignment="0" applyProtection="0"/>
    <xf numFmtId="0" fontId="106" fillId="18" borderId="0" applyNumberFormat="0" applyBorder="0" applyAlignment="0" applyProtection="0"/>
    <xf numFmtId="0" fontId="106" fillId="13" borderId="0" applyNumberFormat="0" applyBorder="0" applyAlignment="0" applyProtection="0"/>
    <xf numFmtId="0" fontId="106" fillId="14" borderId="0" applyNumberFormat="0" applyBorder="0" applyAlignment="0" applyProtection="0"/>
    <xf numFmtId="0" fontId="106" fillId="19" borderId="0" applyNumberFormat="0" applyBorder="0" applyAlignment="0" applyProtection="0"/>
    <xf numFmtId="0" fontId="107" fillId="7" borderId="1" applyNumberFormat="0" applyAlignment="0" applyProtection="0"/>
    <xf numFmtId="0" fontId="108" fillId="20" borderId="2" applyNumberFormat="0" applyAlignment="0" applyProtection="0"/>
    <xf numFmtId="0" fontId="109" fillId="20" borderId="1" applyNumberFormat="0" applyAlignment="0" applyProtection="0"/>
    <xf numFmtId="0" fontId="111" fillId="0" borderId="3" applyNumberFormat="0" applyFill="0" applyAlignment="0" applyProtection="0"/>
    <xf numFmtId="0" fontId="112" fillId="0" borderId="4" applyNumberFormat="0" applyFill="0" applyAlignment="0" applyProtection="0"/>
    <xf numFmtId="0" fontId="113" fillId="0" borderId="5" applyNumberFormat="0" applyFill="0" applyAlignment="0" applyProtection="0"/>
    <xf numFmtId="0" fontId="113" fillId="0" borderId="0" applyNumberFormat="0" applyFill="0" applyBorder="0" applyAlignment="0" applyProtection="0"/>
    <xf numFmtId="0" fontId="114" fillId="0" borderId="6" applyNumberFormat="0" applyFill="0" applyAlignment="0" applyProtection="0"/>
    <xf numFmtId="0" fontId="115" fillId="21" borderId="7" applyNumberFormat="0" applyAlignment="0" applyProtection="0"/>
    <xf numFmtId="0" fontId="117" fillId="22" borderId="0" applyNumberFormat="0" applyBorder="0" applyAlignment="0" applyProtection="0"/>
    <xf numFmtId="0" fontId="6" fillId="0" borderId="0"/>
    <xf numFmtId="0" fontId="118" fillId="3" borderId="0" applyNumberFormat="0" applyBorder="0" applyAlignment="0" applyProtection="0"/>
    <xf numFmtId="0" fontId="119" fillId="0" borderId="0" applyNumberFormat="0" applyFill="0" applyBorder="0" applyAlignment="0" applyProtection="0"/>
    <xf numFmtId="0" fontId="110" fillId="23" borderId="8" applyNumberFormat="0" applyFont="0" applyAlignment="0" applyProtection="0"/>
    <xf numFmtId="0" fontId="120" fillId="0" borderId="9" applyNumberFormat="0" applyFill="0" applyAlignment="0" applyProtection="0"/>
    <xf numFmtId="0" fontId="121" fillId="0" borderId="0" applyNumberFormat="0" applyFill="0" applyBorder="0" applyAlignment="0" applyProtection="0"/>
    <xf numFmtId="0" fontId="122" fillId="4" borderId="0" applyNumberFormat="0" applyBorder="0" applyAlignment="0" applyProtection="0"/>
    <xf numFmtId="0" fontId="7" fillId="0" borderId="0"/>
    <xf numFmtId="0" fontId="7" fillId="30" borderId="38" applyNumberFormat="0" applyFont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52" borderId="0" applyNumberFormat="0" applyBorder="0" applyAlignment="0" applyProtection="0"/>
    <xf numFmtId="0" fontId="7" fillId="53" borderId="0" applyNumberFormat="0" applyBorder="0" applyAlignment="0" applyProtection="0"/>
    <xf numFmtId="0" fontId="7" fillId="0" borderId="0"/>
    <xf numFmtId="0" fontId="110" fillId="0" borderId="0"/>
    <xf numFmtId="0" fontId="125" fillId="0" borderId="0"/>
    <xf numFmtId="0" fontId="110" fillId="0" borderId="0"/>
    <xf numFmtId="0" fontId="125" fillId="0" borderId="0"/>
    <xf numFmtId="0" fontId="7" fillId="0" borderId="0"/>
    <xf numFmtId="0" fontId="7" fillId="30" borderId="38" applyNumberFormat="0" applyFont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52" borderId="0" applyNumberFormat="0" applyBorder="0" applyAlignment="0" applyProtection="0"/>
    <xf numFmtId="0" fontId="7" fillId="53" borderId="0" applyNumberFormat="0" applyBorder="0" applyAlignment="0" applyProtection="0"/>
    <xf numFmtId="0" fontId="7" fillId="0" borderId="0"/>
    <xf numFmtId="0" fontId="7" fillId="30" borderId="38" applyNumberFormat="0" applyFont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52" borderId="0" applyNumberFormat="0" applyBorder="0" applyAlignment="0" applyProtection="0"/>
    <xf numFmtId="0" fontId="7" fillId="53" borderId="0" applyNumberFormat="0" applyBorder="0" applyAlignment="0" applyProtection="0"/>
    <xf numFmtId="0" fontId="125" fillId="0" borderId="0"/>
    <xf numFmtId="0" fontId="125" fillId="0" borderId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40" borderId="0" applyNumberFormat="0" applyBorder="0" applyAlignment="0" applyProtection="0"/>
    <xf numFmtId="0" fontId="6" fillId="44" borderId="0" applyNumberFormat="0" applyBorder="0" applyAlignment="0" applyProtection="0"/>
    <xf numFmtId="0" fontId="6" fillId="48" borderId="0" applyNumberFormat="0" applyBorder="0" applyAlignment="0" applyProtection="0"/>
    <xf numFmtId="0" fontId="6" fillId="52" borderId="0" applyNumberFormat="0" applyBorder="0" applyAlignment="0" applyProtection="0"/>
    <xf numFmtId="0" fontId="6" fillId="33" borderId="0" applyNumberFormat="0" applyBorder="0" applyAlignment="0" applyProtection="0"/>
    <xf numFmtId="0" fontId="6" fillId="37" borderId="0" applyNumberFormat="0" applyBorder="0" applyAlignment="0" applyProtection="0"/>
    <xf numFmtId="0" fontId="6" fillId="41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30" borderId="38" applyNumberFormat="0" applyFont="0" applyAlignment="0" applyProtection="0"/>
    <xf numFmtId="0" fontId="125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4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3" fillId="30" borderId="38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3" fillId="0" borderId="0"/>
    <xf numFmtId="0" fontId="3" fillId="0" borderId="0"/>
    <xf numFmtId="0" fontId="1" fillId="0" borderId="0"/>
    <xf numFmtId="0" fontId="3" fillId="0" borderId="0"/>
    <xf numFmtId="0" fontId="3" fillId="30" borderId="38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164" fontId="125" fillId="0" borderId="0" applyFont="0" applyFill="0" applyBorder="0" applyAlignment="0" applyProtection="0"/>
    <xf numFmtId="164" fontId="125" fillId="0" borderId="0" applyFont="0" applyFill="0" applyBorder="0" applyAlignment="0" applyProtection="0"/>
    <xf numFmtId="0" fontId="3" fillId="0" borderId="0"/>
    <xf numFmtId="0" fontId="3" fillId="30" borderId="38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0" fontId="3" fillId="30" borderId="38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1" fillId="53" borderId="0" applyNumberFormat="0" applyBorder="0" applyAlignment="0" applyProtection="0"/>
    <xf numFmtId="0" fontId="1" fillId="30" borderId="38" applyNumberFormat="0" applyFont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3" fillId="0" borderId="0"/>
    <xf numFmtId="0" fontId="3" fillId="30" borderId="38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3" fillId="0" borderId="0"/>
    <xf numFmtId="0" fontId="3" fillId="0" borderId="0"/>
    <xf numFmtId="0" fontId="1" fillId="0" borderId="0"/>
    <xf numFmtId="0" fontId="3" fillId="0" borderId="0"/>
    <xf numFmtId="0" fontId="3" fillId="30" borderId="38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30" borderId="38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0" fontId="3" fillId="30" borderId="38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1" fillId="53" borderId="0" applyNumberFormat="0" applyBorder="0" applyAlignment="0" applyProtection="0"/>
    <xf numFmtId="0" fontId="1" fillId="30" borderId="38" applyNumberFormat="0" applyFont="0" applyAlignment="0" applyProtection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3" fillId="0" borderId="0"/>
    <xf numFmtId="0" fontId="1" fillId="0" borderId="0"/>
  </cellStyleXfs>
  <cellXfs count="225">
    <xf numFmtId="0" fontId="0" fillId="0" borderId="0" xfId="0"/>
    <xf numFmtId="0" fontId="0" fillId="0" borderId="10" xfId="0" applyBorder="1"/>
    <xf numFmtId="0" fontId="103" fillId="0" borderId="0" xfId="0" applyFont="1"/>
    <xf numFmtId="165" fontId="0" fillId="0" borderId="0" xfId="0" applyNumberFormat="1"/>
    <xf numFmtId="0" fontId="125" fillId="0" borderId="0" xfId="0" applyFont="1"/>
    <xf numFmtId="49" fontId="128" fillId="0" borderId="0" xfId="0" applyNumberFormat="1" applyFont="1"/>
    <xf numFmtId="0" fontId="0" fillId="0" borderId="0" xfId="0" applyAlignment="1">
      <alignment horizontal="left"/>
    </xf>
    <xf numFmtId="0" fontId="110" fillId="0" borderId="0" xfId="0" applyFo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14" fontId="0" fillId="0" borderId="24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129" fillId="0" borderId="11" xfId="0" applyFont="1" applyBorder="1" applyAlignment="1">
      <alignment horizontal="center"/>
    </xf>
    <xf numFmtId="2" fontId="129" fillId="0" borderId="11" xfId="0" applyNumberFormat="1" applyFont="1" applyBorder="1" applyAlignment="1">
      <alignment horizontal="center"/>
    </xf>
    <xf numFmtId="2" fontId="129" fillId="0" borderId="22" xfId="0" applyNumberFormat="1" applyFont="1" applyBorder="1" applyAlignment="1">
      <alignment horizontal="center"/>
    </xf>
    <xf numFmtId="2" fontId="103" fillId="0" borderId="11" xfId="0" applyNumberFormat="1" applyFont="1" applyBorder="1" applyAlignment="1">
      <alignment horizontal="center"/>
    </xf>
    <xf numFmtId="2" fontId="129" fillId="0" borderId="23" xfId="0" applyNumberFormat="1" applyFont="1" applyBorder="1" applyAlignment="1">
      <alignment horizontal="center"/>
    </xf>
    <xf numFmtId="0" fontId="129" fillId="0" borderId="20" xfId="0" applyFont="1" applyBorder="1" applyAlignment="1">
      <alignment horizontal="center"/>
    </xf>
    <xf numFmtId="2" fontId="129" fillId="0" borderId="20" xfId="0" applyNumberFormat="1" applyFont="1" applyBorder="1" applyAlignment="1">
      <alignment horizontal="center"/>
    </xf>
    <xf numFmtId="2" fontId="129" fillId="0" borderId="25" xfId="0" applyNumberFormat="1" applyFont="1" applyBorder="1" applyAlignment="1">
      <alignment horizontal="center"/>
    </xf>
    <xf numFmtId="2" fontId="129" fillId="0" borderId="26" xfId="0" applyNumberFormat="1" applyFont="1" applyBorder="1" applyAlignment="1">
      <alignment horizontal="center"/>
    </xf>
    <xf numFmtId="2" fontId="129" fillId="0" borderId="20" xfId="0" applyNumberFormat="1" applyFont="1" applyFill="1" applyBorder="1" applyAlignment="1">
      <alignment horizontal="center"/>
    </xf>
    <xf numFmtId="14" fontId="0" fillId="0" borderId="27" xfId="0" applyNumberFormat="1" applyBorder="1" applyAlignment="1">
      <alignment horizontal="center"/>
    </xf>
    <xf numFmtId="14" fontId="0" fillId="0" borderId="28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2" fontId="0" fillId="0" borderId="29" xfId="0" applyNumberFormat="1" applyFill="1" applyBorder="1" applyAlignment="1">
      <alignment horizontal="center"/>
    </xf>
    <xf numFmtId="0" fontId="124" fillId="0" borderId="0" xfId="39" applyNumberFormat="1" applyFont="1" applyFill="1" applyAlignment="1">
      <alignment vertical="center"/>
    </xf>
    <xf numFmtId="0" fontId="0" fillId="0" borderId="0" xfId="0" applyAlignment="1"/>
    <xf numFmtId="0" fontId="0" fillId="0" borderId="0" xfId="0" applyBorder="1"/>
    <xf numFmtId="0" fontId="0" fillId="0" borderId="0" xfId="0" applyBorder="1" applyAlignment="1">
      <alignment horizontal="center"/>
    </xf>
    <xf numFmtId="2" fontId="129" fillId="0" borderId="0" xfId="0" applyNumberFormat="1" applyFont="1" applyFill="1" applyBorder="1" applyAlignment="1">
      <alignment horizontal="center"/>
    </xf>
    <xf numFmtId="2" fontId="129" fillId="0" borderId="0" xfId="0" applyNumberFormat="1" applyFont="1" applyBorder="1" applyAlignment="1">
      <alignment horizontal="center"/>
    </xf>
    <xf numFmtId="0" fontId="130" fillId="0" borderId="0" xfId="0" applyFont="1" applyBorder="1" applyAlignment="1">
      <alignment horizontal="center"/>
    </xf>
    <xf numFmtId="0" fontId="143" fillId="0" borderId="0" xfId="0" applyFont="1"/>
    <xf numFmtId="2" fontId="125" fillId="0" borderId="11" xfId="0" applyNumberFormat="1" applyFont="1" applyBorder="1" applyAlignment="1">
      <alignment horizontal="center"/>
    </xf>
    <xf numFmtId="2" fontId="125" fillId="0" borderId="22" xfId="0" applyNumberFormat="1" applyFont="1" applyBorder="1" applyAlignment="1">
      <alignment horizontal="center"/>
    </xf>
    <xf numFmtId="2" fontId="0" fillId="0" borderId="10" xfId="0" applyNumberFormat="1" applyBorder="1" applyAlignment="1">
      <alignment horizontal="right"/>
    </xf>
    <xf numFmtId="2" fontId="100" fillId="0" borderId="10" xfId="91" applyNumberFormat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20" fontId="0" fillId="0" borderId="22" xfId="0" applyNumberFormat="1" applyBorder="1" applyAlignment="1">
      <alignment horizontal="center"/>
    </xf>
    <xf numFmtId="20" fontId="0" fillId="0" borderId="25" xfId="0" applyNumberFormat="1" applyBorder="1" applyAlignment="1">
      <alignment horizontal="center"/>
    </xf>
    <xf numFmtId="20" fontId="103" fillId="0" borderId="25" xfId="0" applyNumberFormat="1" applyFont="1" applyBorder="1" applyAlignment="1">
      <alignment horizontal="center"/>
    </xf>
    <xf numFmtId="20" fontId="129" fillId="0" borderId="25" xfId="0" applyNumberFormat="1" applyFont="1" applyBorder="1" applyAlignment="1">
      <alignment horizontal="center"/>
    </xf>
    <xf numFmtId="20" fontId="110" fillId="0" borderId="25" xfId="0" applyNumberFormat="1" applyFont="1" applyBorder="1" applyAlignment="1">
      <alignment horizontal="center"/>
    </xf>
    <xf numFmtId="20" fontId="0" fillId="0" borderId="30" xfId="0" applyNumberFormat="1" applyBorder="1" applyAlignment="1">
      <alignment horizontal="center"/>
    </xf>
    <xf numFmtId="2" fontId="0" fillId="0" borderId="42" xfId="0" applyNumberFormat="1" applyBorder="1" applyAlignment="1">
      <alignment horizontal="center"/>
    </xf>
    <xf numFmtId="2" fontId="0" fillId="0" borderId="43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1" fontId="110" fillId="0" borderId="19" xfId="0" applyNumberFormat="1" applyFont="1" applyBorder="1" applyAlignment="1">
      <alignment horizontal="center"/>
    </xf>
    <xf numFmtId="0" fontId="125" fillId="0" borderId="23" xfId="0" applyFont="1" applyBorder="1" applyAlignment="1">
      <alignment horizontal="center"/>
    </xf>
    <xf numFmtId="0" fontId="0" fillId="0" borderId="26" xfId="0" applyBorder="1" applyAlignment="1"/>
    <xf numFmtId="0" fontId="125" fillId="0" borderId="21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5" xfId="0" applyBorder="1" applyAlignment="1">
      <alignment horizontal="left"/>
    </xf>
    <xf numFmtId="0" fontId="0" fillId="0" borderId="47" xfId="0" applyBorder="1" applyAlignment="1">
      <alignment horizontal="left"/>
    </xf>
    <xf numFmtId="14" fontId="129" fillId="0" borderId="27" xfId="0" applyNumberFormat="1" applyFont="1" applyBorder="1" applyAlignment="1">
      <alignment horizontal="center"/>
    </xf>
    <xf numFmtId="2" fontId="129" fillId="0" borderId="48" xfId="0" applyNumberFormat="1" applyFont="1" applyFill="1" applyBorder="1" applyAlignment="1">
      <alignment horizontal="center"/>
    </xf>
    <xf numFmtId="0" fontId="130" fillId="0" borderId="47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2" fontId="125" fillId="0" borderId="11" xfId="0" applyNumberFormat="1" applyFont="1" applyFill="1" applyBorder="1" applyAlignment="1">
      <alignment horizontal="center"/>
    </xf>
    <xf numFmtId="165" fontId="0" fillId="0" borderId="50" xfId="0" applyNumberFormat="1" applyBorder="1" applyAlignment="1">
      <alignment horizontal="right"/>
    </xf>
    <xf numFmtId="14" fontId="125" fillId="0" borderId="46" xfId="0" applyNumberFormat="1" applyFont="1" applyBorder="1" applyAlignment="1">
      <alignment horizontal="center"/>
    </xf>
    <xf numFmtId="49" fontId="125" fillId="0" borderId="0" xfId="39" applyNumberFormat="1" applyFont="1" applyFill="1" applyBorder="1" applyAlignment="1">
      <alignment horizontal="center" vertical="center"/>
    </xf>
    <xf numFmtId="49" fontId="125" fillId="0" borderId="0" xfId="39" applyNumberFormat="1" applyFont="1" applyFill="1" applyBorder="1" applyAlignment="1">
      <alignment horizontal="center" vertical="center" wrapText="1"/>
    </xf>
    <xf numFmtId="49" fontId="0" fillId="0" borderId="18" xfId="0" applyNumberFormat="1" applyBorder="1" applyAlignment="1">
      <alignment horizontal="right"/>
    </xf>
    <xf numFmtId="49" fontId="0" fillId="0" borderId="18" xfId="0" applyNumberFormat="1" applyBorder="1"/>
    <xf numFmtId="49" fontId="0" fillId="0" borderId="20" xfId="0" applyNumberFormat="1" applyBorder="1"/>
    <xf numFmtId="49" fontId="0" fillId="0" borderId="0" xfId="0" applyNumberFormat="1"/>
    <xf numFmtId="2" fontId="125" fillId="0" borderId="23" xfId="0" applyNumberFormat="1" applyFont="1" applyBorder="1" applyAlignment="1">
      <alignment horizontal="center"/>
    </xf>
    <xf numFmtId="0" fontId="125" fillId="0" borderId="0" xfId="0" applyFont="1" applyFill="1"/>
    <xf numFmtId="166" fontId="125" fillId="0" borderId="0" xfId="0" applyNumberFormat="1" applyFont="1" applyFill="1"/>
    <xf numFmtId="2" fontId="125" fillId="0" borderId="0" xfId="0" applyNumberFormat="1" applyFont="1" applyFill="1"/>
    <xf numFmtId="49" fontId="125" fillId="0" borderId="18" xfId="0" applyNumberFormat="1" applyFont="1" applyBorder="1" applyAlignment="1">
      <alignment horizontal="right"/>
    </xf>
    <xf numFmtId="0" fontId="145" fillId="0" borderId="0" xfId="1393" applyFont="1"/>
    <xf numFmtId="0" fontId="7" fillId="0" borderId="0" xfId="92" applyFont="1"/>
    <xf numFmtId="49" fontId="162" fillId="0" borderId="0" xfId="39" applyNumberFormat="1" applyFont="1" applyFill="1" applyAlignment="1">
      <alignment vertical="center"/>
    </xf>
    <xf numFmtId="49" fontId="162" fillId="0" borderId="0" xfId="39" applyNumberFormat="1" applyFont="1" applyFill="1" applyAlignment="1">
      <alignment horizontal="center" vertical="center"/>
    </xf>
    <xf numFmtId="22" fontId="0" fillId="0" borderId="0" xfId="0" applyNumberFormat="1"/>
    <xf numFmtId="0" fontId="125" fillId="0" borderId="0" xfId="0" applyFont="1" applyAlignment="1">
      <alignment horizontal="center"/>
    </xf>
    <xf numFmtId="0" fontId="5" fillId="0" borderId="0" xfId="665" applyFont="1"/>
    <xf numFmtId="2" fontId="125" fillId="0" borderId="0" xfId="0" applyNumberFormat="1" applyFont="1" applyAlignment="1">
      <alignment horizontal="right"/>
    </xf>
    <xf numFmtId="0" fontId="146" fillId="0" borderId="0" xfId="0" applyFont="1"/>
    <xf numFmtId="0" fontId="125" fillId="0" borderId="0" xfId="1393" applyFont="1"/>
    <xf numFmtId="0" fontId="103" fillId="0" borderId="0" xfId="1393" applyFont="1"/>
    <xf numFmtId="0" fontId="166" fillId="0" borderId="0" xfId="0" applyFont="1"/>
    <xf numFmtId="0" fontId="143" fillId="0" borderId="0" xfId="0" applyFont="1" applyFill="1"/>
    <xf numFmtId="0" fontId="103" fillId="0" borderId="0" xfId="0" applyFont="1" applyFill="1"/>
    <xf numFmtId="0" fontId="167" fillId="0" borderId="0" xfId="0" applyFont="1"/>
    <xf numFmtId="2" fontId="0" fillId="0" borderId="10" xfId="0" applyNumberFormat="1" applyBorder="1"/>
    <xf numFmtId="0" fontId="125" fillId="0" borderId="10" xfId="0" applyFont="1" applyBorder="1"/>
    <xf numFmtId="0" fontId="168" fillId="0" borderId="0" xfId="0" applyFont="1"/>
    <xf numFmtId="0" fontId="171" fillId="0" borderId="0" xfId="0" applyFont="1"/>
    <xf numFmtId="0" fontId="125" fillId="0" borderId="0" xfId="0" applyFont="1" applyFill="1" applyBorder="1"/>
    <xf numFmtId="0" fontId="172" fillId="0" borderId="0" xfId="0" applyFont="1"/>
    <xf numFmtId="0" fontId="0" fillId="0" borderId="10" xfId="0" applyFill="1" applyBorder="1"/>
    <xf numFmtId="0" fontId="3" fillId="0" borderId="0" xfId="5991" applyAlignment="1">
      <alignment horizontal="center"/>
    </xf>
    <xf numFmtId="2" fontId="3" fillId="0" borderId="0" xfId="5991" applyNumberFormat="1" applyAlignment="1">
      <alignment horizontal="center"/>
    </xf>
    <xf numFmtId="0" fontId="3" fillId="0" borderId="0" xfId="5991" applyAlignment="1">
      <alignment horizontal="center"/>
    </xf>
    <xf numFmtId="1" fontId="3" fillId="0" borderId="0" xfId="5991" applyNumberFormat="1" applyAlignment="1">
      <alignment horizontal="center"/>
    </xf>
    <xf numFmtId="2" fontId="0" fillId="0" borderId="0" xfId="0" applyNumberFormat="1"/>
    <xf numFmtId="1" fontId="0" fillId="0" borderId="0" xfId="0" applyNumberFormat="1"/>
    <xf numFmtId="49" fontId="125" fillId="0" borderId="18" xfId="39" applyNumberFormat="1" applyFont="1" applyFill="1" applyBorder="1" applyAlignment="1">
      <alignment horizontal="right" vertical="center" wrapText="1"/>
    </xf>
    <xf numFmtId="0" fontId="0" fillId="0" borderId="20" xfId="0" applyFill="1" applyBorder="1"/>
    <xf numFmtId="2" fontId="100" fillId="0" borderId="20" xfId="91" applyNumberFormat="1" applyBorder="1" applyAlignment="1">
      <alignment horizontal="right"/>
    </xf>
    <xf numFmtId="2" fontId="0" fillId="0" borderId="20" xfId="0" applyNumberFormat="1" applyBorder="1" applyAlignment="1">
      <alignment horizontal="right"/>
    </xf>
    <xf numFmtId="165" fontId="0" fillId="0" borderId="25" xfId="0" applyNumberFormat="1" applyBorder="1" applyAlignment="1">
      <alignment horizontal="right"/>
    </xf>
    <xf numFmtId="0" fontId="0" fillId="56" borderId="22" xfId="0" applyFill="1" applyBorder="1" applyAlignment="1">
      <alignment wrapText="1"/>
    </xf>
    <xf numFmtId="0" fontId="125" fillId="56" borderId="11" xfId="0" applyFont="1" applyFill="1" applyBorder="1" applyAlignment="1">
      <alignment wrapText="1"/>
    </xf>
    <xf numFmtId="0" fontId="0" fillId="56" borderId="42" xfId="0" applyFill="1" applyBorder="1" applyAlignment="1">
      <alignment wrapText="1"/>
    </xf>
    <xf numFmtId="0" fontId="125" fillId="56" borderId="22" xfId="0" applyFont="1" applyFill="1" applyBorder="1" applyAlignment="1">
      <alignment wrapText="1"/>
    </xf>
    <xf numFmtId="49" fontId="125" fillId="56" borderId="11" xfId="0" applyNumberFormat="1" applyFont="1" applyFill="1" applyBorder="1" applyAlignment="1">
      <alignment wrapText="1"/>
    </xf>
    <xf numFmtId="0" fontId="0" fillId="56" borderId="25" xfId="0" applyFill="1" applyBorder="1" applyAlignment="1">
      <alignment wrapText="1"/>
    </xf>
    <xf numFmtId="0" fontId="125" fillId="56" borderId="20" xfId="0" applyFont="1" applyFill="1" applyBorder="1" applyAlignment="1">
      <alignment wrapText="1"/>
    </xf>
    <xf numFmtId="0" fontId="0" fillId="56" borderId="12" xfId="0" applyFill="1" applyBorder="1" applyAlignment="1">
      <alignment wrapText="1"/>
    </xf>
    <xf numFmtId="0" fontId="125" fillId="56" borderId="25" xfId="0" applyFont="1" applyFill="1" applyBorder="1" applyAlignment="1">
      <alignment wrapText="1"/>
    </xf>
    <xf numFmtId="0" fontId="0" fillId="55" borderId="10" xfId="0" applyFill="1" applyBorder="1" applyAlignment="1">
      <alignment wrapText="1"/>
    </xf>
    <xf numFmtId="0" fontId="0" fillId="55" borderId="10" xfId="0" applyFill="1" applyBorder="1"/>
    <xf numFmtId="2" fontId="103" fillId="55" borderId="10" xfId="0" applyNumberFormat="1" applyFont="1" applyFill="1" applyBorder="1"/>
    <xf numFmtId="0" fontId="103" fillId="0" borderId="50" xfId="0" applyFont="1" applyBorder="1" applyAlignment="1">
      <alignment wrapText="1"/>
    </xf>
    <xf numFmtId="0" fontId="103" fillId="0" borderId="51" xfId="0" applyFont="1" applyBorder="1" applyAlignment="1">
      <alignment wrapText="1"/>
    </xf>
    <xf numFmtId="0" fontId="103" fillId="0" borderId="22" xfId="0" applyFont="1" applyBorder="1" applyAlignment="1">
      <alignment vertical="top" wrapText="1"/>
    </xf>
    <xf numFmtId="0" fontId="103" fillId="0" borderId="42" xfId="0" applyFont="1" applyBorder="1" applyAlignment="1">
      <alignment vertical="top" wrapText="1"/>
    </xf>
    <xf numFmtId="0" fontId="125" fillId="0" borderId="0" xfId="0" applyFont="1" applyBorder="1"/>
    <xf numFmtId="0" fontId="103" fillId="0" borderId="52" xfId="0" applyFont="1" applyBorder="1" applyAlignment="1">
      <alignment wrapText="1"/>
    </xf>
    <xf numFmtId="0" fontId="103" fillId="0" borderId="23" xfId="0" applyFont="1" applyBorder="1" applyAlignment="1">
      <alignment vertical="top" wrapText="1"/>
    </xf>
    <xf numFmtId="0" fontId="0" fillId="0" borderId="19" xfId="0" applyBorder="1"/>
    <xf numFmtId="0" fontId="0" fillId="0" borderId="21" xfId="0" applyBorder="1"/>
    <xf numFmtId="0" fontId="166" fillId="0" borderId="19" xfId="0" applyFont="1" applyBorder="1"/>
    <xf numFmtId="21" fontId="125" fillId="0" borderId="0" xfId="0" applyNumberFormat="1" applyFont="1" applyFill="1"/>
    <xf numFmtId="3" fontId="125" fillId="0" borderId="0" xfId="0" applyNumberFormat="1" applyFont="1"/>
    <xf numFmtId="3" fontId="0" fillId="0" borderId="0" xfId="0" applyNumberFormat="1"/>
    <xf numFmtId="0" fontId="103" fillId="0" borderId="0" xfId="0" applyFont="1" applyFill="1" applyAlignment="1"/>
    <xf numFmtId="2" fontId="103" fillId="0" borderId="0" xfId="0" applyNumberFormat="1" applyFont="1" applyFill="1" applyAlignment="1"/>
    <xf numFmtId="0" fontId="0" fillId="56" borderId="10" xfId="0" applyFill="1" applyBorder="1"/>
    <xf numFmtId="2" fontId="0" fillId="56" borderId="10" xfId="0" applyNumberFormat="1" applyFont="1" applyFill="1" applyBorder="1" applyAlignment="1">
      <alignment horizontal="right"/>
    </xf>
    <xf numFmtId="2" fontId="0" fillId="56" borderId="10" xfId="0" applyNumberFormat="1" applyFill="1" applyBorder="1" applyAlignment="1">
      <alignment horizontal="right"/>
    </xf>
    <xf numFmtId="165" fontId="0" fillId="56" borderId="50" xfId="0" applyNumberFormat="1" applyFill="1" applyBorder="1" applyAlignment="1">
      <alignment horizontal="right"/>
    </xf>
    <xf numFmtId="2" fontId="125" fillId="0" borderId="0" xfId="0" applyNumberFormat="1" applyFont="1" applyFill="1" applyAlignment="1">
      <alignment horizontal="center"/>
    </xf>
    <xf numFmtId="168" fontId="3" fillId="0" borderId="0" xfId="5991" applyNumberFormat="1" applyAlignment="1">
      <alignment horizontal="center"/>
    </xf>
    <xf numFmtId="168" fontId="0" fillId="0" borderId="0" xfId="0" applyNumberFormat="1"/>
    <xf numFmtId="2" fontId="0" fillId="0" borderId="10" xfId="0" applyNumberFormat="1" applyBorder="1" applyAlignment="1">
      <alignment horizontal="center"/>
    </xf>
    <xf numFmtId="2" fontId="103" fillId="0" borderId="20" xfId="0" applyNumberFormat="1" applyFont="1" applyBorder="1" applyAlignment="1">
      <alignment horizontal="center"/>
    </xf>
    <xf numFmtId="14" fontId="162" fillId="0" borderId="0" xfId="39" applyNumberFormat="1" applyFont="1" applyFill="1" applyBorder="1" applyAlignment="1">
      <alignment vertical="center"/>
    </xf>
    <xf numFmtId="14" fontId="164" fillId="0" borderId="0" xfId="39" applyNumberFormat="1" applyFont="1" applyFill="1" applyBorder="1" applyAlignment="1">
      <alignment vertical="center"/>
    </xf>
    <xf numFmtId="14" fontId="125" fillId="0" borderId="0" xfId="0" applyNumberFormat="1" applyFont="1" applyBorder="1"/>
    <xf numFmtId="14" fontId="0" fillId="0" borderId="0" xfId="0" applyNumberFormat="1" applyBorder="1"/>
    <xf numFmtId="168" fontId="125" fillId="0" borderId="0" xfId="0" applyNumberFormat="1" applyFont="1" applyFill="1"/>
    <xf numFmtId="49" fontId="0" fillId="56" borderId="10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125" fillId="0" borderId="0" xfId="0" applyFont="1" applyAlignment="1">
      <alignment horizontal="left"/>
    </xf>
    <xf numFmtId="0" fontId="0" fillId="0" borderId="19" xfId="0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129" fillId="0" borderId="22" xfId="0" applyNumberFormat="1" applyFont="1" applyBorder="1" applyAlignment="1">
      <alignment horizontal="center"/>
    </xf>
    <xf numFmtId="2" fontId="129" fillId="0" borderId="25" xfId="0" applyNumberFormat="1" applyFon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9" fillId="0" borderId="22" xfId="0" applyFont="1" applyBorder="1" applyAlignment="1">
      <alignment horizontal="center" vertical="center"/>
    </xf>
    <xf numFmtId="0" fontId="129" fillId="0" borderId="23" xfId="0" applyFont="1" applyBorder="1" applyAlignment="1">
      <alignment horizontal="center" vertical="center"/>
    </xf>
    <xf numFmtId="0" fontId="129" fillId="0" borderId="25" xfId="0" applyFont="1" applyBorder="1" applyAlignment="1">
      <alignment horizontal="center" vertical="center"/>
    </xf>
    <xf numFmtId="0" fontId="129" fillId="0" borderId="26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Alignment="1">
      <alignment horizontal="left"/>
    </xf>
    <xf numFmtId="0" fontId="128" fillId="0" borderId="0" xfId="0" applyFont="1" applyAlignment="1">
      <alignment horizontal="center"/>
    </xf>
    <xf numFmtId="0" fontId="126" fillId="0" borderId="13" xfId="0" applyFont="1" applyBorder="1" applyAlignment="1">
      <alignment horizontal="right"/>
    </xf>
    <xf numFmtId="0" fontId="125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125" fillId="0" borderId="0" xfId="0" applyFont="1" applyAlignment="1">
      <alignment horizontal="left"/>
    </xf>
    <xf numFmtId="0" fontId="129" fillId="0" borderId="11" xfId="0" applyFont="1" applyBorder="1" applyAlignment="1">
      <alignment horizontal="center" vertical="center"/>
    </xf>
    <xf numFmtId="0" fontId="129" fillId="0" borderId="20" xfId="0" applyFont="1" applyBorder="1" applyAlignment="1">
      <alignment horizontal="center" vertical="center"/>
    </xf>
    <xf numFmtId="0" fontId="0" fillId="56" borderId="22" xfId="0" applyFill="1" applyBorder="1" applyAlignment="1">
      <alignment horizontal="center" wrapText="1"/>
    </xf>
    <xf numFmtId="0" fontId="0" fillId="56" borderId="42" xfId="0" applyFill="1" applyBorder="1" applyAlignment="1">
      <alignment horizontal="center" wrapText="1"/>
    </xf>
    <xf numFmtId="0" fontId="0" fillId="55" borderId="50" xfId="0" applyFill="1" applyBorder="1" applyAlignment="1">
      <alignment horizontal="left" wrapText="1"/>
    </xf>
    <xf numFmtId="0" fontId="0" fillId="55" borderId="52" xfId="0" applyFill="1" applyBorder="1" applyAlignment="1">
      <alignment horizontal="left"/>
    </xf>
    <xf numFmtId="0" fontId="0" fillId="56" borderId="22" xfId="0" applyFill="1" applyBorder="1" applyAlignment="1">
      <alignment horizontal="center" vertical="center"/>
    </xf>
    <xf numFmtId="0" fontId="0" fillId="56" borderId="23" xfId="0" applyFill="1" applyBorder="1" applyAlignment="1">
      <alignment horizontal="center" vertical="center"/>
    </xf>
    <xf numFmtId="0" fontId="0" fillId="56" borderId="25" xfId="0" applyFill="1" applyBorder="1" applyAlignment="1">
      <alignment horizontal="center" vertical="center"/>
    </xf>
    <xf numFmtId="0" fontId="0" fillId="56" borderId="26" xfId="0" applyFill="1" applyBorder="1" applyAlignment="1">
      <alignment horizontal="center" vertical="center"/>
    </xf>
    <xf numFmtId="0" fontId="125" fillId="0" borderId="11" xfId="0" applyFont="1" applyBorder="1" applyAlignment="1">
      <alignment horizontal="center" vertical="center"/>
    </xf>
    <xf numFmtId="0" fontId="125" fillId="0" borderId="20" xfId="0" applyFont="1" applyBorder="1" applyAlignment="1">
      <alignment horizontal="center" vertical="center"/>
    </xf>
    <xf numFmtId="0" fontId="125" fillId="0" borderId="50" xfId="0" applyFont="1" applyBorder="1" applyAlignment="1">
      <alignment horizontal="left" wrapText="1"/>
    </xf>
    <xf numFmtId="0" fontId="125" fillId="0" borderId="52" xfId="0" applyFont="1" applyBorder="1" applyAlignment="1">
      <alignment horizontal="left" wrapText="1"/>
    </xf>
    <xf numFmtId="0" fontId="0" fillId="0" borderId="50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56" borderId="25" xfId="0" applyFill="1" applyBorder="1" applyAlignment="1">
      <alignment horizontal="center" wrapText="1"/>
    </xf>
    <xf numFmtId="0" fontId="0" fillId="56" borderId="12" xfId="0" applyFill="1" applyBorder="1" applyAlignment="1">
      <alignment horizontal="center" wrapText="1"/>
    </xf>
    <xf numFmtId="0" fontId="0" fillId="55" borderId="50" xfId="0" applyFill="1" applyBorder="1" applyAlignment="1">
      <alignment horizontal="center"/>
    </xf>
    <xf numFmtId="0" fontId="0" fillId="55" borderId="51" xfId="0" applyFill="1" applyBorder="1" applyAlignment="1">
      <alignment horizontal="center"/>
    </xf>
    <xf numFmtId="0" fontId="0" fillId="55" borderId="52" xfId="0" applyFill="1" applyBorder="1" applyAlignment="1">
      <alignment horizontal="center"/>
    </xf>
    <xf numFmtId="1" fontId="0" fillId="0" borderId="50" xfId="0" applyNumberFormat="1" applyBorder="1" applyAlignment="1">
      <alignment horizontal="center"/>
    </xf>
    <xf numFmtId="1" fontId="0" fillId="0" borderId="51" xfId="0" applyNumberFormat="1" applyBorder="1" applyAlignment="1">
      <alignment horizontal="center"/>
    </xf>
    <xf numFmtId="1" fontId="0" fillId="0" borderId="52" xfId="0" applyNumberFormat="1" applyBorder="1" applyAlignment="1">
      <alignment horizontal="center"/>
    </xf>
    <xf numFmtId="0" fontId="0" fillId="55" borderId="10" xfId="0" applyFill="1" applyBorder="1" applyAlignment="1">
      <alignment horizontal="center"/>
    </xf>
    <xf numFmtId="1" fontId="125" fillId="0" borderId="42" xfId="39" applyNumberFormat="1" applyFont="1" applyFill="1" applyBorder="1" applyAlignment="1">
      <alignment horizontal="center" vertical="center"/>
    </xf>
    <xf numFmtId="1" fontId="125" fillId="0" borderId="12" xfId="39" applyNumberFormat="1" applyFont="1" applyFill="1" applyBorder="1" applyAlignment="1">
      <alignment horizontal="center" vertical="center"/>
    </xf>
    <xf numFmtId="0" fontId="162" fillId="0" borderId="0" xfId="39" applyNumberFormat="1" applyFont="1" applyFill="1" applyAlignment="1">
      <alignment horizontal="right" vertical="center"/>
    </xf>
    <xf numFmtId="0" fontId="162" fillId="0" borderId="0" xfId="39" applyNumberFormat="1" applyFont="1" applyFill="1" applyAlignment="1">
      <alignment horizontal="left" vertical="center"/>
    </xf>
    <xf numFmtId="0" fontId="164" fillId="0" borderId="0" xfId="39" applyFont="1" applyFill="1" applyAlignment="1">
      <alignment horizontal="center"/>
    </xf>
    <xf numFmtId="1" fontId="125" fillId="0" borderId="0" xfId="39" applyNumberFormat="1" applyFont="1" applyFill="1" applyBorder="1" applyAlignment="1">
      <alignment horizontal="center" vertical="center"/>
    </xf>
    <xf numFmtId="0" fontId="163" fillId="0" borderId="0" xfId="38" applyFont="1" applyAlignment="1">
      <alignment horizontal="center"/>
    </xf>
    <xf numFmtId="0" fontId="103" fillId="0" borderId="0" xfId="0" applyFont="1" applyFill="1" applyAlignment="1">
      <alignment horizontal="center"/>
    </xf>
    <xf numFmtId="2" fontId="0" fillId="57" borderId="11" xfId="0" applyNumberFormat="1" applyFill="1" applyBorder="1" applyAlignment="1">
      <alignment horizontal="center"/>
    </xf>
  </cellXfs>
  <cellStyles count="11689">
    <cellStyle name="20% — акцент1" xfId="1" builtinId="30" customBuiltin="1"/>
    <cellStyle name="20% - Акцент1 10" xfId="219"/>
    <cellStyle name="20% - Акцент1 10 2" xfId="3016"/>
    <cellStyle name="20% - Акцент1 10 2 2" xfId="8761"/>
    <cellStyle name="20% - Акцент1 10 3" xfId="4802"/>
    <cellStyle name="20% - Акцент1 10 3 2" xfId="10499"/>
    <cellStyle name="20% - Акцент1 10 4" xfId="1673"/>
    <cellStyle name="20% - Акцент1 10 4 2" xfId="7459"/>
    <cellStyle name="20% - Акцент1 10 5" xfId="6110"/>
    <cellStyle name="20% - Акцент1 100" xfId="4248"/>
    <cellStyle name="20% - Акцент1 100 2" xfId="9993"/>
    <cellStyle name="20% - Акцент1 101" xfId="4262"/>
    <cellStyle name="20% - Акцент1 101 2" xfId="10007"/>
    <cellStyle name="20% - Акцент1 102" xfId="4276"/>
    <cellStyle name="20% - Акцент1 102 2" xfId="10021"/>
    <cellStyle name="20% - Акцент1 103" xfId="4290"/>
    <cellStyle name="20% - Акцент1 103 2" xfId="10035"/>
    <cellStyle name="20% - Акцент1 104" xfId="4304"/>
    <cellStyle name="20% - Акцент1 104 2" xfId="10049"/>
    <cellStyle name="20% - Акцент1 105" xfId="4318"/>
    <cellStyle name="20% - Акцент1 105 2" xfId="10063"/>
    <cellStyle name="20% - Акцент1 106" xfId="4332"/>
    <cellStyle name="20% - Акцент1 106 2" xfId="10077"/>
    <cellStyle name="20% - Акцент1 107" xfId="4346"/>
    <cellStyle name="20% - Акцент1 107 2" xfId="10091"/>
    <cellStyle name="20% - Акцент1 108" xfId="4360"/>
    <cellStyle name="20% - Акцент1 108 2" xfId="10105"/>
    <cellStyle name="20% - Акцент1 109" xfId="4374"/>
    <cellStyle name="20% - Акцент1 109 2" xfId="10119"/>
    <cellStyle name="20% - Акцент1 11" xfId="233"/>
    <cellStyle name="20% - Акцент1 11 2" xfId="3030"/>
    <cellStyle name="20% - Акцент1 11 2 2" xfId="8775"/>
    <cellStyle name="20% - Акцент1 11 3" xfId="4816"/>
    <cellStyle name="20% - Акцент1 11 3 2" xfId="10513"/>
    <cellStyle name="20% - Акцент1 11 4" xfId="1687"/>
    <cellStyle name="20% - Акцент1 11 4 2" xfId="7473"/>
    <cellStyle name="20% - Акцент1 11 5" xfId="6124"/>
    <cellStyle name="20% - Акцент1 110" xfId="4388"/>
    <cellStyle name="20% - Акцент1 110 2" xfId="10133"/>
    <cellStyle name="20% - Акцент1 111" xfId="4402"/>
    <cellStyle name="20% - Акцент1 111 2" xfId="10147"/>
    <cellStyle name="20% - Акцент1 112" xfId="4416"/>
    <cellStyle name="20% - Акцент1 112 2" xfId="10161"/>
    <cellStyle name="20% - Акцент1 113" xfId="4430"/>
    <cellStyle name="20% - Акцент1 113 2" xfId="10175"/>
    <cellStyle name="20% - Акцент1 114" xfId="4444"/>
    <cellStyle name="20% - Акцент1 114 2" xfId="10189"/>
    <cellStyle name="20% - Акцент1 115" xfId="4458"/>
    <cellStyle name="20% - Акцент1 115 2" xfId="10203"/>
    <cellStyle name="20% - Акцент1 116" xfId="4472"/>
    <cellStyle name="20% - Акцент1 116 2" xfId="10217"/>
    <cellStyle name="20% - Акцент1 117" xfId="4486"/>
    <cellStyle name="20% - Акцент1 117 2" xfId="10231"/>
    <cellStyle name="20% - Акцент1 118" xfId="4500"/>
    <cellStyle name="20% - Акцент1 118 2" xfId="10245"/>
    <cellStyle name="20% - Акцент1 119" xfId="4514"/>
    <cellStyle name="20% - Акцент1 119 2" xfId="10259"/>
    <cellStyle name="20% - Акцент1 12" xfId="247"/>
    <cellStyle name="20% - Акцент1 12 2" xfId="3044"/>
    <cellStyle name="20% - Акцент1 12 2 2" xfId="8789"/>
    <cellStyle name="20% - Акцент1 12 3" xfId="4830"/>
    <cellStyle name="20% - Акцент1 12 3 2" xfId="10527"/>
    <cellStyle name="20% - Акцент1 12 4" xfId="1701"/>
    <cellStyle name="20% - Акцент1 12 4 2" xfId="7487"/>
    <cellStyle name="20% - Акцент1 12 5" xfId="6138"/>
    <cellStyle name="20% - Акцент1 120" xfId="4528"/>
    <cellStyle name="20% - Акцент1 120 2" xfId="10273"/>
    <cellStyle name="20% - Акцент1 121" xfId="4542"/>
    <cellStyle name="20% - Акцент1 121 2" xfId="10287"/>
    <cellStyle name="20% - Акцент1 122" xfId="4556"/>
    <cellStyle name="20% - Акцент1 122 2" xfId="10301"/>
    <cellStyle name="20% - Акцент1 123" xfId="4570"/>
    <cellStyle name="20% - Акцент1 123 2" xfId="10315"/>
    <cellStyle name="20% - Акцент1 124" xfId="4584"/>
    <cellStyle name="20% - Акцент1 124 2" xfId="10329"/>
    <cellStyle name="20% - Акцент1 125" xfId="4598"/>
    <cellStyle name="20% - Акцент1 125 2" xfId="10343"/>
    <cellStyle name="20% - Акцент1 13" xfId="261"/>
    <cellStyle name="20% - Акцент1 13 2" xfId="3058"/>
    <cellStyle name="20% - Акцент1 13 2 2" xfId="8803"/>
    <cellStyle name="20% - Акцент1 13 3" xfId="4844"/>
    <cellStyle name="20% - Акцент1 13 3 2" xfId="10541"/>
    <cellStyle name="20% - Акцент1 13 4" xfId="1715"/>
    <cellStyle name="20% - Акцент1 13 4 2" xfId="7501"/>
    <cellStyle name="20% - Акцент1 13 5" xfId="6152"/>
    <cellStyle name="20% - Акцент1 14" xfId="275"/>
    <cellStyle name="20% - Акцент1 14 2" xfId="3072"/>
    <cellStyle name="20% - Акцент1 14 2 2" xfId="8817"/>
    <cellStyle name="20% - Акцент1 14 3" xfId="4858"/>
    <cellStyle name="20% - Акцент1 14 3 2" xfId="10555"/>
    <cellStyle name="20% - Акцент1 14 4" xfId="1729"/>
    <cellStyle name="20% - Акцент1 14 4 2" xfId="7515"/>
    <cellStyle name="20% - Акцент1 14 5" xfId="6166"/>
    <cellStyle name="20% - Акцент1 15" xfId="289"/>
    <cellStyle name="20% - Акцент1 15 2" xfId="3086"/>
    <cellStyle name="20% - Акцент1 15 2 2" xfId="8831"/>
    <cellStyle name="20% - Акцент1 15 3" xfId="4872"/>
    <cellStyle name="20% - Акцент1 15 3 2" xfId="10569"/>
    <cellStyle name="20% - Акцент1 15 4" xfId="1743"/>
    <cellStyle name="20% - Акцент1 15 4 2" xfId="7529"/>
    <cellStyle name="20% - Акцент1 15 5" xfId="6180"/>
    <cellStyle name="20% - Акцент1 16" xfId="303"/>
    <cellStyle name="20% - Акцент1 16 2" xfId="3100"/>
    <cellStyle name="20% - Акцент1 16 2 2" xfId="8845"/>
    <cellStyle name="20% - Акцент1 16 3" xfId="4886"/>
    <cellStyle name="20% - Акцент1 16 3 2" xfId="10583"/>
    <cellStyle name="20% - Акцент1 16 4" xfId="1757"/>
    <cellStyle name="20% - Акцент1 16 4 2" xfId="7543"/>
    <cellStyle name="20% - Акцент1 16 5" xfId="6194"/>
    <cellStyle name="20% - Акцент1 17" xfId="317"/>
    <cellStyle name="20% - Акцент1 17 2" xfId="3114"/>
    <cellStyle name="20% - Акцент1 17 2 2" xfId="8859"/>
    <cellStyle name="20% - Акцент1 17 3" xfId="4900"/>
    <cellStyle name="20% - Акцент1 17 3 2" xfId="10597"/>
    <cellStyle name="20% - Акцент1 17 4" xfId="1771"/>
    <cellStyle name="20% - Акцент1 17 4 2" xfId="7557"/>
    <cellStyle name="20% - Акцент1 17 5" xfId="6208"/>
    <cellStyle name="20% - Акцент1 18" xfId="331"/>
    <cellStyle name="20% - Акцент1 18 2" xfId="3128"/>
    <cellStyle name="20% - Акцент1 18 2 2" xfId="8873"/>
    <cellStyle name="20% - Акцент1 18 3" xfId="4914"/>
    <cellStyle name="20% - Акцент1 18 3 2" xfId="10611"/>
    <cellStyle name="20% - Акцент1 18 4" xfId="1785"/>
    <cellStyle name="20% - Акцент1 18 4 2" xfId="7571"/>
    <cellStyle name="20% - Акцент1 18 5" xfId="6222"/>
    <cellStyle name="20% - Акцент1 19" xfId="345"/>
    <cellStyle name="20% - Акцент1 19 2" xfId="3142"/>
    <cellStyle name="20% - Акцент1 19 2 2" xfId="8887"/>
    <cellStyle name="20% - Акцент1 19 3" xfId="4928"/>
    <cellStyle name="20% - Акцент1 19 3 2" xfId="10625"/>
    <cellStyle name="20% - Акцент1 19 4" xfId="1799"/>
    <cellStyle name="20% - Акцент1 19 4 2" xfId="7585"/>
    <cellStyle name="20% - Акцент1 19 5" xfId="6236"/>
    <cellStyle name="20% - Акцент1 2" xfId="66"/>
    <cellStyle name="20% - Акцент1 2 2" xfId="1505"/>
    <cellStyle name="20% - Акцент1 2 2 2" xfId="4703"/>
    <cellStyle name="20% - Акцент1 2 2 2 2" xfId="10401"/>
    <cellStyle name="20% - Акцент1 2 2 3" xfId="2919"/>
    <cellStyle name="20% - Акцент1 2 2 3 2" xfId="8664"/>
    <cellStyle name="20% - Акцент1 2 2 4" xfId="7346"/>
    <cellStyle name="20% - Акцент1 2 3" xfId="4656"/>
    <cellStyle name="20% - Акцент1 2 3 2" xfId="10360"/>
    <cellStyle name="20% - Акцент1 2 4" xfId="1454"/>
    <cellStyle name="20% - Акцент1 2 4 2" xfId="7303"/>
    <cellStyle name="20% - Акцент1 2 5" xfId="5996"/>
    <cellStyle name="20% - Акцент1 20" xfId="359"/>
    <cellStyle name="20% - Акцент1 20 2" xfId="3156"/>
    <cellStyle name="20% - Акцент1 20 2 2" xfId="8901"/>
    <cellStyle name="20% - Акцент1 20 3" xfId="4942"/>
    <cellStyle name="20% - Акцент1 20 3 2" xfId="10639"/>
    <cellStyle name="20% - Акцент1 20 4" xfId="1813"/>
    <cellStyle name="20% - Акцент1 20 4 2" xfId="7599"/>
    <cellStyle name="20% - Акцент1 20 5" xfId="6250"/>
    <cellStyle name="20% - Акцент1 21" xfId="373"/>
    <cellStyle name="20% - Акцент1 21 2" xfId="3170"/>
    <cellStyle name="20% - Акцент1 21 2 2" xfId="8915"/>
    <cellStyle name="20% - Акцент1 21 3" xfId="4956"/>
    <cellStyle name="20% - Акцент1 21 3 2" xfId="10653"/>
    <cellStyle name="20% - Акцент1 21 4" xfId="1827"/>
    <cellStyle name="20% - Акцент1 21 4 2" xfId="7613"/>
    <cellStyle name="20% - Акцент1 21 5" xfId="6264"/>
    <cellStyle name="20% - Акцент1 22" xfId="387"/>
    <cellStyle name="20% - Акцент1 22 2" xfId="3184"/>
    <cellStyle name="20% - Акцент1 22 2 2" xfId="8929"/>
    <cellStyle name="20% - Акцент1 22 3" xfId="4970"/>
    <cellStyle name="20% - Акцент1 22 3 2" xfId="10667"/>
    <cellStyle name="20% - Акцент1 22 4" xfId="1841"/>
    <cellStyle name="20% - Акцент1 22 4 2" xfId="7627"/>
    <cellStyle name="20% - Акцент1 22 5" xfId="6278"/>
    <cellStyle name="20% - Акцент1 23" xfId="401"/>
    <cellStyle name="20% - Акцент1 23 2" xfId="3198"/>
    <cellStyle name="20% - Акцент1 23 2 2" xfId="8943"/>
    <cellStyle name="20% - Акцент1 23 3" xfId="4984"/>
    <cellStyle name="20% - Акцент1 23 3 2" xfId="10681"/>
    <cellStyle name="20% - Акцент1 23 4" xfId="1855"/>
    <cellStyle name="20% - Акцент1 23 4 2" xfId="7641"/>
    <cellStyle name="20% - Акцент1 23 5" xfId="6292"/>
    <cellStyle name="20% - Акцент1 24" xfId="415"/>
    <cellStyle name="20% - Акцент1 24 2" xfId="3212"/>
    <cellStyle name="20% - Акцент1 24 2 2" xfId="8957"/>
    <cellStyle name="20% - Акцент1 24 3" xfId="4998"/>
    <cellStyle name="20% - Акцент1 24 3 2" xfId="10695"/>
    <cellStyle name="20% - Акцент1 24 4" xfId="1869"/>
    <cellStyle name="20% - Акцент1 24 4 2" xfId="7655"/>
    <cellStyle name="20% - Акцент1 24 5" xfId="6306"/>
    <cellStyle name="20% - Акцент1 25" xfId="429"/>
    <cellStyle name="20% - Акцент1 25 2" xfId="3226"/>
    <cellStyle name="20% - Акцент1 25 2 2" xfId="8971"/>
    <cellStyle name="20% - Акцент1 25 3" xfId="5012"/>
    <cellStyle name="20% - Акцент1 25 3 2" xfId="10709"/>
    <cellStyle name="20% - Акцент1 25 4" xfId="1883"/>
    <cellStyle name="20% - Акцент1 25 4 2" xfId="7669"/>
    <cellStyle name="20% - Акцент1 25 5" xfId="6320"/>
    <cellStyle name="20% - Акцент1 26" xfId="443"/>
    <cellStyle name="20% - Акцент1 26 2" xfId="3240"/>
    <cellStyle name="20% - Акцент1 26 2 2" xfId="8985"/>
    <cellStyle name="20% - Акцент1 26 3" xfId="5026"/>
    <cellStyle name="20% - Акцент1 26 3 2" xfId="10723"/>
    <cellStyle name="20% - Акцент1 26 4" xfId="1897"/>
    <cellStyle name="20% - Акцент1 26 4 2" xfId="7683"/>
    <cellStyle name="20% - Акцент1 26 5" xfId="6334"/>
    <cellStyle name="20% - Акцент1 27" xfId="457"/>
    <cellStyle name="20% - Акцент1 27 2" xfId="3254"/>
    <cellStyle name="20% - Акцент1 27 2 2" xfId="8999"/>
    <cellStyle name="20% - Акцент1 27 3" xfId="5040"/>
    <cellStyle name="20% - Акцент1 27 3 2" xfId="10737"/>
    <cellStyle name="20% - Акцент1 27 4" xfId="1911"/>
    <cellStyle name="20% - Акцент1 27 4 2" xfId="7697"/>
    <cellStyle name="20% - Акцент1 27 5" xfId="6348"/>
    <cellStyle name="20% - Акцент1 28" xfId="471"/>
    <cellStyle name="20% - Акцент1 28 2" xfId="3268"/>
    <cellStyle name="20% - Акцент1 28 2 2" xfId="9013"/>
    <cellStyle name="20% - Акцент1 28 3" xfId="5054"/>
    <cellStyle name="20% - Акцент1 28 3 2" xfId="10751"/>
    <cellStyle name="20% - Акцент1 28 4" xfId="1925"/>
    <cellStyle name="20% - Акцент1 28 4 2" xfId="7711"/>
    <cellStyle name="20% - Акцент1 28 5" xfId="6362"/>
    <cellStyle name="20% - Акцент1 29" xfId="485"/>
    <cellStyle name="20% - Акцент1 29 2" xfId="3282"/>
    <cellStyle name="20% - Акцент1 29 2 2" xfId="9027"/>
    <cellStyle name="20% - Акцент1 29 3" xfId="5068"/>
    <cellStyle name="20% - Акцент1 29 3 2" xfId="10765"/>
    <cellStyle name="20% - Акцент1 29 4" xfId="1939"/>
    <cellStyle name="20% - Акцент1 29 4 2" xfId="7725"/>
    <cellStyle name="20% - Акцент1 29 5" xfId="6376"/>
    <cellStyle name="20% - Акцент1 3" xfId="110"/>
    <cellStyle name="20% - Акцент1 3 2" xfId="1477"/>
    <cellStyle name="20% - Акцент1 3 2 2" xfId="4675"/>
    <cellStyle name="20% - Акцент1 3 2 2 2" xfId="10375"/>
    <cellStyle name="20% - Акцент1 3 2 3" xfId="2934"/>
    <cellStyle name="20% - Акцент1 3 2 3 2" xfId="8679"/>
    <cellStyle name="20% - Акцент1 3 2 4" xfId="7320"/>
    <cellStyle name="20% - Акцент1 3 3" xfId="1564"/>
    <cellStyle name="20% - Акцент1 3 3 2" xfId="7361"/>
    <cellStyle name="20% - Акцент1 3 4" xfId="4613"/>
    <cellStyle name="20% - Акцент1 3 5" xfId="1410"/>
    <cellStyle name="20% - Акцент1 3 6" xfId="6012"/>
    <cellStyle name="20% - Акцент1 30" xfId="499"/>
    <cellStyle name="20% - Акцент1 30 2" xfId="3296"/>
    <cellStyle name="20% - Акцент1 30 2 2" xfId="9041"/>
    <cellStyle name="20% - Акцент1 30 3" xfId="5082"/>
    <cellStyle name="20% - Акцент1 30 3 2" xfId="10779"/>
    <cellStyle name="20% - Акцент1 30 4" xfId="1953"/>
    <cellStyle name="20% - Акцент1 30 4 2" xfId="7739"/>
    <cellStyle name="20% - Акцент1 30 5" xfId="6390"/>
    <cellStyle name="20% - Акцент1 31" xfId="513"/>
    <cellStyle name="20% - Акцент1 31 2" xfId="3310"/>
    <cellStyle name="20% - Акцент1 31 2 2" xfId="9055"/>
    <cellStyle name="20% - Акцент1 31 3" xfId="5096"/>
    <cellStyle name="20% - Акцент1 31 3 2" xfId="10793"/>
    <cellStyle name="20% - Акцент1 31 4" xfId="1967"/>
    <cellStyle name="20% - Акцент1 31 4 2" xfId="7753"/>
    <cellStyle name="20% - Акцент1 31 5" xfId="6404"/>
    <cellStyle name="20% - Акцент1 32" xfId="527"/>
    <cellStyle name="20% - Акцент1 32 2" xfId="3324"/>
    <cellStyle name="20% - Акцент1 32 2 2" xfId="9069"/>
    <cellStyle name="20% - Акцент1 32 3" xfId="5110"/>
    <cellStyle name="20% - Акцент1 32 3 2" xfId="10807"/>
    <cellStyle name="20% - Акцент1 32 4" xfId="1981"/>
    <cellStyle name="20% - Акцент1 32 4 2" xfId="7767"/>
    <cellStyle name="20% - Акцент1 32 5" xfId="6418"/>
    <cellStyle name="20% - Акцент1 33" xfId="541"/>
    <cellStyle name="20% - Акцент1 33 2" xfId="3338"/>
    <cellStyle name="20% - Акцент1 33 2 2" xfId="9083"/>
    <cellStyle name="20% - Акцент1 33 3" xfId="5124"/>
    <cellStyle name="20% - Акцент1 33 3 2" xfId="10821"/>
    <cellStyle name="20% - Акцент1 33 4" xfId="1995"/>
    <cellStyle name="20% - Акцент1 33 4 2" xfId="7781"/>
    <cellStyle name="20% - Акцент1 33 5" xfId="6432"/>
    <cellStyle name="20% - Акцент1 34" xfId="555"/>
    <cellStyle name="20% - Акцент1 34 2" xfId="3352"/>
    <cellStyle name="20% - Акцент1 34 2 2" xfId="9097"/>
    <cellStyle name="20% - Акцент1 34 3" xfId="5138"/>
    <cellStyle name="20% - Акцент1 34 3 2" xfId="10835"/>
    <cellStyle name="20% - Акцент1 34 4" xfId="2009"/>
    <cellStyle name="20% - Акцент1 34 4 2" xfId="7795"/>
    <cellStyle name="20% - Акцент1 34 5" xfId="6446"/>
    <cellStyle name="20% - Акцент1 35" xfId="569"/>
    <cellStyle name="20% - Акцент1 35 2" xfId="3366"/>
    <cellStyle name="20% - Акцент1 35 2 2" xfId="9111"/>
    <cellStyle name="20% - Акцент1 35 3" xfId="5152"/>
    <cellStyle name="20% - Акцент1 35 3 2" xfId="10849"/>
    <cellStyle name="20% - Акцент1 35 4" xfId="2023"/>
    <cellStyle name="20% - Акцент1 35 4 2" xfId="7809"/>
    <cellStyle name="20% - Акцент1 35 5" xfId="6460"/>
    <cellStyle name="20% - Акцент1 36" xfId="583"/>
    <cellStyle name="20% - Акцент1 36 2" xfId="3380"/>
    <cellStyle name="20% - Акцент1 36 2 2" xfId="9125"/>
    <cellStyle name="20% - Акцент1 36 3" xfId="5166"/>
    <cellStyle name="20% - Акцент1 36 3 2" xfId="10863"/>
    <cellStyle name="20% - Акцент1 36 4" xfId="2037"/>
    <cellStyle name="20% - Акцент1 36 4 2" xfId="7823"/>
    <cellStyle name="20% - Акцент1 36 5" xfId="6474"/>
    <cellStyle name="20% - Акцент1 37" xfId="597"/>
    <cellStyle name="20% - Акцент1 37 2" xfId="3394"/>
    <cellStyle name="20% - Акцент1 37 2 2" xfId="9139"/>
    <cellStyle name="20% - Акцент1 37 3" xfId="5180"/>
    <cellStyle name="20% - Акцент1 37 3 2" xfId="10877"/>
    <cellStyle name="20% - Акцент1 37 4" xfId="2051"/>
    <cellStyle name="20% - Акцент1 37 4 2" xfId="7837"/>
    <cellStyle name="20% - Акцент1 37 5" xfId="6488"/>
    <cellStyle name="20% - Акцент1 38" xfId="611"/>
    <cellStyle name="20% - Акцент1 38 2" xfId="3408"/>
    <cellStyle name="20% - Акцент1 38 2 2" xfId="9153"/>
    <cellStyle name="20% - Акцент1 38 3" xfId="5194"/>
    <cellStyle name="20% - Акцент1 38 3 2" xfId="10891"/>
    <cellStyle name="20% - Акцент1 38 4" xfId="2065"/>
    <cellStyle name="20% - Акцент1 38 4 2" xfId="7851"/>
    <cellStyle name="20% - Акцент1 38 5" xfId="6502"/>
    <cellStyle name="20% - Акцент1 39" xfId="625"/>
    <cellStyle name="20% - Акцент1 39 2" xfId="3422"/>
    <cellStyle name="20% - Акцент1 39 2 2" xfId="9167"/>
    <cellStyle name="20% - Акцент1 39 3" xfId="5208"/>
    <cellStyle name="20% - Акцент1 39 3 2" xfId="10905"/>
    <cellStyle name="20% - Акцент1 39 4" xfId="2079"/>
    <cellStyle name="20% - Акцент1 39 4 2" xfId="7865"/>
    <cellStyle name="20% - Акцент1 39 5" xfId="6516"/>
    <cellStyle name="20% - Акцент1 4" xfId="135"/>
    <cellStyle name="20% - Акцент1 4 2" xfId="1589"/>
    <cellStyle name="20% - Акцент1 4 2 2" xfId="4718"/>
    <cellStyle name="20% - Акцент1 4 2 2 2" xfId="10415"/>
    <cellStyle name="20% - Акцент1 4 2 3" xfId="7375"/>
    <cellStyle name="20% - Акцент1 4 3" xfId="4689"/>
    <cellStyle name="20% - Акцент1 4 3 2" xfId="10389"/>
    <cellStyle name="20% - Акцент1 4 4" xfId="1491"/>
    <cellStyle name="20% - Акцент1 4 4 2" xfId="7334"/>
    <cellStyle name="20% - Акцент1 4 5" xfId="6026"/>
    <cellStyle name="20% - Акцент1 40" xfId="639"/>
    <cellStyle name="20% - Акцент1 40 2" xfId="3436"/>
    <cellStyle name="20% - Акцент1 40 2 2" xfId="9181"/>
    <cellStyle name="20% - Акцент1 40 3" xfId="5222"/>
    <cellStyle name="20% - Акцент1 40 3 2" xfId="10919"/>
    <cellStyle name="20% - Акцент1 40 4" xfId="2093"/>
    <cellStyle name="20% - Акцент1 40 4 2" xfId="7879"/>
    <cellStyle name="20% - Акцент1 40 5" xfId="6530"/>
    <cellStyle name="20% - Акцент1 41" xfId="653"/>
    <cellStyle name="20% - Акцент1 41 2" xfId="3450"/>
    <cellStyle name="20% - Акцент1 41 2 2" xfId="9195"/>
    <cellStyle name="20% - Акцент1 41 3" xfId="5236"/>
    <cellStyle name="20% - Акцент1 41 3 2" xfId="10933"/>
    <cellStyle name="20% - Акцент1 41 4" xfId="2107"/>
    <cellStyle name="20% - Акцент1 41 4 2" xfId="7893"/>
    <cellStyle name="20% - Акцент1 41 5" xfId="6544"/>
    <cellStyle name="20% - Акцент1 42" xfId="667"/>
    <cellStyle name="20% - Акцент1 42 2" xfId="3464"/>
    <cellStyle name="20% - Акцент1 42 2 2" xfId="9209"/>
    <cellStyle name="20% - Акцент1 42 3" xfId="5250"/>
    <cellStyle name="20% - Акцент1 42 3 2" xfId="10947"/>
    <cellStyle name="20% - Акцент1 42 4" xfId="2121"/>
    <cellStyle name="20% - Акцент1 42 4 2" xfId="7907"/>
    <cellStyle name="20% - Акцент1 42 5" xfId="6558"/>
    <cellStyle name="20% - Акцент1 43" xfId="681"/>
    <cellStyle name="20% - Акцент1 43 2" xfId="3478"/>
    <cellStyle name="20% - Акцент1 43 2 2" xfId="9223"/>
    <cellStyle name="20% - Акцент1 43 3" xfId="5264"/>
    <cellStyle name="20% - Акцент1 43 3 2" xfId="10961"/>
    <cellStyle name="20% - Акцент1 43 4" xfId="2135"/>
    <cellStyle name="20% - Акцент1 43 4 2" xfId="7921"/>
    <cellStyle name="20% - Акцент1 43 5" xfId="6572"/>
    <cellStyle name="20% - Акцент1 44" xfId="695"/>
    <cellStyle name="20% - Акцент1 44 2" xfId="3492"/>
    <cellStyle name="20% - Акцент1 44 2 2" xfId="9237"/>
    <cellStyle name="20% - Акцент1 44 3" xfId="5278"/>
    <cellStyle name="20% - Акцент1 44 3 2" xfId="10975"/>
    <cellStyle name="20% - Акцент1 44 4" xfId="2149"/>
    <cellStyle name="20% - Акцент1 44 4 2" xfId="7935"/>
    <cellStyle name="20% - Акцент1 44 5" xfId="6586"/>
    <cellStyle name="20% - Акцент1 45" xfId="709"/>
    <cellStyle name="20% - Акцент1 45 2" xfId="3506"/>
    <cellStyle name="20% - Акцент1 45 2 2" xfId="9251"/>
    <cellStyle name="20% - Акцент1 45 3" xfId="5292"/>
    <cellStyle name="20% - Акцент1 45 3 2" xfId="10989"/>
    <cellStyle name="20% - Акцент1 45 4" xfId="2163"/>
    <cellStyle name="20% - Акцент1 45 4 2" xfId="7949"/>
    <cellStyle name="20% - Акцент1 45 5" xfId="6600"/>
    <cellStyle name="20% - Акцент1 46" xfId="723"/>
    <cellStyle name="20% - Акцент1 46 2" xfId="3520"/>
    <cellStyle name="20% - Акцент1 46 2 2" xfId="9265"/>
    <cellStyle name="20% - Акцент1 46 3" xfId="5306"/>
    <cellStyle name="20% - Акцент1 46 3 2" xfId="11003"/>
    <cellStyle name="20% - Акцент1 46 4" xfId="2177"/>
    <cellStyle name="20% - Акцент1 46 4 2" xfId="7963"/>
    <cellStyle name="20% - Акцент1 46 5" xfId="6614"/>
    <cellStyle name="20% - Акцент1 47" xfId="737"/>
    <cellStyle name="20% - Акцент1 47 2" xfId="3534"/>
    <cellStyle name="20% - Акцент1 47 2 2" xfId="9279"/>
    <cellStyle name="20% - Акцент1 47 3" xfId="5320"/>
    <cellStyle name="20% - Акцент1 47 3 2" xfId="11017"/>
    <cellStyle name="20% - Акцент1 47 4" xfId="2191"/>
    <cellStyle name="20% - Акцент1 47 4 2" xfId="7977"/>
    <cellStyle name="20% - Акцент1 47 5" xfId="6628"/>
    <cellStyle name="20% - Акцент1 48" xfId="751"/>
    <cellStyle name="20% - Акцент1 48 2" xfId="3548"/>
    <cellStyle name="20% - Акцент1 48 2 2" xfId="9293"/>
    <cellStyle name="20% - Акцент1 48 3" xfId="5334"/>
    <cellStyle name="20% - Акцент1 48 3 2" xfId="11031"/>
    <cellStyle name="20% - Акцент1 48 4" xfId="2205"/>
    <cellStyle name="20% - Акцент1 48 4 2" xfId="7991"/>
    <cellStyle name="20% - Акцент1 48 5" xfId="6642"/>
    <cellStyle name="20% - Акцент1 49" xfId="765"/>
    <cellStyle name="20% - Акцент1 49 2" xfId="3562"/>
    <cellStyle name="20% - Акцент1 49 2 2" xfId="9307"/>
    <cellStyle name="20% - Акцент1 49 3" xfId="5348"/>
    <cellStyle name="20% - Акцент1 49 3 2" xfId="11045"/>
    <cellStyle name="20% - Акцент1 49 4" xfId="2219"/>
    <cellStyle name="20% - Акцент1 49 4 2" xfId="8005"/>
    <cellStyle name="20% - Акцент1 49 5" xfId="6656"/>
    <cellStyle name="20% - Акцент1 5" xfId="149"/>
    <cellStyle name="20% - Акцент1 5 2" xfId="2948"/>
    <cellStyle name="20% - Акцент1 5 2 2" xfId="8693"/>
    <cellStyle name="20% - Акцент1 5 3" xfId="4732"/>
    <cellStyle name="20% - Акцент1 5 3 2" xfId="10429"/>
    <cellStyle name="20% - Акцент1 5 4" xfId="1603"/>
    <cellStyle name="20% - Акцент1 5 4 2" xfId="7389"/>
    <cellStyle name="20% - Акцент1 5 5" xfId="6040"/>
    <cellStyle name="20% - Акцент1 50" xfId="779"/>
    <cellStyle name="20% - Акцент1 50 2" xfId="3576"/>
    <cellStyle name="20% - Акцент1 50 2 2" xfId="9321"/>
    <cellStyle name="20% - Акцент1 50 3" xfId="5362"/>
    <cellStyle name="20% - Акцент1 50 3 2" xfId="11059"/>
    <cellStyle name="20% - Акцент1 50 4" xfId="2233"/>
    <cellStyle name="20% - Акцент1 50 4 2" xfId="8019"/>
    <cellStyle name="20% - Акцент1 50 5" xfId="6670"/>
    <cellStyle name="20% - Акцент1 51" xfId="793"/>
    <cellStyle name="20% - Акцент1 51 2" xfId="3590"/>
    <cellStyle name="20% - Акцент1 51 2 2" xfId="9335"/>
    <cellStyle name="20% - Акцент1 51 3" xfId="5376"/>
    <cellStyle name="20% - Акцент1 51 3 2" xfId="11073"/>
    <cellStyle name="20% - Акцент1 51 4" xfId="2247"/>
    <cellStyle name="20% - Акцент1 51 4 2" xfId="8033"/>
    <cellStyle name="20% - Акцент1 51 5" xfId="6684"/>
    <cellStyle name="20% - Акцент1 52" xfId="807"/>
    <cellStyle name="20% - Акцент1 52 2" xfId="3604"/>
    <cellStyle name="20% - Акцент1 52 2 2" xfId="9349"/>
    <cellStyle name="20% - Акцент1 52 3" xfId="5390"/>
    <cellStyle name="20% - Акцент1 52 3 2" xfId="11087"/>
    <cellStyle name="20% - Акцент1 52 4" xfId="2261"/>
    <cellStyle name="20% - Акцент1 52 4 2" xfId="8047"/>
    <cellStyle name="20% - Акцент1 52 5" xfId="6698"/>
    <cellStyle name="20% - Акцент1 53" xfId="821"/>
    <cellStyle name="20% - Акцент1 53 2" xfId="3618"/>
    <cellStyle name="20% - Акцент1 53 2 2" xfId="9363"/>
    <cellStyle name="20% - Акцент1 53 3" xfId="5404"/>
    <cellStyle name="20% - Акцент1 53 3 2" xfId="11101"/>
    <cellStyle name="20% - Акцент1 53 4" xfId="2275"/>
    <cellStyle name="20% - Акцент1 53 4 2" xfId="8061"/>
    <cellStyle name="20% - Акцент1 53 5" xfId="6712"/>
    <cellStyle name="20% - Акцент1 54" xfId="835"/>
    <cellStyle name="20% - Акцент1 54 2" xfId="3632"/>
    <cellStyle name="20% - Акцент1 54 2 2" xfId="9377"/>
    <cellStyle name="20% - Акцент1 54 3" xfId="5418"/>
    <cellStyle name="20% - Акцент1 54 3 2" xfId="11115"/>
    <cellStyle name="20% - Акцент1 54 4" xfId="2289"/>
    <cellStyle name="20% - Акцент1 54 4 2" xfId="8075"/>
    <cellStyle name="20% - Акцент1 54 5" xfId="6726"/>
    <cellStyle name="20% - Акцент1 55" xfId="849"/>
    <cellStyle name="20% - Акцент1 55 2" xfId="3646"/>
    <cellStyle name="20% - Акцент1 55 2 2" xfId="9391"/>
    <cellStyle name="20% - Акцент1 55 3" xfId="5432"/>
    <cellStyle name="20% - Акцент1 55 3 2" xfId="11129"/>
    <cellStyle name="20% - Акцент1 55 4" xfId="2303"/>
    <cellStyle name="20% - Акцент1 55 4 2" xfId="8089"/>
    <cellStyle name="20% - Акцент1 55 5" xfId="6740"/>
    <cellStyle name="20% - Акцент1 56" xfId="863"/>
    <cellStyle name="20% - Акцент1 56 2" xfId="3660"/>
    <cellStyle name="20% - Акцент1 56 2 2" xfId="9405"/>
    <cellStyle name="20% - Акцент1 56 3" xfId="5446"/>
    <cellStyle name="20% - Акцент1 56 3 2" xfId="11143"/>
    <cellStyle name="20% - Акцент1 56 4" xfId="2317"/>
    <cellStyle name="20% - Акцент1 56 4 2" xfId="8103"/>
    <cellStyle name="20% - Акцент1 56 5" xfId="6754"/>
    <cellStyle name="20% - Акцент1 57" xfId="877"/>
    <cellStyle name="20% - Акцент1 57 2" xfId="3674"/>
    <cellStyle name="20% - Акцент1 57 2 2" xfId="9419"/>
    <cellStyle name="20% - Акцент1 57 3" xfId="5460"/>
    <cellStyle name="20% - Акцент1 57 3 2" xfId="11157"/>
    <cellStyle name="20% - Акцент1 57 4" xfId="2331"/>
    <cellStyle name="20% - Акцент1 57 4 2" xfId="8117"/>
    <cellStyle name="20% - Акцент1 57 5" xfId="6768"/>
    <cellStyle name="20% - Акцент1 58" xfId="891"/>
    <cellStyle name="20% - Акцент1 58 2" xfId="3688"/>
    <cellStyle name="20% - Акцент1 58 2 2" xfId="9433"/>
    <cellStyle name="20% - Акцент1 58 3" xfId="5474"/>
    <cellStyle name="20% - Акцент1 58 3 2" xfId="11171"/>
    <cellStyle name="20% - Акцент1 58 4" xfId="2345"/>
    <cellStyle name="20% - Акцент1 58 4 2" xfId="8131"/>
    <cellStyle name="20% - Акцент1 58 5" xfId="6782"/>
    <cellStyle name="20% - Акцент1 59" xfId="905"/>
    <cellStyle name="20% - Акцент1 59 2" xfId="3702"/>
    <cellStyle name="20% - Акцент1 59 2 2" xfId="9447"/>
    <cellStyle name="20% - Акцент1 59 3" xfId="5488"/>
    <cellStyle name="20% - Акцент1 59 3 2" xfId="11185"/>
    <cellStyle name="20% - Акцент1 59 4" xfId="2359"/>
    <cellStyle name="20% - Акцент1 59 4 2" xfId="8145"/>
    <cellStyle name="20% - Акцент1 59 5" xfId="6796"/>
    <cellStyle name="20% - Акцент1 6" xfId="163"/>
    <cellStyle name="20% - Акцент1 6 2" xfId="2961"/>
    <cellStyle name="20% - Акцент1 6 2 2" xfId="8706"/>
    <cellStyle name="20% - Акцент1 6 3" xfId="4746"/>
    <cellStyle name="20% - Акцент1 6 3 2" xfId="10443"/>
    <cellStyle name="20% - Акцент1 6 4" xfId="1617"/>
    <cellStyle name="20% - Акцент1 6 4 2" xfId="7403"/>
    <cellStyle name="20% - Акцент1 6 5" xfId="6054"/>
    <cellStyle name="20% - Акцент1 60" xfId="919"/>
    <cellStyle name="20% - Акцент1 60 2" xfId="3716"/>
    <cellStyle name="20% - Акцент1 60 2 2" xfId="9461"/>
    <cellStyle name="20% - Акцент1 60 3" xfId="5502"/>
    <cellStyle name="20% - Акцент1 60 3 2" xfId="11199"/>
    <cellStyle name="20% - Акцент1 60 4" xfId="2373"/>
    <cellStyle name="20% - Акцент1 60 4 2" xfId="8159"/>
    <cellStyle name="20% - Акцент1 60 5" xfId="6810"/>
    <cellStyle name="20% - Акцент1 61" xfId="933"/>
    <cellStyle name="20% - Акцент1 61 2" xfId="3730"/>
    <cellStyle name="20% - Акцент1 61 2 2" xfId="9475"/>
    <cellStyle name="20% - Акцент1 61 3" xfId="5516"/>
    <cellStyle name="20% - Акцент1 61 3 2" xfId="11213"/>
    <cellStyle name="20% - Акцент1 61 4" xfId="2387"/>
    <cellStyle name="20% - Акцент1 61 4 2" xfId="8173"/>
    <cellStyle name="20% - Акцент1 61 5" xfId="6824"/>
    <cellStyle name="20% - Акцент1 62" xfId="947"/>
    <cellStyle name="20% - Акцент1 62 2" xfId="3744"/>
    <cellStyle name="20% - Акцент1 62 2 2" xfId="9489"/>
    <cellStyle name="20% - Акцент1 62 3" xfId="5530"/>
    <cellStyle name="20% - Акцент1 62 3 2" xfId="11227"/>
    <cellStyle name="20% - Акцент1 62 4" xfId="2401"/>
    <cellStyle name="20% - Акцент1 62 4 2" xfId="8187"/>
    <cellStyle name="20% - Акцент1 62 5" xfId="6838"/>
    <cellStyle name="20% - Акцент1 63" xfId="961"/>
    <cellStyle name="20% - Акцент1 63 2" xfId="3758"/>
    <cellStyle name="20% - Акцент1 63 2 2" xfId="9503"/>
    <cellStyle name="20% - Акцент1 63 3" xfId="5544"/>
    <cellStyle name="20% - Акцент1 63 3 2" xfId="11241"/>
    <cellStyle name="20% - Акцент1 63 4" xfId="2415"/>
    <cellStyle name="20% - Акцент1 63 4 2" xfId="8201"/>
    <cellStyle name="20% - Акцент1 63 5" xfId="6852"/>
    <cellStyle name="20% - Акцент1 64" xfId="975"/>
    <cellStyle name="20% - Акцент1 64 2" xfId="3772"/>
    <cellStyle name="20% - Акцент1 64 2 2" xfId="9517"/>
    <cellStyle name="20% - Акцент1 64 3" xfId="5558"/>
    <cellStyle name="20% - Акцент1 64 3 2" xfId="11255"/>
    <cellStyle name="20% - Акцент1 64 4" xfId="2429"/>
    <cellStyle name="20% - Акцент1 64 4 2" xfId="8215"/>
    <cellStyle name="20% - Акцент1 64 5" xfId="6866"/>
    <cellStyle name="20% - Акцент1 65" xfId="989"/>
    <cellStyle name="20% - Акцент1 65 2" xfId="3786"/>
    <cellStyle name="20% - Акцент1 65 2 2" xfId="9531"/>
    <cellStyle name="20% - Акцент1 65 3" xfId="5572"/>
    <cellStyle name="20% - Акцент1 65 3 2" xfId="11269"/>
    <cellStyle name="20% - Акцент1 65 4" xfId="2443"/>
    <cellStyle name="20% - Акцент1 65 4 2" xfId="8229"/>
    <cellStyle name="20% - Акцент1 65 5" xfId="6880"/>
    <cellStyle name="20% - Акцент1 66" xfId="1003"/>
    <cellStyle name="20% - Акцент1 66 2" xfId="3800"/>
    <cellStyle name="20% - Акцент1 66 2 2" xfId="9545"/>
    <cellStyle name="20% - Акцент1 66 3" xfId="5586"/>
    <cellStyle name="20% - Акцент1 66 3 2" xfId="11283"/>
    <cellStyle name="20% - Акцент1 66 4" xfId="2457"/>
    <cellStyle name="20% - Акцент1 66 4 2" xfId="8243"/>
    <cellStyle name="20% - Акцент1 66 5" xfId="6894"/>
    <cellStyle name="20% - Акцент1 67" xfId="1017"/>
    <cellStyle name="20% - Акцент1 67 2" xfId="3814"/>
    <cellStyle name="20% - Акцент1 67 2 2" xfId="9559"/>
    <cellStyle name="20% - Акцент1 67 3" xfId="5600"/>
    <cellStyle name="20% - Акцент1 67 3 2" xfId="11297"/>
    <cellStyle name="20% - Акцент1 67 4" xfId="2471"/>
    <cellStyle name="20% - Акцент1 67 4 2" xfId="8257"/>
    <cellStyle name="20% - Акцент1 67 5" xfId="6908"/>
    <cellStyle name="20% - Акцент1 68" xfId="1031"/>
    <cellStyle name="20% - Акцент1 68 2" xfId="3828"/>
    <cellStyle name="20% - Акцент1 68 2 2" xfId="9573"/>
    <cellStyle name="20% - Акцент1 68 3" xfId="5614"/>
    <cellStyle name="20% - Акцент1 68 3 2" xfId="11311"/>
    <cellStyle name="20% - Акцент1 68 4" xfId="2485"/>
    <cellStyle name="20% - Акцент1 68 4 2" xfId="8271"/>
    <cellStyle name="20% - Акцент1 68 5" xfId="6922"/>
    <cellStyle name="20% - Акцент1 69" xfId="1045"/>
    <cellStyle name="20% - Акцент1 69 2" xfId="3842"/>
    <cellStyle name="20% - Акцент1 69 2 2" xfId="9587"/>
    <cellStyle name="20% - Акцент1 69 3" xfId="5628"/>
    <cellStyle name="20% - Акцент1 69 3 2" xfId="11325"/>
    <cellStyle name="20% - Акцент1 69 4" xfId="2499"/>
    <cellStyle name="20% - Акцент1 69 4 2" xfId="8285"/>
    <cellStyle name="20% - Акцент1 69 5" xfId="6936"/>
    <cellStyle name="20% - Акцент1 7" xfId="177"/>
    <cellStyle name="20% - Акцент1 7 2" xfId="2974"/>
    <cellStyle name="20% - Акцент1 7 2 2" xfId="8719"/>
    <cellStyle name="20% - Акцент1 7 3" xfId="4760"/>
    <cellStyle name="20% - Акцент1 7 3 2" xfId="10457"/>
    <cellStyle name="20% - Акцент1 7 4" xfId="1631"/>
    <cellStyle name="20% - Акцент1 7 4 2" xfId="7417"/>
    <cellStyle name="20% - Акцент1 7 5" xfId="6068"/>
    <cellStyle name="20% - Акцент1 70" xfId="1059"/>
    <cellStyle name="20% - Акцент1 70 2" xfId="3856"/>
    <cellStyle name="20% - Акцент1 70 2 2" xfId="9601"/>
    <cellStyle name="20% - Акцент1 70 3" xfId="5642"/>
    <cellStyle name="20% - Акцент1 70 3 2" xfId="11339"/>
    <cellStyle name="20% - Акцент1 70 4" xfId="2513"/>
    <cellStyle name="20% - Акцент1 70 4 2" xfId="8299"/>
    <cellStyle name="20% - Акцент1 70 5" xfId="6950"/>
    <cellStyle name="20% - Акцент1 71" xfId="1073"/>
    <cellStyle name="20% - Акцент1 71 2" xfId="3870"/>
    <cellStyle name="20% - Акцент1 71 2 2" xfId="9615"/>
    <cellStyle name="20% - Акцент1 71 3" xfId="5656"/>
    <cellStyle name="20% - Акцент1 71 3 2" xfId="11353"/>
    <cellStyle name="20% - Акцент1 71 4" xfId="2527"/>
    <cellStyle name="20% - Акцент1 71 4 2" xfId="8313"/>
    <cellStyle name="20% - Акцент1 71 5" xfId="6964"/>
    <cellStyle name="20% - Акцент1 72" xfId="1087"/>
    <cellStyle name="20% - Акцент1 72 2" xfId="3884"/>
    <cellStyle name="20% - Акцент1 72 2 2" xfId="9629"/>
    <cellStyle name="20% - Акцент1 72 3" xfId="5670"/>
    <cellStyle name="20% - Акцент1 72 3 2" xfId="11367"/>
    <cellStyle name="20% - Акцент1 72 4" xfId="2541"/>
    <cellStyle name="20% - Акцент1 72 4 2" xfId="8327"/>
    <cellStyle name="20% - Акцент1 72 5" xfId="6978"/>
    <cellStyle name="20% - Акцент1 73" xfId="1101"/>
    <cellStyle name="20% - Акцент1 73 2" xfId="3898"/>
    <cellStyle name="20% - Акцент1 73 2 2" xfId="9643"/>
    <cellStyle name="20% - Акцент1 73 3" xfId="5684"/>
    <cellStyle name="20% - Акцент1 73 3 2" xfId="11381"/>
    <cellStyle name="20% - Акцент1 73 4" xfId="2555"/>
    <cellStyle name="20% - Акцент1 73 4 2" xfId="8341"/>
    <cellStyle name="20% - Акцент1 73 5" xfId="6992"/>
    <cellStyle name="20% - Акцент1 74" xfId="1115"/>
    <cellStyle name="20% - Акцент1 74 2" xfId="3912"/>
    <cellStyle name="20% - Акцент1 74 2 2" xfId="9657"/>
    <cellStyle name="20% - Акцент1 74 3" xfId="5698"/>
    <cellStyle name="20% - Акцент1 74 3 2" xfId="11395"/>
    <cellStyle name="20% - Акцент1 74 4" xfId="2569"/>
    <cellStyle name="20% - Акцент1 74 4 2" xfId="8355"/>
    <cellStyle name="20% - Акцент1 74 5" xfId="7006"/>
    <cellStyle name="20% - Акцент1 75" xfId="1129"/>
    <cellStyle name="20% - Акцент1 75 2" xfId="3926"/>
    <cellStyle name="20% - Акцент1 75 2 2" xfId="9671"/>
    <cellStyle name="20% - Акцент1 75 3" xfId="5712"/>
    <cellStyle name="20% - Акцент1 75 3 2" xfId="11409"/>
    <cellStyle name="20% - Акцент1 75 4" xfId="2583"/>
    <cellStyle name="20% - Акцент1 75 4 2" xfId="8369"/>
    <cellStyle name="20% - Акцент1 75 5" xfId="7020"/>
    <cellStyle name="20% - Акцент1 76" xfId="1143"/>
    <cellStyle name="20% - Акцент1 76 2" xfId="3940"/>
    <cellStyle name="20% - Акцент1 76 2 2" xfId="9685"/>
    <cellStyle name="20% - Акцент1 76 3" xfId="5726"/>
    <cellStyle name="20% - Акцент1 76 3 2" xfId="11423"/>
    <cellStyle name="20% - Акцент1 76 4" xfId="2597"/>
    <cellStyle name="20% - Акцент1 76 4 2" xfId="8383"/>
    <cellStyle name="20% - Акцент1 76 5" xfId="7034"/>
    <cellStyle name="20% - Акцент1 77" xfId="1157"/>
    <cellStyle name="20% - Акцент1 77 2" xfId="3954"/>
    <cellStyle name="20% - Акцент1 77 2 2" xfId="9699"/>
    <cellStyle name="20% - Акцент1 77 3" xfId="5740"/>
    <cellStyle name="20% - Акцент1 77 3 2" xfId="11437"/>
    <cellStyle name="20% - Акцент1 77 4" xfId="2611"/>
    <cellStyle name="20% - Акцент1 77 4 2" xfId="8397"/>
    <cellStyle name="20% - Акцент1 77 5" xfId="7048"/>
    <cellStyle name="20% - Акцент1 78" xfId="1171"/>
    <cellStyle name="20% - Акцент1 78 2" xfId="3968"/>
    <cellStyle name="20% - Акцент1 78 2 2" xfId="9713"/>
    <cellStyle name="20% - Акцент1 78 3" xfId="5754"/>
    <cellStyle name="20% - Акцент1 78 3 2" xfId="11451"/>
    <cellStyle name="20% - Акцент1 78 4" xfId="2625"/>
    <cellStyle name="20% - Акцент1 78 4 2" xfId="8411"/>
    <cellStyle name="20% - Акцент1 78 5" xfId="7062"/>
    <cellStyle name="20% - Акцент1 79" xfId="1185"/>
    <cellStyle name="20% - Акцент1 79 2" xfId="3982"/>
    <cellStyle name="20% - Акцент1 79 2 2" xfId="9727"/>
    <cellStyle name="20% - Акцент1 79 3" xfId="5768"/>
    <cellStyle name="20% - Акцент1 79 3 2" xfId="11465"/>
    <cellStyle name="20% - Акцент1 79 4" xfId="2639"/>
    <cellStyle name="20% - Акцент1 79 4 2" xfId="8425"/>
    <cellStyle name="20% - Акцент1 79 5" xfId="7076"/>
    <cellStyle name="20% - Акцент1 8" xfId="191"/>
    <cellStyle name="20% - Акцент1 8 2" xfId="2988"/>
    <cellStyle name="20% - Акцент1 8 2 2" xfId="8733"/>
    <cellStyle name="20% - Акцент1 8 3" xfId="4774"/>
    <cellStyle name="20% - Акцент1 8 3 2" xfId="10471"/>
    <cellStyle name="20% - Акцент1 8 4" xfId="1645"/>
    <cellStyle name="20% - Акцент1 8 4 2" xfId="7431"/>
    <cellStyle name="20% - Акцент1 8 5" xfId="6082"/>
    <cellStyle name="20% - Акцент1 80" xfId="1199"/>
    <cellStyle name="20% - Акцент1 80 2" xfId="3996"/>
    <cellStyle name="20% - Акцент1 80 2 2" xfId="9741"/>
    <cellStyle name="20% - Акцент1 80 3" xfId="5782"/>
    <cellStyle name="20% - Акцент1 80 3 2" xfId="11479"/>
    <cellStyle name="20% - Акцент1 80 4" xfId="2653"/>
    <cellStyle name="20% - Акцент1 80 4 2" xfId="8439"/>
    <cellStyle name="20% - Акцент1 80 5" xfId="7090"/>
    <cellStyle name="20% - Акцент1 81" xfId="1213"/>
    <cellStyle name="20% - Акцент1 81 2" xfId="4010"/>
    <cellStyle name="20% - Акцент1 81 2 2" xfId="9755"/>
    <cellStyle name="20% - Акцент1 81 3" xfId="5796"/>
    <cellStyle name="20% - Акцент1 81 3 2" xfId="11493"/>
    <cellStyle name="20% - Акцент1 81 4" xfId="2667"/>
    <cellStyle name="20% - Акцент1 81 4 2" xfId="8453"/>
    <cellStyle name="20% - Акцент1 81 5" xfId="7104"/>
    <cellStyle name="20% - Акцент1 82" xfId="1227"/>
    <cellStyle name="20% - Акцент1 82 2" xfId="4024"/>
    <cellStyle name="20% - Акцент1 82 2 2" xfId="9769"/>
    <cellStyle name="20% - Акцент1 82 3" xfId="5810"/>
    <cellStyle name="20% - Акцент1 82 3 2" xfId="11507"/>
    <cellStyle name="20% - Акцент1 82 4" xfId="2681"/>
    <cellStyle name="20% - Акцент1 82 4 2" xfId="8467"/>
    <cellStyle name="20% - Акцент1 82 5" xfId="7118"/>
    <cellStyle name="20% - Акцент1 83" xfId="1241"/>
    <cellStyle name="20% - Акцент1 83 2" xfId="4038"/>
    <cellStyle name="20% - Акцент1 83 2 2" xfId="9783"/>
    <cellStyle name="20% - Акцент1 83 3" xfId="5824"/>
    <cellStyle name="20% - Акцент1 83 3 2" xfId="11521"/>
    <cellStyle name="20% - Акцент1 83 4" xfId="2695"/>
    <cellStyle name="20% - Акцент1 83 4 2" xfId="8481"/>
    <cellStyle name="20% - Акцент1 83 5" xfId="7132"/>
    <cellStyle name="20% - Акцент1 84" xfId="1255"/>
    <cellStyle name="20% - Акцент1 84 2" xfId="4052"/>
    <cellStyle name="20% - Акцент1 84 2 2" xfId="9797"/>
    <cellStyle name="20% - Акцент1 84 3" xfId="5838"/>
    <cellStyle name="20% - Акцент1 84 3 2" xfId="11535"/>
    <cellStyle name="20% - Акцент1 84 4" xfId="2709"/>
    <cellStyle name="20% - Акцент1 84 4 2" xfId="8495"/>
    <cellStyle name="20% - Акцент1 84 5" xfId="7146"/>
    <cellStyle name="20% - Акцент1 85" xfId="1269"/>
    <cellStyle name="20% - Акцент1 85 2" xfId="4066"/>
    <cellStyle name="20% - Акцент1 85 2 2" xfId="9811"/>
    <cellStyle name="20% - Акцент1 85 3" xfId="5852"/>
    <cellStyle name="20% - Акцент1 85 3 2" xfId="11549"/>
    <cellStyle name="20% - Акцент1 85 4" xfId="2723"/>
    <cellStyle name="20% - Акцент1 85 4 2" xfId="8509"/>
    <cellStyle name="20% - Акцент1 85 5" xfId="7160"/>
    <cellStyle name="20% - Акцент1 86" xfId="1283"/>
    <cellStyle name="20% - Акцент1 86 2" xfId="4080"/>
    <cellStyle name="20% - Акцент1 86 2 2" xfId="9825"/>
    <cellStyle name="20% - Акцент1 86 3" xfId="5866"/>
    <cellStyle name="20% - Акцент1 86 3 2" xfId="11563"/>
    <cellStyle name="20% - Акцент1 86 4" xfId="2737"/>
    <cellStyle name="20% - Акцент1 86 4 2" xfId="8523"/>
    <cellStyle name="20% - Акцент1 86 5" xfId="7174"/>
    <cellStyle name="20% - Акцент1 87" xfId="1297"/>
    <cellStyle name="20% - Акцент1 87 2" xfId="4094"/>
    <cellStyle name="20% - Акцент1 87 2 2" xfId="9839"/>
    <cellStyle name="20% - Акцент1 87 3" xfId="5880"/>
    <cellStyle name="20% - Акцент1 87 3 2" xfId="11577"/>
    <cellStyle name="20% - Акцент1 87 4" xfId="2751"/>
    <cellStyle name="20% - Акцент1 87 4 2" xfId="8537"/>
    <cellStyle name="20% - Акцент1 87 5" xfId="7188"/>
    <cellStyle name="20% - Акцент1 88" xfId="1311"/>
    <cellStyle name="20% - Акцент1 88 2" xfId="4108"/>
    <cellStyle name="20% - Акцент1 88 2 2" xfId="9853"/>
    <cellStyle name="20% - Акцент1 88 3" xfId="5894"/>
    <cellStyle name="20% - Акцент1 88 3 2" xfId="11591"/>
    <cellStyle name="20% - Акцент1 88 4" xfId="2765"/>
    <cellStyle name="20% - Акцент1 88 4 2" xfId="8551"/>
    <cellStyle name="20% - Акцент1 88 5" xfId="7202"/>
    <cellStyle name="20% - Акцент1 89" xfId="1325"/>
    <cellStyle name="20% - Акцент1 89 2" xfId="4122"/>
    <cellStyle name="20% - Акцент1 89 2 2" xfId="9867"/>
    <cellStyle name="20% - Акцент1 89 3" xfId="5908"/>
    <cellStyle name="20% - Акцент1 89 3 2" xfId="11605"/>
    <cellStyle name="20% - Акцент1 89 4" xfId="2779"/>
    <cellStyle name="20% - Акцент1 89 4 2" xfId="8565"/>
    <cellStyle name="20% - Акцент1 89 5" xfId="7216"/>
    <cellStyle name="20% - Акцент1 9" xfId="205"/>
    <cellStyle name="20% - Акцент1 9 2" xfId="3002"/>
    <cellStyle name="20% - Акцент1 9 2 2" xfId="8747"/>
    <cellStyle name="20% - Акцент1 9 3" xfId="4788"/>
    <cellStyle name="20% - Акцент1 9 3 2" xfId="10485"/>
    <cellStyle name="20% - Акцент1 9 4" xfId="1659"/>
    <cellStyle name="20% - Акцент1 9 4 2" xfId="7445"/>
    <cellStyle name="20% - Акцент1 9 5" xfId="6096"/>
    <cellStyle name="20% - Акцент1 90" xfId="1339"/>
    <cellStyle name="20% - Акцент1 90 2" xfId="4136"/>
    <cellStyle name="20% - Акцент1 90 2 2" xfId="9881"/>
    <cellStyle name="20% - Акцент1 90 3" xfId="5922"/>
    <cellStyle name="20% - Акцент1 90 3 2" xfId="11619"/>
    <cellStyle name="20% - Акцент1 90 4" xfId="2793"/>
    <cellStyle name="20% - Акцент1 90 4 2" xfId="8579"/>
    <cellStyle name="20% - Акцент1 90 5" xfId="7230"/>
    <cellStyle name="20% - Акцент1 91" xfId="1353"/>
    <cellStyle name="20% - Акцент1 91 2" xfId="4150"/>
    <cellStyle name="20% - Акцент1 91 2 2" xfId="9895"/>
    <cellStyle name="20% - Акцент1 91 3" xfId="5936"/>
    <cellStyle name="20% - Акцент1 91 3 2" xfId="11633"/>
    <cellStyle name="20% - Акцент1 91 4" xfId="2807"/>
    <cellStyle name="20% - Акцент1 91 4 2" xfId="8593"/>
    <cellStyle name="20% - Акцент1 91 5" xfId="7244"/>
    <cellStyle name="20% - Акцент1 92" xfId="1367"/>
    <cellStyle name="20% - Акцент1 92 2" xfId="4164"/>
    <cellStyle name="20% - Акцент1 92 2 2" xfId="9909"/>
    <cellStyle name="20% - Акцент1 92 3" xfId="5950"/>
    <cellStyle name="20% - Акцент1 92 3 2" xfId="11647"/>
    <cellStyle name="20% - Акцент1 92 4" xfId="2821"/>
    <cellStyle name="20% - Акцент1 92 4 2" xfId="8607"/>
    <cellStyle name="20% - Акцент1 92 5" xfId="7258"/>
    <cellStyle name="20% - Акцент1 93" xfId="1381"/>
    <cellStyle name="20% - Акцент1 93 2" xfId="4178"/>
    <cellStyle name="20% - Акцент1 93 2 2" xfId="9923"/>
    <cellStyle name="20% - Акцент1 93 3" xfId="5964"/>
    <cellStyle name="20% - Акцент1 93 3 2" xfId="11661"/>
    <cellStyle name="20% - Акцент1 93 4" xfId="2835"/>
    <cellStyle name="20% - Акцент1 93 4 2" xfId="8621"/>
    <cellStyle name="20% - Акцент1 93 5" xfId="7272"/>
    <cellStyle name="20% - Акцент1 94" xfId="1395"/>
    <cellStyle name="20% - Акцент1 94 2" xfId="4192"/>
    <cellStyle name="20% - Акцент1 94 2 2" xfId="9937"/>
    <cellStyle name="20% - Акцент1 94 3" xfId="5978"/>
    <cellStyle name="20% - Акцент1 94 3 2" xfId="11675"/>
    <cellStyle name="20% - Акцент1 94 4" xfId="2849"/>
    <cellStyle name="20% - Акцент1 94 4 2" xfId="8635"/>
    <cellStyle name="20% - Акцент1 94 5" xfId="7286"/>
    <cellStyle name="20% - Акцент1 95" xfId="2876"/>
    <cellStyle name="20% - Акцент1 96" xfId="2863"/>
    <cellStyle name="20% - Акцент1 96 2" xfId="8649"/>
    <cellStyle name="20% - Акцент1 97" xfId="4206"/>
    <cellStyle name="20% - Акцент1 97 2" xfId="9951"/>
    <cellStyle name="20% - Акцент1 98" xfId="4220"/>
    <cellStyle name="20% - Акцент1 98 2" xfId="9965"/>
    <cellStyle name="20% - Акцент1 99" xfId="4234"/>
    <cellStyle name="20% - Акцент1 99 2" xfId="9979"/>
    <cellStyle name="20% — акцент2" xfId="2" builtinId="34" customBuiltin="1"/>
    <cellStyle name="20% - Акцент2 10" xfId="221"/>
    <cellStyle name="20% - Акцент2 10 2" xfId="3018"/>
    <cellStyle name="20% - Акцент2 10 2 2" xfId="8763"/>
    <cellStyle name="20% - Акцент2 10 3" xfId="4804"/>
    <cellStyle name="20% - Акцент2 10 3 2" xfId="10501"/>
    <cellStyle name="20% - Акцент2 10 4" xfId="1675"/>
    <cellStyle name="20% - Акцент2 10 4 2" xfId="7461"/>
    <cellStyle name="20% - Акцент2 10 5" xfId="6112"/>
    <cellStyle name="20% - Акцент2 100" xfId="4250"/>
    <cellStyle name="20% - Акцент2 100 2" xfId="9995"/>
    <cellStyle name="20% - Акцент2 101" xfId="4264"/>
    <cellStyle name="20% - Акцент2 101 2" xfId="10009"/>
    <cellStyle name="20% - Акцент2 102" xfId="4278"/>
    <cellStyle name="20% - Акцент2 102 2" xfId="10023"/>
    <cellStyle name="20% - Акцент2 103" xfId="4292"/>
    <cellStyle name="20% - Акцент2 103 2" xfId="10037"/>
    <cellStyle name="20% - Акцент2 104" xfId="4306"/>
    <cellStyle name="20% - Акцент2 104 2" xfId="10051"/>
    <cellStyle name="20% - Акцент2 105" xfId="4320"/>
    <cellStyle name="20% - Акцент2 105 2" xfId="10065"/>
    <cellStyle name="20% - Акцент2 106" xfId="4334"/>
    <cellStyle name="20% - Акцент2 106 2" xfId="10079"/>
    <cellStyle name="20% - Акцент2 107" xfId="4348"/>
    <cellStyle name="20% - Акцент2 107 2" xfId="10093"/>
    <cellStyle name="20% - Акцент2 108" xfId="4362"/>
    <cellStyle name="20% - Акцент2 108 2" xfId="10107"/>
    <cellStyle name="20% - Акцент2 109" xfId="4376"/>
    <cellStyle name="20% - Акцент2 109 2" xfId="10121"/>
    <cellStyle name="20% - Акцент2 11" xfId="235"/>
    <cellStyle name="20% - Акцент2 11 2" xfId="3032"/>
    <cellStyle name="20% - Акцент2 11 2 2" xfId="8777"/>
    <cellStyle name="20% - Акцент2 11 3" xfId="4818"/>
    <cellStyle name="20% - Акцент2 11 3 2" xfId="10515"/>
    <cellStyle name="20% - Акцент2 11 4" xfId="1689"/>
    <cellStyle name="20% - Акцент2 11 4 2" xfId="7475"/>
    <cellStyle name="20% - Акцент2 11 5" xfId="6126"/>
    <cellStyle name="20% - Акцент2 110" xfId="4390"/>
    <cellStyle name="20% - Акцент2 110 2" xfId="10135"/>
    <cellStyle name="20% - Акцент2 111" xfId="4404"/>
    <cellStyle name="20% - Акцент2 111 2" xfId="10149"/>
    <cellStyle name="20% - Акцент2 112" xfId="4418"/>
    <cellStyle name="20% - Акцент2 112 2" xfId="10163"/>
    <cellStyle name="20% - Акцент2 113" xfId="4432"/>
    <cellStyle name="20% - Акцент2 113 2" xfId="10177"/>
    <cellStyle name="20% - Акцент2 114" xfId="4446"/>
    <cellStyle name="20% - Акцент2 114 2" xfId="10191"/>
    <cellStyle name="20% - Акцент2 115" xfId="4460"/>
    <cellStyle name="20% - Акцент2 115 2" xfId="10205"/>
    <cellStyle name="20% - Акцент2 116" xfId="4474"/>
    <cellStyle name="20% - Акцент2 116 2" xfId="10219"/>
    <cellStyle name="20% - Акцент2 117" xfId="4488"/>
    <cellStyle name="20% - Акцент2 117 2" xfId="10233"/>
    <cellStyle name="20% - Акцент2 118" xfId="4502"/>
    <cellStyle name="20% - Акцент2 118 2" xfId="10247"/>
    <cellStyle name="20% - Акцент2 119" xfId="4516"/>
    <cellStyle name="20% - Акцент2 119 2" xfId="10261"/>
    <cellStyle name="20% - Акцент2 12" xfId="249"/>
    <cellStyle name="20% - Акцент2 12 2" xfId="3046"/>
    <cellStyle name="20% - Акцент2 12 2 2" xfId="8791"/>
    <cellStyle name="20% - Акцент2 12 3" xfId="4832"/>
    <cellStyle name="20% - Акцент2 12 3 2" xfId="10529"/>
    <cellStyle name="20% - Акцент2 12 4" xfId="1703"/>
    <cellStyle name="20% - Акцент2 12 4 2" xfId="7489"/>
    <cellStyle name="20% - Акцент2 12 5" xfId="6140"/>
    <cellStyle name="20% - Акцент2 120" xfId="4530"/>
    <cellStyle name="20% - Акцент2 120 2" xfId="10275"/>
    <cellStyle name="20% - Акцент2 121" xfId="4544"/>
    <cellStyle name="20% - Акцент2 121 2" xfId="10289"/>
    <cellStyle name="20% - Акцент2 122" xfId="4558"/>
    <cellStyle name="20% - Акцент2 122 2" xfId="10303"/>
    <cellStyle name="20% - Акцент2 123" xfId="4572"/>
    <cellStyle name="20% - Акцент2 123 2" xfId="10317"/>
    <cellStyle name="20% - Акцент2 124" xfId="4586"/>
    <cellStyle name="20% - Акцент2 124 2" xfId="10331"/>
    <cellStyle name="20% - Акцент2 125" xfId="4600"/>
    <cellStyle name="20% - Акцент2 125 2" xfId="10345"/>
    <cellStyle name="20% - Акцент2 13" xfId="263"/>
    <cellStyle name="20% - Акцент2 13 2" xfId="3060"/>
    <cellStyle name="20% - Акцент2 13 2 2" xfId="8805"/>
    <cellStyle name="20% - Акцент2 13 3" xfId="4846"/>
    <cellStyle name="20% - Акцент2 13 3 2" xfId="10543"/>
    <cellStyle name="20% - Акцент2 13 4" xfId="1717"/>
    <cellStyle name="20% - Акцент2 13 4 2" xfId="7503"/>
    <cellStyle name="20% - Акцент2 13 5" xfId="6154"/>
    <cellStyle name="20% - Акцент2 14" xfId="277"/>
    <cellStyle name="20% - Акцент2 14 2" xfId="3074"/>
    <cellStyle name="20% - Акцент2 14 2 2" xfId="8819"/>
    <cellStyle name="20% - Акцент2 14 3" xfId="4860"/>
    <cellStyle name="20% - Акцент2 14 3 2" xfId="10557"/>
    <cellStyle name="20% - Акцент2 14 4" xfId="1731"/>
    <cellStyle name="20% - Акцент2 14 4 2" xfId="7517"/>
    <cellStyle name="20% - Акцент2 14 5" xfId="6168"/>
    <cellStyle name="20% - Акцент2 15" xfId="291"/>
    <cellStyle name="20% - Акцент2 15 2" xfId="3088"/>
    <cellStyle name="20% - Акцент2 15 2 2" xfId="8833"/>
    <cellStyle name="20% - Акцент2 15 3" xfId="4874"/>
    <cellStyle name="20% - Акцент2 15 3 2" xfId="10571"/>
    <cellStyle name="20% - Акцент2 15 4" xfId="1745"/>
    <cellStyle name="20% - Акцент2 15 4 2" xfId="7531"/>
    <cellStyle name="20% - Акцент2 15 5" xfId="6182"/>
    <cellStyle name="20% - Акцент2 16" xfId="305"/>
    <cellStyle name="20% - Акцент2 16 2" xfId="3102"/>
    <cellStyle name="20% - Акцент2 16 2 2" xfId="8847"/>
    <cellStyle name="20% - Акцент2 16 3" xfId="4888"/>
    <cellStyle name="20% - Акцент2 16 3 2" xfId="10585"/>
    <cellStyle name="20% - Акцент2 16 4" xfId="1759"/>
    <cellStyle name="20% - Акцент2 16 4 2" xfId="7545"/>
    <cellStyle name="20% - Акцент2 16 5" xfId="6196"/>
    <cellStyle name="20% - Акцент2 17" xfId="319"/>
    <cellStyle name="20% - Акцент2 17 2" xfId="3116"/>
    <cellStyle name="20% - Акцент2 17 2 2" xfId="8861"/>
    <cellStyle name="20% - Акцент2 17 3" xfId="4902"/>
    <cellStyle name="20% - Акцент2 17 3 2" xfId="10599"/>
    <cellStyle name="20% - Акцент2 17 4" xfId="1773"/>
    <cellStyle name="20% - Акцент2 17 4 2" xfId="7559"/>
    <cellStyle name="20% - Акцент2 17 5" xfId="6210"/>
    <cellStyle name="20% - Акцент2 18" xfId="333"/>
    <cellStyle name="20% - Акцент2 18 2" xfId="3130"/>
    <cellStyle name="20% - Акцент2 18 2 2" xfId="8875"/>
    <cellStyle name="20% - Акцент2 18 3" xfId="4916"/>
    <cellStyle name="20% - Акцент2 18 3 2" xfId="10613"/>
    <cellStyle name="20% - Акцент2 18 4" xfId="1787"/>
    <cellStyle name="20% - Акцент2 18 4 2" xfId="7573"/>
    <cellStyle name="20% - Акцент2 18 5" xfId="6224"/>
    <cellStyle name="20% - Акцент2 19" xfId="347"/>
    <cellStyle name="20% - Акцент2 19 2" xfId="3144"/>
    <cellStyle name="20% - Акцент2 19 2 2" xfId="8889"/>
    <cellStyle name="20% - Акцент2 19 3" xfId="4930"/>
    <cellStyle name="20% - Акцент2 19 3 2" xfId="10627"/>
    <cellStyle name="20% - Акцент2 19 4" xfId="1801"/>
    <cellStyle name="20% - Акцент2 19 4 2" xfId="7587"/>
    <cellStyle name="20% - Акцент2 19 5" xfId="6238"/>
    <cellStyle name="20% - Акцент2 2" xfId="70"/>
    <cellStyle name="20% - Акцент2 2 2" xfId="1506"/>
    <cellStyle name="20% - Акцент2 2 2 2" xfId="4704"/>
    <cellStyle name="20% - Акцент2 2 2 2 2" xfId="10402"/>
    <cellStyle name="20% - Акцент2 2 2 3" xfId="2921"/>
    <cellStyle name="20% - Акцент2 2 2 3 2" xfId="8666"/>
    <cellStyle name="20% - Акцент2 2 2 4" xfId="7347"/>
    <cellStyle name="20% - Акцент2 2 3" xfId="4658"/>
    <cellStyle name="20% - Акцент2 2 3 2" xfId="10362"/>
    <cellStyle name="20% - Акцент2 2 4" xfId="1456"/>
    <cellStyle name="20% - Акцент2 2 4 2" xfId="7305"/>
    <cellStyle name="20% - Акцент2 2 5" xfId="5998"/>
    <cellStyle name="20% - Акцент2 20" xfId="361"/>
    <cellStyle name="20% - Акцент2 20 2" xfId="3158"/>
    <cellStyle name="20% - Акцент2 20 2 2" xfId="8903"/>
    <cellStyle name="20% - Акцент2 20 3" xfId="4944"/>
    <cellStyle name="20% - Акцент2 20 3 2" xfId="10641"/>
    <cellStyle name="20% - Акцент2 20 4" xfId="1815"/>
    <cellStyle name="20% - Акцент2 20 4 2" xfId="7601"/>
    <cellStyle name="20% - Акцент2 20 5" xfId="6252"/>
    <cellStyle name="20% - Акцент2 21" xfId="375"/>
    <cellStyle name="20% - Акцент2 21 2" xfId="3172"/>
    <cellStyle name="20% - Акцент2 21 2 2" xfId="8917"/>
    <cellStyle name="20% - Акцент2 21 3" xfId="4958"/>
    <cellStyle name="20% - Акцент2 21 3 2" xfId="10655"/>
    <cellStyle name="20% - Акцент2 21 4" xfId="1829"/>
    <cellStyle name="20% - Акцент2 21 4 2" xfId="7615"/>
    <cellStyle name="20% - Акцент2 21 5" xfId="6266"/>
    <cellStyle name="20% - Акцент2 22" xfId="389"/>
    <cellStyle name="20% - Акцент2 22 2" xfId="3186"/>
    <cellStyle name="20% - Акцент2 22 2 2" xfId="8931"/>
    <cellStyle name="20% - Акцент2 22 3" xfId="4972"/>
    <cellStyle name="20% - Акцент2 22 3 2" xfId="10669"/>
    <cellStyle name="20% - Акцент2 22 4" xfId="1843"/>
    <cellStyle name="20% - Акцент2 22 4 2" xfId="7629"/>
    <cellStyle name="20% - Акцент2 22 5" xfId="6280"/>
    <cellStyle name="20% - Акцент2 23" xfId="403"/>
    <cellStyle name="20% - Акцент2 23 2" xfId="3200"/>
    <cellStyle name="20% - Акцент2 23 2 2" xfId="8945"/>
    <cellStyle name="20% - Акцент2 23 3" xfId="4986"/>
    <cellStyle name="20% - Акцент2 23 3 2" xfId="10683"/>
    <cellStyle name="20% - Акцент2 23 4" xfId="1857"/>
    <cellStyle name="20% - Акцент2 23 4 2" xfId="7643"/>
    <cellStyle name="20% - Акцент2 23 5" xfId="6294"/>
    <cellStyle name="20% - Акцент2 24" xfId="417"/>
    <cellStyle name="20% - Акцент2 24 2" xfId="3214"/>
    <cellStyle name="20% - Акцент2 24 2 2" xfId="8959"/>
    <cellStyle name="20% - Акцент2 24 3" xfId="5000"/>
    <cellStyle name="20% - Акцент2 24 3 2" xfId="10697"/>
    <cellStyle name="20% - Акцент2 24 4" xfId="1871"/>
    <cellStyle name="20% - Акцент2 24 4 2" xfId="7657"/>
    <cellStyle name="20% - Акцент2 24 5" xfId="6308"/>
    <cellStyle name="20% - Акцент2 25" xfId="431"/>
    <cellStyle name="20% - Акцент2 25 2" xfId="3228"/>
    <cellStyle name="20% - Акцент2 25 2 2" xfId="8973"/>
    <cellStyle name="20% - Акцент2 25 3" xfId="5014"/>
    <cellStyle name="20% - Акцент2 25 3 2" xfId="10711"/>
    <cellStyle name="20% - Акцент2 25 4" xfId="1885"/>
    <cellStyle name="20% - Акцент2 25 4 2" xfId="7671"/>
    <cellStyle name="20% - Акцент2 25 5" xfId="6322"/>
    <cellStyle name="20% - Акцент2 26" xfId="445"/>
    <cellStyle name="20% - Акцент2 26 2" xfId="3242"/>
    <cellStyle name="20% - Акцент2 26 2 2" xfId="8987"/>
    <cellStyle name="20% - Акцент2 26 3" xfId="5028"/>
    <cellStyle name="20% - Акцент2 26 3 2" xfId="10725"/>
    <cellStyle name="20% - Акцент2 26 4" xfId="1899"/>
    <cellStyle name="20% - Акцент2 26 4 2" xfId="7685"/>
    <cellStyle name="20% - Акцент2 26 5" xfId="6336"/>
    <cellStyle name="20% - Акцент2 27" xfId="459"/>
    <cellStyle name="20% - Акцент2 27 2" xfId="3256"/>
    <cellStyle name="20% - Акцент2 27 2 2" xfId="9001"/>
    <cellStyle name="20% - Акцент2 27 3" xfId="5042"/>
    <cellStyle name="20% - Акцент2 27 3 2" xfId="10739"/>
    <cellStyle name="20% - Акцент2 27 4" xfId="1913"/>
    <cellStyle name="20% - Акцент2 27 4 2" xfId="7699"/>
    <cellStyle name="20% - Акцент2 27 5" xfId="6350"/>
    <cellStyle name="20% - Акцент2 28" xfId="473"/>
    <cellStyle name="20% - Акцент2 28 2" xfId="3270"/>
    <cellStyle name="20% - Акцент2 28 2 2" xfId="9015"/>
    <cellStyle name="20% - Акцент2 28 3" xfId="5056"/>
    <cellStyle name="20% - Акцент2 28 3 2" xfId="10753"/>
    <cellStyle name="20% - Акцент2 28 4" xfId="1927"/>
    <cellStyle name="20% - Акцент2 28 4 2" xfId="7713"/>
    <cellStyle name="20% - Акцент2 28 5" xfId="6364"/>
    <cellStyle name="20% - Акцент2 29" xfId="487"/>
    <cellStyle name="20% - Акцент2 29 2" xfId="3284"/>
    <cellStyle name="20% - Акцент2 29 2 2" xfId="9029"/>
    <cellStyle name="20% - Акцент2 29 3" xfId="5070"/>
    <cellStyle name="20% - Акцент2 29 3 2" xfId="10767"/>
    <cellStyle name="20% - Акцент2 29 4" xfId="1941"/>
    <cellStyle name="20% - Акцент2 29 4 2" xfId="7727"/>
    <cellStyle name="20% - Акцент2 29 5" xfId="6378"/>
    <cellStyle name="20% - Акцент2 3" xfId="114"/>
    <cellStyle name="20% - Акцент2 3 2" xfId="1479"/>
    <cellStyle name="20% - Акцент2 3 2 2" xfId="4677"/>
    <cellStyle name="20% - Акцент2 3 2 2 2" xfId="10377"/>
    <cellStyle name="20% - Акцент2 3 2 3" xfId="2936"/>
    <cellStyle name="20% - Акцент2 3 2 3 2" xfId="8681"/>
    <cellStyle name="20% - Акцент2 3 2 4" xfId="7322"/>
    <cellStyle name="20% - Акцент2 3 3" xfId="1568"/>
    <cellStyle name="20% - Акцент2 3 3 2" xfId="7363"/>
    <cellStyle name="20% - Акцент2 3 4" xfId="4614"/>
    <cellStyle name="20% - Акцент2 3 5" xfId="1411"/>
    <cellStyle name="20% - Акцент2 3 6" xfId="6014"/>
    <cellStyle name="20% - Акцент2 30" xfId="501"/>
    <cellStyle name="20% - Акцент2 30 2" xfId="3298"/>
    <cellStyle name="20% - Акцент2 30 2 2" xfId="9043"/>
    <cellStyle name="20% - Акцент2 30 3" xfId="5084"/>
    <cellStyle name="20% - Акцент2 30 3 2" xfId="10781"/>
    <cellStyle name="20% - Акцент2 30 4" xfId="1955"/>
    <cellStyle name="20% - Акцент2 30 4 2" xfId="7741"/>
    <cellStyle name="20% - Акцент2 30 5" xfId="6392"/>
    <cellStyle name="20% - Акцент2 31" xfId="515"/>
    <cellStyle name="20% - Акцент2 31 2" xfId="3312"/>
    <cellStyle name="20% - Акцент2 31 2 2" xfId="9057"/>
    <cellStyle name="20% - Акцент2 31 3" xfId="5098"/>
    <cellStyle name="20% - Акцент2 31 3 2" xfId="10795"/>
    <cellStyle name="20% - Акцент2 31 4" xfId="1969"/>
    <cellStyle name="20% - Акцент2 31 4 2" xfId="7755"/>
    <cellStyle name="20% - Акцент2 31 5" xfId="6406"/>
    <cellStyle name="20% - Акцент2 32" xfId="529"/>
    <cellStyle name="20% - Акцент2 32 2" xfId="3326"/>
    <cellStyle name="20% - Акцент2 32 2 2" xfId="9071"/>
    <cellStyle name="20% - Акцент2 32 3" xfId="5112"/>
    <cellStyle name="20% - Акцент2 32 3 2" xfId="10809"/>
    <cellStyle name="20% - Акцент2 32 4" xfId="1983"/>
    <cellStyle name="20% - Акцент2 32 4 2" xfId="7769"/>
    <cellStyle name="20% - Акцент2 32 5" xfId="6420"/>
    <cellStyle name="20% - Акцент2 33" xfId="543"/>
    <cellStyle name="20% - Акцент2 33 2" xfId="3340"/>
    <cellStyle name="20% - Акцент2 33 2 2" xfId="9085"/>
    <cellStyle name="20% - Акцент2 33 3" xfId="5126"/>
    <cellStyle name="20% - Акцент2 33 3 2" xfId="10823"/>
    <cellStyle name="20% - Акцент2 33 4" xfId="1997"/>
    <cellStyle name="20% - Акцент2 33 4 2" xfId="7783"/>
    <cellStyle name="20% - Акцент2 33 5" xfId="6434"/>
    <cellStyle name="20% - Акцент2 34" xfId="557"/>
    <cellStyle name="20% - Акцент2 34 2" xfId="3354"/>
    <cellStyle name="20% - Акцент2 34 2 2" xfId="9099"/>
    <cellStyle name="20% - Акцент2 34 3" xfId="5140"/>
    <cellStyle name="20% - Акцент2 34 3 2" xfId="10837"/>
    <cellStyle name="20% - Акцент2 34 4" xfId="2011"/>
    <cellStyle name="20% - Акцент2 34 4 2" xfId="7797"/>
    <cellStyle name="20% - Акцент2 34 5" xfId="6448"/>
    <cellStyle name="20% - Акцент2 35" xfId="571"/>
    <cellStyle name="20% - Акцент2 35 2" xfId="3368"/>
    <cellStyle name="20% - Акцент2 35 2 2" xfId="9113"/>
    <cellStyle name="20% - Акцент2 35 3" xfId="5154"/>
    <cellStyle name="20% - Акцент2 35 3 2" xfId="10851"/>
    <cellStyle name="20% - Акцент2 35 4" xfId="2025"/>
    <cellStyle name="20% - Акцент2 35 4 2" xfId="7811"/>
    <cellStyle name="20% - Акцент2 35 5" xfId="6462"/>
    <cellStyle name="20% - Акцент2 36" xfId="585"/>
    <cellStyle name="20% - Акцент2 36 2" xfId="3382"/>
    <cellStyle name="20% - Акцент2 36 2 2" xfId="9127"/>
    <cellStyle name="20% - Акцент2 36 3" xfId="5168"/>
    <cellStyle name="20% - Акцент2 36 3 2" xfId="10865"/>
    <cellStyle name="20% - Акцент2 36 4" xfId="2039"/>
    <cellStyle name="20% - Акцент2 36 4 2" xfId="7825"/>
    <cellStyle name="20% - Акцент2 36 5" xfId="6476"/>
    <cellStyle name="20% - Акцент2 37" xfId="599"/>
    <cellStyle name="20% - Акцент2 37 2" xfId="3396"/>
    <cellStyle name="20% - Акцент2 37 2 2" xfId="9141"/>
    <cellStyle name="20% - Акцент2 37 3" xfId="5182"/>
    <cellStyle name="20% - Акцент2 37 3 2" xfId="10879"/>
    <cellStyle name="20% - Акцент2 37 4" xfId="2053"/>
    <cellStyle name="20% - Акцент2 37 4 2" xfId="7839"/>
    <cellStyle name="20% - Акцент2 37 5" xfId="6490"/>
    <cellStyle name="20% - Акцент2 38" xfId="613"/>
    <cellStyle name="20% - Акцент2 38 2" xfId="3410"/>
    <cellStyle name="20% - Акцент2 38 2 2" xfId="9155"/>
    <cellStyle name="20% - Акцент2 38 3" xfId="5196"/>
    <cellStyle name="20% - Акцент2 38 3 2" xfId="10893"/>
    <cellStyle name="20% - Акцент2 38 4" xfId="2067"/>
    <cellStyle name="20% - Акцент2 38 4 2" xfId="7853"/>
    <cellStyle name="20% - Акцент2 38 5" xfId="6504"/>
    <cellStyle name="20% - Акцент2 39" xfId="627"/>
    <cellStyle name="20% - Акцент2 39 2" xfId="3424"/>
    <cellStyle name="20% - Акцент2 39 2 2" xfId="9169"/>
    <cellStyle name="20% - Акцент2 39 3" xfId="5210"/>
    <cellStyle name="20% - Акцент2 39 3 2" xfId="10907"/>
    <cellStyle name="20% - Акцент2 39 4" xfId="2081"/>
    <cellStyle name="20% - Акцент2 39 4 2" xfId="7867"/>
    <cellStyle name="20% - Акцент2 39 5" xfId="6518"/>
    <cellStyle name="20% - Акцент2 4" xfId="137"/>
    <cellStyle name="20% - Акцент2 4 2" xfId="1591"/>
    <cellStyle name="20% - Акцент2 4 2 2" xfId="4720"/>
    <cellStyle name="20% - Акцент2 4 2 2 2" xfId="10417"/>
    <cellStyle name="20% - Акцент2 4 2 3" xfId="7377"/>
    <cellStyle name="20% - Акцент2 4 3" xfId="4691"/>
    <cellStyle name="20% - Акцент2 4 3 2" xfId="10391"/>
    <cellStyle name="20% - Акцент2 4 4" xfId="1493"/>
    <cellStyle name="20% - Акцент2 4 4 2" xfId="7336"/>
    <cellStyle name="20% - Акцент2 4 5" xfId="6028"/>
    <cellStyle name="20% - Акцент2 40" xfId="641"/>
    <cellStyle name="20% - Акцент2 40 2" xfId="3438"/>
    <cellStyle name="20% - Акцент2 40 2 2" xfId="9183"/>
    <cellStyle name="20% - Акцент2 40 3" xfId="5224"/>
    <cellStyle name="20% - Акцент2 40 3 2" xfId="10921"/>
    <cellStyle name="20% - Акцент2 40 4" xfId="2095"/>
    <cellStyle name="20% - Акцент2 40 4 2" xfId="7881"/>
    <cellStyle name="20% - Акцент2 40 5" xfId="6532"/>
    <cellStyle name="20% - Акцент2 41" xfId="655"/>
    <cellStyle name="20% - Акцент2 41 2" xfId="3452"/>
    <cellStyle name="20% - Акцент2 41 2 2" xfId="9197"/>
    <cellStyle name="20% - Акцент2 41 3" xfId="5238"/>
    <cellStyle name="20% - Акцент2 41 3 2" xfId="10935"/>
    <cellStyle name="20% - Акцент2 41 4" xfId="2109"/>
    <cellStyle name="20% - Акцент2 41 4 2" xfId="7895"/>
    <cellStyle name="20% - Акцент2 41 5" xfId="6546"/>
    <cellStyle name="20% - Акцент2 42" xfId="669"/>
    <cellStyle name="20% - Акцент2 42 2" xfId="3466"/>
    <cellStyle name="20% - Акцент2 42 2 2" xfId="9211"/>
    <cellStyle name="20% - Акцент2 42 3" xfId="5252"/>
    <cellStyle name="20% - Акцент2 42 3 2" xfId="10949"/>
    <cellStyle name="20% - Акцент2 42 4" xfId="2123"/>
    <cellStyle name="20% - Акцент2 42 4 2" xfId="7909"/>
    <cellStyle name="20% - Акцент2 42 5" xfId="6560"/>
    <cellStyle name="20% - Акцент2 43" xfId="683"/>
    <cellStyle name="20% - Акцент2 43 2" xfId="3480"/>
    <cellStyle name="20% - Акцент2 43 2 2" xfId="9225"/>
    <cellStyle name="20% - Акцент2 43 3" xfId="5266"/>
    <cellStyle name="20% - Акцент2 43 3 2" xfId="10963"/>
    <cellStyle name="20% - Акцент2 43 4" xfId="2137"/>
    <cellStyle name="20% - Акцент2 43 4 2" xfId="7923"/>
    <cellStyle name="20% - Акцент2 43 5" xfId="6574"/>
    <cellStyle name="20% - Акцент2 44" xfId="697"/>
    <cellStyle name="20% - Акцент2 44 2" xfId="3494"/>
    <cellStyle name="20% - Акцент2 44 2 2" xfId="9239"/>
    <cellStyle name="20% - Акцент2 44 3" xfId="5280"/>
    <cellStyle name="20% - Акцент2 44 3 2" xfId="10977"/>
    <cellStyle name="20% - Акцент2 44 4" xfId="2151"/>
    <cellStyle name="20% - Акцент2 44 4 2" xfId="7937"/>
    <cellStyle name="20% - Акцент2 44 5" xfId="6588"/>
    <cellStyle name="20% - Акцент2 45" xfId="711"/>
    <cellStyle name="20% - Акцент2 45 2" xfId="3508"/>
    <cellStyle name="20% - Акцент2 45 2 2" xfId="9253"/>
    <cellStyle name="20% - Акцент2 45 3" xfId="5294"/>
    <cellStyle name="20% - Акцент2 45 3 2" xfId="10991"/>
    <cellStyle name="20% - Акцент2 45 4" xfId="2165"/>
    <cellStyle name="20% - Акцент2 45 4 2" xfId="7951"/>
    <cellStyle name="20% - Акцент2 45 5" xfId="6602"/>
    <cellStyle name="20% - Акцент2 46" xfId="725"/>
    <cellStyle name="20% - Акцент2 46 2" xfId="3522"/>
    <cellStyle name="20% - Акцент2 46 2 2" xfId="9267"/>
    <cellStyle name="20% - Акцент2 46 3" xfId="5308"/>
    <cellStyle name="20% - Акцент2 46 3 2" xfId="11005"/>
    <cellStyle name="20% - Акцент2 46 4" xfId="2179"/>
    <cellStyle name="20% - Акцент2 46 4 2" xfId="7965"/>
    <cellStyle name="20% - Акцент2 46 5" xfId="6616"/>
    <cellStyle name="20% - Акцент2 47" xfId="739"/>
    <cellStyle name="20% - Акцент2 47 2" xfId="3536"/>
    <cellStyle name="20% - Акцент2 47 2 2" xfId="9281"/>
    <cellStyle name="20% - Акцент2 47 3" xfId="5322"/>
    <cellStyle name="20% - Акцент2 47 3 2" xfId="11019"/>
    <cellStyle name="20% - Акцент2 47 4" xfId="2193"/>
    <cellStyle name="20% - Акцент2 47 4 2" xfId="7979"/>
    <cellStyle name="20% - Акцент2 47 5" xfId="6630"/>
    <cellStyle name="20% - Акцент2 48" xfId="753"/>
    <cellStyle name="20% - Акцент2 48 2" xfId="3550"/>
    <cellStyle name="20% - Акцент2 48 2 2" xfId="9295"/>
    <cellStyle name="20% - Акцент2 48 3" xfId="5336"/>
    <cellStyle name="20% - Акцент2 48 3 2" xfId="11033"/>
    <cellStyle name="20% - Акцент2 48 4" xfId="2207"/>
    <cellStyle name="20% - Акцент2 48 4 2" xfId="7993"/>
    <cellStyle name="20% - Акцент2 48 5" xfId="6644"/>
    <cellStyle name="20% - Акцент2 49" xfId="767"/>
    <cellStyle name="20% - Акцент2 49 2" xfId="3564"/>
    <cellStyle name="20% - Акцент2 49 2 2" xfId="9309"/>
    <cellStyle name="20% - Акцент2 49 3" xfId="5350"/>
    <cellStyle name="20% - Акцент2 49 3 2" xfId="11047"/>
    <cellStyle name="20% - Акцент2 49 4" xfId="2221"/>
    <cellStyle name="20% - Акцент2 49 4 2" xfId="8007"/>
    <cellStyle name="20% - Акцент2 49 5" xfId="6658"/>
    <cellStyle name="20% - Акцент2 5" xfId="151"/>
    <cellStyle name="20% - Акцент2 5 2" xfId="2950"/>
    <cellStyle name="20% - Акцент2 5 2 2" xfId="8695"/>
    <cellStyle name="20% - Акцент2 5 3" xfId="4734"/>
    <cellStyle name="20% - Акцент2 5 3 2" xfId="10431"/>
    <cellStyle name="20% - Акцент2 5 4" xfId="1605"/>
    <cellStyle name="20% - Акцент2 5 4 2" xfId="7391"/>
    <cellStyle name="20% - Акцент2 5 5" xfId="6042"/>
    <cellStyle name="20% - Акцент2 50" xfId="781"/>
    <cellStyle name="20% - Акцент2 50 2" xfId="3578"/>
    <cellStyle name="20% - Акцент2 50 2 2" xfId="9323"/>
    <cellStyle name="20% - Акцент2 50 3" xfId="5364"/>
    <cellStyle name="20% - Акцент2 50 3 2" xfId="11061"/>
    <cellStyle name="20% - Акцент2 50 4" xfId="2235"/>
    <cellStyle name="20% - Акцент2 50 4 2" xfId="8021"/>
    <cellStyle name="20% - Акцент2 50 5" xfId="6672"/>
    <cellStyle name="20% - Акцент2 51" xfId="795"/>
    <cellStyle name="20% - Акцент2 51 2" xfId="3592"/>
    <cellStyle name="20% - Акцент2 51 2 2" xfId="9337"/>
    <cellStyle name="20% - Акцент2 51 3" xfId="5378"/>
    <cellStyle name="20% - Акцент2 51 3 2" xfId="11075"/>
    <cellStyle name="20% - Акцент2 51 4" xfId="2249"/>
    <cellStyle name="20% - Акцент2 51 4 2" xfId="8035"/>
    <cellStyle name="20% - Акцент2 51 5" xfId="6686"/>
    <cellStyle name="20% - Акцент2 52" xfId="809"/>
    <cellStyle name="20% - Акцент2 52 2" xfId="3606"/>
    <cellStyle name="20% - Акцент2 52 2 2" xfId="9351"/>
    <cellStyle name="20% - Акцент2 52 3" xfId="5392"/>
    <cellStyle name="20% - Акцент2 52 3 2" xfId="11089"/>
    <cellStyle name="20% - Акцент2 52 4" xfId="2263"/>
    <cellStyle name="20% - Акцент2 52 4 2" xfId="8049"/>
    <cellStyle name="20% - Акцент2 52 5" xfId="6700"/>
    <cellStyle name="20% - Акцент2 53" xfId="823"/>
    <cellStyle name="20% - Акцент2 53 2" xfId="3620"/>
    <cellStyle name="20% - Акцент2 53 2 2" xfId="9365"/>
    <cellStyle name="20% - Акцент2 53 3" xfId="5406"/>
    <cellStyle name="20% - Акцент2 53 3 2" xfId="11103"/>
    <cellStyle name="20% - Акцент2 53 4" xfId="2277"/>
    <cellStyle name="20% - Акцент2 53 4 2" xfId="8063"/>
    <cellStyle name="20% - Акцент2 53 5" xfId="6714"/>
    <cellStyle name="20% - Акцент2 54" xfId="837"/>
    <cellStyle name="20% - Акцент2 54 2" xfId="3634"/>
    <cellStyle name="20% - Акцент2 54 2 2" xfId="9379"/>
    <cellStyle name="20% - Акцент2 54 3" xfId="5420"/>
    <cellStyle name="20% - Акцент2 54 3 2" xfId="11117"/>
    <cellStyle name="20% - Акцент2 54 4" xfId="2291"/>
    <cellStyle name="20% - Акцент2 54 4 2" xfId="8077"/>
    <cellStyle name="20% - Акцент2 54 5" xfId="6728"/>
    <cellStyle name="20% - Акцент2 55" xfId="851"/>
    <cellStyle name="20% - Акцент2 55 2" xfId="3648"/>
    <cellStyle name="20% - Акцент2 55 2 2" xfId="9393"/>
    <cellStyle name="20% - Акцент2 55 3" xfId="5434"/>
    <cellStyle name="20% - Акцент2 55 3 2" xfId="11131"/>
    <cellStyle name="20% - Акцент2 55 4" xfId="2305"/>
    <cellStyle name="20% - Акцент2 55 4 2" xfId="8091"/>
    <cellStyle name="20% - Акцент2 55 5" xfId="6742"/>
    <cellStyle name="20% - Акцент2 56" xfId="865"/>
    <cellStyle name="20% - Акцент2 56 2" xfId="3662"/>
    <cellStyle name="20% - Акцент2 56 2 2" xfId="9407"/>
    <cellStyle name="20% - Акцент2 56 3" xfId="5448"/>
    <cellStyle name="20% - Акцент2 56 3 2" xfId="11145"/>
    <cellStyle name="20% - Акцент2 56 4" xfId="2319"/>
    <cellStyle name="20% - Акцент2 56 4 2" xfId="8105"/>
    <cellStyle name="20% - Акцент2 56 5" xfId="6756"/>
    <cellStyle name="20% - Акцент2 57" xfId="879"/>
    <cellStyle name="20% - Акцент2 57 2" xfId="3676"/>
    <cellStyle name="20% - Акцент2 57 2 2" xfId="9421"/>
    <cellStyle name="20% - Акцент2 57 3" xfId="5462"/>
    <cellStyle name="20% - Акцент2 57 3 2" xfId="11159"/>
    <cellStyle name="20% - Акцент2 57 4" xfId="2333"/>
    <cellStyle name="20% - Акцент2 57 4 2" xfId="8119"/>
    <cellStyle name="20% - Акцент2 57 5" xfId="6770"/>
    <cellStyle name="20% - Акцент2 58" xfId="893"/>
    <cellStyle name="20% - Акцент2 58 2" xfId="3690"/>
    <cellStyle name="20% - Акцент2 58 2 2" xfId="9435"/>
    <cellStyle name="20% - Акцент2 58 3" xfId="5476"/>
    <cellStyle name="20% - Акцент2 58 3 2" xfId="11173"/>
    <cellStyle name="20% - Акцент2 58 4" xfId="2347"/>
    <cellStyle name="20% - Акцент2 58 4 2" xfId="8133"/>
    <cellStyle name="20% - Акцент2 58 5" xfId="6784"/>
    <cellStyle name="20% - Акцент2 59" xfId="907"/>
    <cellStyle name="20% - Акцент2 59 2" xfId="3704"/>
    <cellStyle name="20% - Акцент2 59 2 2" xfId="9449"/>
    <cellStyle name="20% - Акцент2 59 3" xfId="5490"/>
    <cellStyle name="20% - Акцент2 59 3 2" xfId="11187"/>
    <cellStyle name="20% - Акцент2 59 4" xfId="2361"/>
    <cellStyle name="20% - Акцент2 59 4 2" xfId="8147"/>
    <cellStyle name="20% - Акцент2 59 5" xfId="6798"/>
    <cellStyle name="20% - Акцент2 6" xfId="165"/>
    <cellStyle name="20% - Акцент2 6 2" xfId="2963"/>
    <cellStyle name="20% - Акцент2 6 2 2" xfId="8708"/>
    <cellStyle name="20% - Акцент2 6 3" xfId="4748"/>
    <cellStyle name="20% - Акцент2 6 3 2" xfId="10445"/>
    <cellStyle name="20% - Акцент2 6 4" xfId="1619"/>
    <cellStyle name="20% - Акцент2 6 4 2" xfId="7405"/>
    <cellStyle name="20% - Акцент2 6 5" xfId="6056"/>
    <cellStyle name="20% - Акцент2 60" xfId="921"/>
    <cellStyle name="20% - Акцент2 60 2" xfId="3718"/>
    <cellStyle name="20% - Акцент2 60 2 2" xfId="9463"/>
    <cellStyle name="20% - Акцент2 60 3" xfId="5504"/>
    <cellStyle name="20% - Акцент2 60 3 2" xfId="11201"/>
    <cellStyle name="20% - Акцент2 60 4" xfId="2375"/>
    <cellStyle name="20% - Акцент2 60 4 2" xfId="8161"/>
    <cellStyle name="20% - Акцент2 60 5" xfId="6812"/>
    <cellStyle name="20% - Акцент2 61" xfId="935"/>
    <cellStyle name="20% - Акцент2 61 2" xfId="3732"/>
    <cellStyle name="20% - Акцент2 61 2 2" xfId="9477"/>
    <cellStyle name="20% - Акцент2 61 3" xfId="5518"/>
    <cellStyle name="20% - Акцент2 61 3 2" xfId="11215"/>
    <cellStyle name="20% - Акцент2 61 4" xfId="2389"/>
    <cellStyle name="20% - Акцент2 61 4 2" xfId="8175"/>
    <cellStyle name="20% - Акцент2 61 5" xfId="6826"/>
    <cellStyle name="20% - Акцент2 62" xfId="949"/>
    <cellStyle name="20% - Акцент2 62 2" xfId="3746"/>
    <cellStyle name="20% - Акцент2 62 2 2" xfId="9491"/>
    <cellStyle name="20% - Акцент2 62 3" xfId="5532"/>
    <cellStyle name="20% - Акцент2 62 3 2" xfId="11229"/>
    <cellStyle name="20% - Акцент2 62 4" xfId="2403"/>
    <cellStyle name="20% - Акцент2 62 4 2" xfId="8189"/>
    <cellStyle name="20% - Акцент2 62 5" xfId="6840"/>
    <cellStyle name="20% - Акцент2 63" xfId="963"/>
    <cellStyle name="20% - Акцент2 63 2" xfId="3760"/>
    <cellStyle name="20% - Акцент2 63 2 2" xfId="9505"/>
    <cellStyle name="20% - Акцент2 63 3" xfId="5546"/>
    <cellStyle name="20% - Акцент2 63 3 2" xfId="11243"/>
    <cellStyle name="20% - Акцент2 63 4" xfId="2417"/>
    <cellStyle name="20% - Акцент2 63 4 2" xfId="8203"/>
    <cellStyle name="20% - Акцент2 63 5" xfId="6854"/>
    <cellStyle name="20% - Акцент2 64" xfId="977"/>
    <cellStyle name="20% - Акцент2 64 2" xfId="3774"/>
    <cellStyle name="20% - Акцент2 64 2 2" xfId="9519"/>
    <cellStyle name="20% - Акцент2 64 3" xfId="5560"/>
    <cellStyle name="20% - Акцент2 64 3 2" xfId="11257"/>
    <cellStyle name="20% - Акцент2 64 4" xfId="2431"/>
    <cellStyle name="20% - Акцент2 64 4 2" xfId="8217"/>
    <cellStyle name="20% - Акцент2 64 5" xfId="6868"/>
    <cellStyle name="20% - Акцент2 65" xfId="991"/>
    <cellStyle name="20% - Акцент2 65 2" xfId="3788"/>
    <cellStyle name="20% - Акцент2 65 2 2" xfId="9533"/>
    <cellStyle name="20% - Акцент2 65 3" xfId="5574"/>
    <cellStyle name="20% - Акцент2 65 3 2" xfId="11271"/>
    <cellStyle name="20% - Акцент2 65 4" xfId="2445"/>
    <cellStyle name="20% - Акцент2 65 4 2" xfId="8231"/>
    <cellStyle name="20% - Акцент2 65 5" xfId="6882"/>
    <cellStyle name="20% - Акцент2 66" xfId="1005"/>
    <cellStyle name="20% - Акцент2 66 2" xfId="3802"/>
    <cellStyle name="20% - Акцент2 66 2 2" xfId="9547"/>
    <cellStyle name="20% - Акцент2 66 3" xfId="5588"/>
    <cellStyle name="20% - Акцент2 66 3 2" xfId="11285"/>
    <cellStyle name="20% - Акцент2 66 4" xfId="2459"/>
    <cellStyle name="20% - Акцент2 66 4 2" xfId="8245"/>
    <cellStyle name="20% - Акцент2 66 5" xfId="6896"/>
    <cellStyle name="20% - Акцент2 67" xfId="1019"/>
    <cellStyle name="20% - Акцент2 67 2" xfId="3816"/>
    <cellStyle name="20% - Акцент2 67 2 2" xfId="9561"/>
    <cellStyle name="20% - Акцент2 67 3" xfId="5602"/>
    <cellStyle name="20% - Акцент2 67 3 2" xfId="11299"/>
    <cellStyle name="20% - Акцент2 67 4" xfId="2473"/>
    <cellStyle name="20% - Акцент2 67 4 2" xfId="8259"/>
    <cellStyle name="20% - Акцент2 67 5" xfId="6910"/>
    <cellStyle name="20% - Акцент2 68" xfId="1033"/>
    <cellStyle name="20% - Акцент2 68 2" xfId="3830"/>
    <cellStyle name="20% - Акцент2 68 2 2" xfId="9575"/>
    <cellStyle name="20% - Акцент2 68 3" xfId="5616"/>
    <cellStyle name="20% - Акцент2 68 3 2" xfId="11313"/>
    <cellStyle name="20% - Акцент2 68 4" xfId="2487"/>
    <cellStyle name="20% - Акцент2 68 4 2" xfId="8273"/>
    <cellStyle name="20% - Акцент2 68 5" xfId="6924"/>
    <cellStyle name="20% - Акцент2 69" xfId="1047"/>
    <cellStyle name="20% - Акцент2 69 2" xfId="3844"/>
    <cellStyle name="20% - Акцент2 69 2 2" xfId="9589"/>
    <cellStyle name="20% - Акцент2 69 3" xfId="5630"/>
    <cellStyle name="20% - Акцент2 69 3 2" xfId="11327"/>
    <cellStyle name="20% - Акцент2 69 4" xfId="2501"/>
    <cellStyle name="20% - Акцент2 69 4 2" xfId="8287"/>
    <cellStyle name="20% - Акцент2 69 5" xfId="6938"/>
    <cellStyle name="20% - Акцент2 7" xfId="179"/>
    <cellStyle name="20% - Акцент2 7 2" xfId="2976"/>
    <cellStyle name="20% - Акцент2 7 2 2" xfId="8721"/>
    <cellStyle name="20% - Акцент2 7 3" xfId="4762"/>
    <cellStyle name="20% - Акцент2 7 3 2" xfId="10459"/>
    <cellStyle name="20% - Акцент2 7 4" xfId="1633"/>
    <cellStyle name="20% - Акцент2 7 4 2" xfId="7419"/>
    <cellStyle name="20% - Акцент2 7 5" xfId="6070"/>
    <cellStyle name="20% - Акцент2 70" xfId="1061"/>
    <cellStyle name="20% - Акцент2 70 2" xfId="3858"/>
    <cellStyle name="20% - Акцент2 70 2 2" xfId="9603"/>
    <cellStyle name="20% - Акцент2 70 3" xfId="5644"/>
    <cellStyle name="20% - Акцент2 70 3 2" xfId="11341"/>
    <cellStyle name="20% - Акцент2 70 4" xfId="2515"/>
    <cellStyle name="20% - Акцент2 70 4 2" xfId="8301"/>
    <cellStyle name="20% - Акцент2 70 5" xfId="6952"/>
    <cellStyle name="20% - Акцент2 71" xfId="1075"/>
    <cellStyle name="20% - Акцент2 71 2" xfId="3872"/>
    <cellStyle name="20% - Акцент2 71 2 2" xfId="9617"/>
    <cellStyle name="20% - Акцент2 71 3" xfId="5658"/>
    <cellStyle name="20% - Акцент2 71 3 2" xfId="11355"/>
    <cellStyle name="20% - Акцент2 71 4" xfId="2529"/>
    <cellStyle name="20% - Акцент2 71 4 2" xfId="8315"/>
    <cellStyle name="20% - Акцент2 71 5" xfId="6966"/>
    <cellStyle name="20% - Акцент2 72" xfId="1089"/>
    <cellStyle name="20% - Акцент2 72 2" xfId="3886"/>
    <cellStyle name="20% - Акцент2 72 2 2" xfId="9631"/>
    <cellStyle name="20% - Акцент2 72 3" xfId="5672"/>
    <cellStyle name="20% - Акцент2 72 3 2" xfId="11369"/>
    <cellStyle name="20% - Акцент2 72 4" xfId="2543"/>
    <cellStyle name="20% - Акцент2 72 4 2" xfId="8329"/>
    <cellStyle name="20% - Акцент2 72 5" xfId="6980"/>
    <cellStyle name="20% - Акцент2 73" xfId="1103"/>
    <cellStyle name="20% - Акцент2 73 2" xfId="3900"/>
    <cellStyle name="20% - Акцент2 73 2 2" xfId="9645"/>
    <cellStyle name="20% - Акцент2 73 3" xfId="5686"/>
    <cellStyle name="20% - Акцент2 73 3 2" xfId="11383"/>
    <cellStyle name="20% - Акцент2 73 4" xfId="2557"/>
    <cellStyle name="20% - Акцент2 73 4 2" xfId="8343"/>
    <cellStyle name="20% - Акцент2 73 5" xfId="6994"/>
    <cellStyle name="20% - Акцент2 74" xfId="1117"/>
    <cellStyle name="20% - Акцент2 74 2" xfId="3914"/>
    <cellStyle name="20% - Акцент2 74 2 2" xfId="9659"/>
    <cellStyle name="20% - Акцент2 74 3" xfId="5700"/>
    <cellStyle name="20% - Акцент2 74 3 2" xfId="11397"/>
    <cellStyle name="20% - Акцент2 74 4" xfId="2571"/>
    <cellStyle name="20% - Акцент2 74 4 2" xfId="8357"/>
    <cellStyle name="20% - Акцент2 74 5" xfId="7008"/>
    <cellStyle name="20% - Акцент2 75" xfId="1131"/>
    <cellStyle name="20% - Акцент2 75 2" xfId="3928"/>
    <cellStyle name="20% - Акцент2 75 2 2" xfId="9673"/>
    <cellStyle name="20% - Акцент2 75 3" xfId="5714"/>
    <cellStyle name="20% - Акцент2 75 3 2" xfId="11411"/>
    <cellStyle name="20% - Акцент2 75 4" xfId="2585"/>
    <cellStyle name="20% - Акцент2 75 4 2" xfId="8371"/>
    <cellStyle name="20% - Акцент2 75 5" xfId="7022"/>
    <cellStyle name="20% - Акцент2 76" xfId="1145"/>
    <cellStyle name="20% - Акцент2 76 2" xfId="3942"/>
    <cellStyle name="20% - Акцент2 76 2 2" xfId="9687"/>
    <cellStyle name="20% - Акцент2 76 3" xfId="5728"/>
    <cellStyle name="20% - Акцент2 76 3 2" xfId="11425"/>
    <cellStyle name="20% - Акцент2 76 4" xfId="2599"/>
    <cellStyle name="20% - Акцент2 76 4 2" xfId="8385"/>
    <cellStyle name="20% - Акцент2 76 5" xfId="7036"/>
    <cellStyle name="20% - Акцент2 77" xfId="1159"/>
    <cellStyle name="20% - Акцент2 77 2" xfId="3956"/>
    <cellStyle name="20% - Акцент2 77 2 2" xfId="9701"/>
    <cellStyle name="20% - Акцент2 77 3" xfId="5742"/>
    <cellStyle name="20% - Акцент2 77 3 2" xfId="11439"/>
    <cellStyle name="20% - Акцент2 77 4" xfId="2613"/>
    <cellStyle name="20% - Акцент2 77 4 2" xfId="8399"/>
    <cellStyle name="20% - Акцент2 77 5" xfId="7050"/>
    <cellStyle name="20% - Акцент2 78" xfId="1173"/>
    <cellStyle name="20% - Акцент2 78 2" xfId="3970"/>
    <cellStyle name="20% - Акцент2 78 2 2" xfId="9715"/>
    <cellStyle name="20% - Акцент2 78 3" xfId="5756"/>
    <cellStyle name="20% - Акцент2 78 3 2" xfId="11453"/>
    <cellStyle name="20% - Акцент2 78 4" xfId="2627"/>
    <cellStyle name="20% - Акцент2 78 4 2" xfId="8413"/>
    <cellStyle name="20% - Акцент2 78 5" xfId="7064"/>
    <cellStyle name="20% - Акцент2 79" xfId="1187"/>
    <cellStyle name="20% - Акцент2 79 2" xfId="3984"/>
    <cellStyle name="20% - Акцент2 79 2 2" xfId="9729"/>
    <cellStyle name="20% - Акцент2 79 3" xfId="5770"/>
    <cellStyle name="20% - Акцент2 79 3 2" xfId="11467"/>
    <cellStyle name="20% - Акцент2 79 4" xfId="2641"/>
    <cellStyle name="20% - Акцент2 79 4 2" xfId="8427"/>
    <cellStyle name="20% - Акцент2 79 5" xfId="7078"/>
    <cellStyle name="20% - Акцент2 8" xfId="193"/>
    <cellStyle name="20% - Акцент2 8 2" xfId="2990"/>
    <cellStyle name="20% - Акцент2 8 2 2" xfId="8735"/>
    <cellStyle name="20% - Акцент2 8 3" xfId="4776"/>
    <cellStyle name="20% - Акцент2 8 3 2" xfId="10473"/>
    <cellStyle name="20% - Акцент2 8 4" xfId="1647"/>
    <cellStyle name="20% - Акцент2 8 4 2" xfId="7433"/>
    <cellStyle name="20% - Акцент2 8 5" xfId="6084"/>
    <cellStyle name="20% - Акцент2 80" xfId="1201"/>
    <cellStyle name="20% - Акцент2 80 2" xfId="3998"/>
    <cellStyle name="20% - Акцент2 80 2 2" xfId="9743"/>
    <cellStyle name="20% - Акцент2 80 3" xfId="5784"/>
    <cellStyle name="20% - Акцент2 80 3 2" xfId="11481"/>
    <cellStyle name="20% - Акцент2 80 4" xfId="2655"/>
    <cellStyle name="20% - Акцент2 80 4 2" xfId="8441"/>
    <cellStyle name="20% - Акцент2 80 5" xfId="7092"/>
    <cellStyle name="20% - Акцент2 81" xfId="1215"/>
    <cellStyle name="20% - Акцент2 81 2" xfId="4012"/>
    <cellStyle name="20% - Акцент2 81 2 2" xfId="9757"/>
    <cellStyle name="20% - Акцент2 81 3" xfId="5798"/>
    <cellStyle name="20% - Акцент2 81 3 2" xfId="11495"/>
    <cellStyle name="20% - Акцент2 81 4" xfId="2669"/>
    <cellStyle name="20% - Акцент2 81 4 2" xfId="8455"/>
    <cellStyle name="20% - Акцент2 81 5" xfId="7106"/>
    <cellStyle name="20% - Акцент2 82" xfId="1229"/>
    <cellStyle name="20% - Акцент2 82 2" xfId="4026"/>
    <cellStyle name="20% - Акцент2 82 2 2" xfId="9771"/>
    <cellStyle name="20% - Акцент2 82 3" xfId="5812"/>
    <cellStyle name="20% - Акцент2 82 3 2" xfId="11509"/>
    <cellStyle name="20% - Акцент2 82 4" xfId="2683"/>
    <cellStyle name="20% - Акцент2 82 4 2" xfId="8469"/>
    <cellStyle name="20% - Акцент2 82 5" xfId="7120"/>
    <cellStyle name="20% - Акцент2 83" xfId="1243"/>
    <cellStyle name="20% - Акцент2 83 2" xfId="4040"/>
    <cellStyle name="20% - Акцент2 83 2 2" xfId="9785"/>
    <cellStyle name="20% - Акцент2 83 3" xfId="5826"/>
    <cellStyle name="20% - Акцент2 83 3 2" xfId="11523"/>
    <cellStyle name="20% - Акцент2 83 4" xfId="2697"/>
    <cellStyle name="20% - Акцент2 83 4 2" xfId="8483"/>
    <cellStyle name="20% - Акцент2 83 5" xfId="7134"/>
    <cellStyle name="20% - Акцент2 84" xfId="1257"/>
    <cellStyle name="20% - Акцент2 84 2" xfId="4054"/>
    <cellStyle name="20% - Акцент2 84 2 2" xfId="9799"/>
    <cellStyle name="20% - Акцент2 84 3" xfId="5840"/>
    <cellStyle name="20% - Акцент2 84 3 2" xfId="11537"/>
    <cellStyle name="20% - Акцент2 84 4" xfId="2711"/>
    <cellStyle name="20% - Акцент2 84 4 2" xfId="8497"/>
    <cellStyle name="20% - Акцент2 84 5" xfId="7148"/>
    <cellStyle name="20% - Акцент2 85" xfId="1271"/>
    <cellStyle name="20% - Акцент2 85 2" xfId="4068"/>
    <cellStyle name="20% - Акцент2 85 2 2" xfId="9813"/>
    <cellStyle name="20% - Акцент2 85 3" xfId="5854"/>
    <cellStyle name="20% - Акцент2 85 3 2" xfId="11551"/>
    <cellStyle name="20% - Акцент2 85 4" xfId="2725"/>
    <cellStyle name="20% - Акцент2 85 4 2" xfId="8511"/>
    <cellStyle name="20% - Акцент2 85 5" xfId="7162"/>
    <cellStyle name="20% - Акцент2 86" xfId="1285"/>
    <cellStyle name="20% - Акцент2 86 2" xfId="4082"/>
    <cellStyle name="20% - Акцент2 86 2 2" xfId="9827"/>
    <cellStyle name="20% - Акцент2 86 3" xfId="5868"/>
    <cellStyle name="20% - Акцент2 86 3 2" xfId="11565"/>
    <cellStyle name="20% - Акцент2 86 4" xfId="2739"/>
    <cellStyle name="20% - Акцент2 86 4 2" xfId="8525"/>
    <cellStyle name="20% - Акцент2 86 5" xfId="7176"/>
    <cellStyle name="20% - Акцент2 87" xfId="1299"/>
    <cellStyle name="20% - Акцент2 87 2" xfId="4096"/>
    <cellStyle name="20% - Акцент2 87 2 2" xfId="9841"/>
    <cellStyle name="20% - Акцент2 87 3" xfId="5882"/>
    <cellStyle name="20% - Акцент2 87 3 2" xfId="11579"/>
    <cellStyle name="20% - Акцент2 87 4" xfId="2753"/>
    <cellStyle name="20% - Акцент2 87 4 2" xfId="8539"/>
    <cellStyle name="20% - Акцент2 87 5" xfId="7190"/>
    <cellStyle name="20% - Акцент2 88" xfId="1313"/>
    <cellStyle name="20% - Акцент2 88 2" xfId="4110"/>
    <cellStyle name="20% - Акцент2 88 2 2" xfId="9855"/>
    <cellStyle name="20% - Акцент2 88 3" xfId="5896"/>
    <cellStyle name="20% - Акцент2 88 3 2" xfId="11593"/>
    <cellStyle name="20% - Акцент2 88 4" xfId="2767"/>
    <cellStyle name="20% - Акцент2 88 4 2" xfId="8553"/>
    <cellStyle name="20% - Акцент2 88 5" xfId="7204"/>
    <cellStyle name="20% - Акцент2 89" xfId="1327"/>
    <cellStyle name="20% - Акцент2 89 2" xfId="4124"/>
    <cellStyle name="20% - Акцент2 89 2 2" xfId="9869"/>
    <cellStyle name="20% - Акцент2 89 3" xfId="5910"/>
    <cellStyle name="20% - Акцент2 89 3 2" xfId="11607"/>
    <cellStyle name="20% - Акцент2 89 4" xfId="2781"/>
    <cellStyle name="20% - Акцент2 89 4 2" xfId="8567"/>
    <cellStyle name="20% - Акцент2 89 5" xfId="7218"/>
    <cellStyle name="20% - Акцент2 9" xfId="207"/>
    <cellStyle name="20% - Акцент2 9 2" xfId="3004"/>
    <cellStyle name="20% - Акцент2 9 2 2" xfId="8749"/>
    <cellStyle name="20% - Акцент2 9 3" xfId="4790"/>
    <cellStyle name="20% - Акцент2 9 3 2" xfId="10487"/>
    <cellStyle name="20% - Акцент2 9 4" xfId="1661"/>
    <cellStyle name="20% - Акцент2 9 4 2" xfId="7447"/>
    <cellStyle name="20% - Акцент2 9 5" xfId="6098"/>
    <cellStyle name="20% - Акцент2 90" xfId="1341"/>
    <cellStyle name="20% - Акцент2 90 2" xfId="4138"/>
    <cellStyle name="20% - Акцент2 90 2 2" xfId="9883"/>
    <cellStyle name="20% - Акцент2 90 3" xfId="5924"/>
    <cellStyle name="20% - Акцент2 90 3 2" xfId="11621"/>
    <cellStyle name="20% - Акцент2 90 4" xfId="2795"/>
    <cellStyle name="20% - Акцент2 90 4 2" xfId="8581"/>
    <cellStyle name="20% - Акцент2 90 5" xfId="7232"/>
    <cellStyle name="20% - Акцент2 91" xfId="1355"/>
    <cellStyle name="20% - Акцент2 91 2" xfId="4152"/>
    <cellStyle name="20% - Акцент2 91 2 2" xfId="9897"/>
    <cellStyle name="20% - Акцент2 91 3" xfId="5938"/>
    <cellStyle name="20% - Акцент2 91 3 2" xfId="11635"/>
    <cellStyle name="20% - Акцент2 91 4" xfId="2809"/>
    <cellStyle name="20% - Акцент2 91 4 2" xfId="8595"/>
    <cellStyle name="20% - Акцент2 91 5" xfId="7246"/>
    <cellStyle name="20% - Акцент2 92" xfId="1369"/>
    <cellStyle name="20% - Акцент2 92 2" xfId="4166"/>
    <cellStyle name="20% - Акцент2 92 2 2" xfId="9911"/>
    <cellStyle name="20% - Акцент2 92 3" xfId="5952"/>
    <cellStyle name="20% - Акцент2 92 3 2" xfId="11649"/>
    <cellStyle name="20% - Акцент2 92 4" xfId="2823"/>
    <cellStyle name="20% - Акцент2 92 4 2" xfId="8609"/>
    <cellStyle name="20% - Акцент2 92 5" xfId="7260"/>
    <cellStyle name="20% - Акцент2 93" xfId="1383"/>
    <cellStyle name="20% - Акцент2 93 2" xfId="4180"/>
    <cellStyle name="20% - Акцент2 93 2 2" xfId="9925"/>
    <cellStyle name="20% - Акцент2 93 3" xfId="5966"/>
    <cellStyle name="20% - Акцент2 93 3 2" xfId="11663"/>
    <cellStyle name="20% - Акцент2 93 4" xfId="2837"/>
    <cellStyle name="20% - Акцент2 93 4 2" xfId="8623"/>
    <cellStyle name="20% - Акцент2 93 5" xfId="7274"/>
    <cellStyle name="20% - Акцент2 94" xfId="1397"/>
    <cellStyle name="20% - Акцент2 94 2" xfId="4194"/>
    <cellStyle name="20% - Акцент2 94 2 2" xfId="9939"/>
    <cellStyle name="20% - Акцент2 94 3" xfId="5980"/>
    <cellStyle name="20% - Акцент2 94 3 2" xfId="11677"/>
    <cellStyle name="20% - Акцент2 94 4" xfId="2851"/>
    <cellStyle name="20% - Акцент2 94 4 2" xfId="8637"/>
    <cellStyle name="20% - Акцент2 94 5" xfId="7288"/>
    <cellStyle name="20% - Акцент2 95" xfId="2877"/>
    <cellStyle name="20% - Акцент2 96" xfId="2865"/>
    <cellStyle name="20% - Акцент2 96 2" xfId="8651"/>
    <cellStyle name="20% - Акцент2 97" xfId="4208"/>
    <cellStyle name="20% - Акцент2 97 2" xfId="9953"/>
    <cellStyle name="20% - Акцент2 98" xfId="4222"/>
    <cellStyle name="20% - Акцент2 98 2" xfId="9967"/>
    <cellStyle name="20% - Акцент2 99" xfId="4236"/>
    <cellStyle name="20% - Акцент2 99 2" xfId="9981"/>
    <cellStyle name="20% — акцент3" xfId="3" builtinId="38" customBuiltin="1"/>
    <cellStyle name="20% - Акцент3 10" xfId="223"/>
    <cellStyle name="20% - Акцент3 10 2" xfId="3020"/>
    <cellStyle name="20% - Акцент3 10 2 2" xfId="8765"/>
    <cellStyle name="20% - Акцент3 10 3" xfId="4806"/>
    <cellStyle name="20% - Акцент3 10 3 2" xfId="10503"/>
    <cellStyle name="20% - Акцент3 10 4" xfId="1677"/>
    <cellStyle name="20% - Акцент3 10 4 2" xfId="7463"/>
    <cellStyle name="20% - Акцент3 10 5" xfId="6114"/>
    <cellStyle name="20% - Акцент3 100" xfId="4252"/>
    <cellStyle name="20% - Акцент3 100 2" xfId="9997"/>
    <cellStyle name="20% - Акцент3 101" xfId="4266"/>
    <cellStyle name="20% - Акцент3 101 2" xfId="10011"/>
    <cellStyle name="20% - Акцент3 102" xfId="4280"/>
    <cellStyle name="20% - Акцент3 102 2" xfId="10025"/>
    <cellStyle name="20% - Акцент3 103" xfId="4294"/>
    <cellStyle name="20% - Акцент3 103 2" xfId="10039"/>
    <cellStyle name="20% - Акцент3 104" xfId="4308"/>
    <cellStyle name="20% - Акцент3 104 2" xfId="10053"/>
    <cellStyle name="20% - Акцент3 105" xfId="4322"/>
    <cellStyle name="20% - Акцент3 105 2" xfId="10067"/>
    <cellStyle name="20% - Акцент3 106" xfId="4336"/>
    <cellStyle name="20% - Акцент3 106 2" xfId="10081"/>
    <cellStyle name="20% - Акцент3 107" xfId="4350"/>
    <cellStyle name="20% - Акцент3 107 2" xfId="10095"/>
    <cellStyle name="20% - Акцент3 108" xfId="4364"/>
    <cellStyle name="20% - Акцент3 108 2" xfId="10109"/>
    <cellStyle name="20% - Акцент3 109" xfId="4378"/>
    <cellStyle name="20% - Акцент3 109 2" xfId="10123"/>
    <cellStyle name="20% - Акцент3 11" xfId="237"/>
    <cellStyle name="20% - Акцент3 11 2" xfId="3034"/>
    <cellStyle name="20% - Акцент3 11 2 2" xfId="8779"/>
    <cellStyle name="20% - Акцент3 11 3" xfId="4820"/>
    <cellStyle name="20% - Акцент3 11 3 2" xfId="10517"/>
    <cellStyle name="20% - Акцент3 11 4" xfId="1691"/>
    <cellStyle name="20% - Акцент3 11 4 2" xfId="7477"/>
    <cellStyle name="20% - Акцент3 11 5" xfId="6128"/>
    <cellStyle name="20% - Акцент3 110" xfId="4392"/>
    <cellStyle name="20% - Акцент3 110 2" xfId="10137"/>
    <cellStyle name="20% - Акцент3 111" xfId="4406"/>
    <cellStyle name="20% - Акцент3 111 2" xfId="10151"/>
    <cellStyle name="20% - Акцент3 112" xfId="4420"/>
    <cellStyle name="20% - Акцент3 112 2" xfId="10165"/>
    <cellStyle name="20% - Акцент3 113" xfId="4434"/>
    <cellStyle name="20% - Акцент3 113 2" xfId="10179"/>
    <cellStyle name="20% - Акцент3 114" xfId="4448"/>
    <cellStyle name="20% - Акцент3 114 2" xfId="10193"/>
    <cellStyle name="20% - Акцент3 115" xfId="4462"/>
    <cellStyle name="20% - Акцент3 115 2" xfId="10207"/>
    <cellStyle name="20% - Акцент3 116" xfId="4476"/>
    <cellStyle name="20% - Акцент3 116 2" xfId="10221"/>
    <cellStyle name="20% - Акцент3 117" xfId="4490"/>
    <cellStyle name="20% - Акцент3 117 2" xfId="10235"/>
    <cellStyle name="20% - Акцент3 118" xfId="4504"/>
    <cellStyle name="20% - Акцент3 118 2" xfId="10249"/>
    <cellStyle name="20% - Акцент3 119" xfId="4518"/>
    <cellStyle name="20% - Акцент3 119 2" xfId="10263"/>
    <cellStyle name="20% - Акцент3 12" xfId="251"/>
    <cellStyle name="20% - Акцент3 12 2" xfId="3048"/>
    <cellStyle name="20% - Акцент3 12 2 2" xfId="8793"/>
    <cellStyle name="20% - Акцент3 12 3" xfId="4834"/>
    <cellStyle name="20% - Акцент3 12 3 2" xfId="10531"/>
    <cellStyle name="20% - Акцент3 12 4" xfId="1705"/>
    <cellStyle name="20% - Акцент3 12 4 2" xfId="7491"/>
    <cellStyle name="20% - Акцент3 12 5" xfId="6142"/>
    <cellStyle name="20% - Акцент3 120" xfId="4532"/>
    <cellStyle name="20% - Акцент3 120 2" xfId="10277"/>
    <cellStyle name="20% - Акцент3 121" xfId="4546"/>
    <cellStyle name="20% - Акцент3 121 2" xfId="10291"/>
    <cellStyle name="20% - Акцент3 122" xfId="4560"/>
    <cellStyle name="20% - Акцент3 122 2" xfId="10305"/>
    <cellStyle name="20% - Акцент3 123" xfId="4574"/>
    <cellStyle name="20% - Акцент3 123 2" xfId="10319"/>
    <cellStyle name="20% - Акцент3 124" xfId="4588"/>
    <cellStyle name="20% - Акцент3 124 2" xfId="10333"/>
    <cellStyle name="20% - Акцент3 125" xfId="4602"/>
    <cellStyle name="20% - Акцент3 125 2" xfId="10347"/>
    <cellStyle name="20% - Акцент3 13" xfId="265"/>
    <cellStyle name="20% - Акцент3 13 2" xfId="3062"/>
    <cellStyle name="20% - Акцент3 13 2 2" xfId="8807"/>
    <cellStyle name="20% - Акцент3 13 3" xfId="4848"/>
    <cellStyle name="20% - Акцент3 13 3 2" xfId="10545"/>
    <cellStyle name="20% - Акцент3 13 4" xfId="1719"/>
    <cellStyle name="20% - Акцент3 13 4 2" xfId="7505"/>
    <cellStyle name="20% - Акцент3 13 5" xfId="6156"/>
    <cellStyle name="20% - Акцент3 14" xfId="279"/>
    <cellStyle name="20% - Акцент3 14 2" xfId="3076"/>
    <cellStyle name="20% - Акцент3 14 2 2" xfId="8821"/>
    <cellStyle name="20% - Акцент3 14 3" xfId="4862"/>
    <cellStyle name="20% - Акцент3 14 3 2" xfId="10559"/>
    <cellStyle name="20% - Акцент3 14 4" xfId="1733"/>
    <cellStyle name="20% - Акцент3 14 4 2" xfId="7519"/>
    <cellStyle name="20% - Акцент3 14 5" xfId="6170"/>
    <cellStyle name="20% - Акцент3 15" xfId="293"/>
    <cellStyle name="20% - Акцент3 15 2" xfId="3090"/>
    <cellStyle name="20% - Акцент3 15 2 2" xfId="8835"/>
    <cellStyle name="20% - Акцент3 15 3" xfId="4876"/>
    <cellStyle name="20% - Акцент3 15 3 2" xfId="10573"/>
    <cellStyle name="20% - Акцент3 15 4" xfId="1747"/>
    <cellStyle name="20% - Акцент3 15 4 2" xfId="7533"/>
    <cellStyle name="20% - Акцент3 15 5" xfId="6184"/>
    <cellStyle name="20% - Акцент3 16" xfId="307"/>
    <cellStyle name="20% - Акцент3 16 2" xfId="3104"/>
    <cellStyle name="20% - Акцент3 16 2 2" xfId="8849"/>
    <cellStyle name="20% - Акцент3 16 3" xfId="4890"/>
    <cellStyle name="20% - Акцент3 16 3 2" xfId="10587"/>
    <cellStyle name="20% - Акцент3 16 4" xfId="1761"/>
    <cellStyle name="20% - Акцент3 16 4 2" xfId="7547"/>
    <cellStyle name="20% - Акцент3 16 5" xfId="6198"/>
    <cellStyle name="20% - Акцент3 17" xfId="321"/>
    <cellStyle name="20% - Акцент3 17 2" xfId="3118"/>
    <cellStyle name="20% - Акцент3 17 2 2" xfId="8863"/>
    <cellStyle name="20% - Акцент3 17 3" xfId="4904"/>
    <cellStyle name="20% - Акцент3 17 3 2" xfId="10601"/>
    <cellStyle name="20% - Акцент3 17 4" xfId="1775"/>
    <cellStyle name="20% - Акцент3 17 4 2" xfId="7561"/>
    <cellStyle name="20% - Акцент3 17 5" xfId="6212"/>
    <cellStyle name="20% - Акцент3 18" xfId="335"/>
    <cellStyle name="20% - Акцент3 18 2" xfId="3132"/>
    <cellStyle name="20% - Акцент3 18 2 2" xfId="8877"/>
    <cellStyle name="20% - Акцент3 18 3" xfId="4918"/>
    <cellStyle name="20% - Акцент3 18 3 2" xfId="10615"/>
    <cellStyle name="20% - Акцент3 18 4" xfId="1789"/>
    <cellStyle name="20% - Акцент3 18 4 2" xfId="7575"/>
    <cellStyle name="20% - Акцент3 18 5" xfId="6226"/>
    <cellStyle name="20% - Акцент3 19" xfId="349"/>
    <cellStyle name="20% - Акцент3 19 2" xfId="3146"/>
    <cellStyle name="20% - Акцент3 19 2 2" xfId="8891"/>
    <cellStyle name="20% - Акцент3 19 3" xfId="4932"/>
    <cellStyle name="20% - Акцент3 19 3 2" xfId="10629"/>
    <cellStyle name="20% - Акцент3 19 4" xfId="1803"/>
    <cellStyle name="20% - Акцент3 19 4 2" xfId="7589"/>
    <cellStyle name="20% - Акцент3 19 5" xfId="6240"/>
    <cellStyle name="20% - Акцент3 2" xfId="74"/>
    <cellStyle name="20% - Акцент3 2 2" xfId="1507"/>
    <cellStyle name="20% - Акцент3 2 2 2" xfId="4705"/>
    <cellStyle name="20% - Акцент3 2 2 2 2" xfId="10403"/>
    <cellStyle name="20% - Акцент3 2 2 3" xfId="2923"/>
    <cellStyle name="20% - Акцент3 2 2 3 2" xfId="8668"/>
    <cellStyle name="20% - Акцент3 2 2 4" xfId="7348"/>
    <cellStyle name="20% - Акцент3 2 3" xfId="4660"/>
    <cellStyle name="20% - Акцент3 2 3 2" xfId="10364"/>
    <cellStyle name="20% - Акцент3 2 4" xfId="1458"/>
    <cellStyle name="20% - Акцент3 2 4 2" xfId="7307"/>
    <cellStyle name="20% - Акцент3 2 5" xfId="6000"/>
    <cellStyle name="20% - Акцент3 20" xfId="363"/>
    <cellStyle name="20% - Акцент3 20 2" xfId="3160"/>
    <cellStyle name="20% - Акцент3 20 2 2" xfId="8905"/>
    <cellStyle name="20% - Акцент3 20 3" xfId="4946"/>
    <cellStyle name="20% - Акцент3 20 3 2" xfId="10643"/>
    <cellStyle name="20% - Акцент3 20 4" xfId="1817"/>
    <cellStyle name="20% - Акцент3 20 4 2" xfId="7603"/>
    <cellStyle name="20% - Акцент3 20 5" xfId="6254"/>
    <cellStyle name="20% - Акцент3 21" xfId="377"/>
    <cellStyle name="20% - Акцент3 21 2" xfId="3174"/>
    <cellStyle name="20% - Акцент3 21 2 2" xfId="8919"/>
    <cellStyle name="20% - Акцент3 21 3" xfId="4960"/>
    <cellStyle name="20% - Акцент3 21 3 2" xfId="10657"/>
    <cellStyle name="20% - Акцент3 21 4" xfId="1831"/>
    <cellStyle name="20% - Акцент3 21 4 2" xfId="7617"/>
    <cellStyle name="20% - Акцент3 21 5" xfId="6268"/>
    <cellStyle name="20% - Акцент3 22" xfId="391"/>
    <cellStyle name="20% - Акцент3 22 2" xfId="3188"/>
    <cellStyle name="20% - Акцент3 22 2 2" xfId="8933"/>
    <cellStyle name="20% - Акцент3 22 3" xfId="4974"/>
    <cellStyle name="20% - Акцент3 22 3 2" xfId="10671"/>
    <cellStyle name="20% - Акцент3 22 4" xfId="1845"/>
    <cellStyle name="20% - Акцент3 22 4 2" xfId="7631"/>
    <cellStyle name="20% - Акцент3 22 5" xfId="6282"/>
    <cellStyle name="20% - Акцент3 23" xfId="405"/>
    <cellStyle name="20% - Акцент3 23 2" xfId="3202"/>
    <cellStyle name="20% - Акцент3 23 2 2" xfId="8947"/>
    <cellStyle name="20% - Акцент3 23 3" xfId="4988"/>
    <cellStyle name="20% - Акцент3 23 3 2" xfId="10685"/>
    <cellStyle name="20% - Акцент3 23 4" xfId="1859"/>
    <cellStyle name="20% - Акцент3 23 4 2" xfId="7645"/>
    <cellStyle name="20% - Акцент3 23 5" xfId="6296"/>
    <cellStyle name="20% - Акцент3 24" xfId="419"/>
    <cellStyle name="20% - Акцент3 24 2" xfId="3216"/>
    <cellStyle name="20% - Акцент3 24 2 2" xfId="8961"/>
    <cellStyle name="20% - Акцент3 24 3" xfId="5002"/>
    <cellStyle name="20% - Акцент3 24 3 2" xfId="10699"/>
    <cellStyle name="20% - Акцент3 24 4" xfId="1873"/>
    <cellStyle name="20% - Акцент3 24 4 2" xfId="7659"/>
    <cellStyle name="20% - Акцент3 24 5" xfId="6310"/>
    <cellStyle name="20% - Акцент3 25" xfId="433"/>
    <cellStyle name="20% - Акцент3 25 2" xfId="3230"/>
    <cellStyle name="20% - Акцент3 25 2 2" xfId="8975"/>
    <cellStyle name="20% - Акцент3 25 3" xfId="5016"/>
    <cellStyle name="20% - Акцент3 25 3 2" xfId="10713"/>
    <cellStyle name="20% - Акцент3 25 4" xfId="1887"/>
    <cellStyle name="20% - Акцент3 25 4 2" xfId="7673"/>
    <cellStyle name="20% - Акцент3 25 5" xfId="6324"/>
    <cellStyle name="20% - Акцент3 26" xfId="447"/>
    <cellStyle name="20% - Акцент3 26 2" xfId="3244"/>
    <cellStyle name="20% - Акцент3 26 2 2" xfId="8989"/>
    <cellStyle name="20% - Акцент3 26 3" xfId="5030"/>
    <cellStyle name="20% - Акцент3 26 3 2" xfId="10727"/>
    <cellStyle name="20% - Акцент3 26 4" xfId="1901"/>
    <cellStyle name="20% - Акцент3 26 4 2" xfId="7687"/>
    <cellStyle name="20% - Акцент3 26 5" xfId="6338"/>
    <cellStyle name="20% - Акцент3 27" xfId="461"/>
    <cellStyle name="20% - Акцент3 27 2" xfId="3258"/>
    <cellStyle name="20% - Акцент3 27 2 2" xfId="9003"/>
    <cellStyle name="20% - Акцент3 27 3" xfId="5044"/>
    <cellStyle name="20% - Акцент3 27 3 2" xfId="10741"/>
    <cellStyle name="20% - Акцент3 27 4" xfId="1915"/>
    <cellStyle name="20% - Акцент3 27 4 2" xfId="7701"/>
    <cellStyle name="20% - Акцент3 27 5" xfId="6352"/>
    <cellStyle name="20% - Акцент3 28" xfId="475"/>
    <cellStyle name="20% - Акцент3 28 2" xfId="3272"/>
    <cellStyle name="20% - Акцент3 28 2 2" xfId="9017"/>
    <cellStyle name="20% - Акцент3 28 3" xfId="5058"/>
    <cellStyle name="20% - Акцент3 28 3 2" xfId="10755"/>
    <cellStyle name="20% - Акцент3 28 4" xfId="1929"/>
    <cellStyle name="20% - Акцент3 28 4 2" xfId="7715"/>
    <cellStyle name="20% - Акцент3 28 5" xfId="6366"/>
    <cellStyle name="20% - Акцент3 29" xfId="489"/>
    <cellStyle name="20% - Акцент3 29 2" xfId="3286"/>
    <cellStyle name="20% - Акцент3 29 2 2" xfId="9031"/>
    <cellStyle name="20% - Акцент3 29 3" xfId="5072"/>
    <cellStyle name="20% - Акцент3 29 3 2" xfId="10769"/>
    <cellStyle name="20% - Акцент3 29 4" xfId="1943"/>
    <cellStyle name="20% - Акцент3 29 4 2" xfId="7729"/>
    <cellStyle name="20% - Акцент3 29 5" xfId="6380"/>
    <cellStyle name="20% - Акцент3 3" xfId="118"/>
    <cellStyle name="20% - Акцент3 3 2" xfId="1481"/>
    <cellStyle name="20% - Акцент3 3 2 2" xfId="4679"/>
    <cellStyle name="20% - Акцент3 3 2 2 2" xfId="10379"/>
    <cellStyle name="20% - Акцент3 3 2 3" xfId="2938"/>
    <cellStyle name="20% - Акцент3 3 2 3 2" xfId="8683"/>
    <cellStyle name="20% - Акцент3 3 2 4" xfId="7324"/>
    <cellStyle name="20% - Акцент3 3 3" xfId="1572"/>
    <cellStyle name="20% - Акцент3 3 3 2" xfId="7365"/>
    <cellStyle name="20% - Акцент3 3 4" xfId="4615"/>
    <cellStyle name="20% - Акцент3 3 5" xfId="1412"/>
    <cellStyle name="20% - Акцент3 3 6" xfId="6016"/>
    <cellStyle name="20% - Акцент3 30" xfId="503"/>
    <cellStyle name="20% - Акцент3 30 2" xfId="3300"/>
    <cellStyle name="20% - Акцент3 30 2 2" xfId="9045"/>
    <cellStyle name="20% - Акцент3 30 3" xfId="5086"/>
    <cellStyle name="20% - Акцент3 30 3 2" xfId="10783"/>
    <cellStyle name="20% - Акцент3 30 4" xfId="1957"/>
    <cellStyle name="20% - Акцент3 30 4 2" xfId="7743"/>
    <cellStyle name="20% - Акцент3 30 5" xfId="6394"/>
    <cellStyle name="20% - Акцент3 31" xfId="517"/>
    <cellStyle name="20% - Акцент3 31 2" xfId="3314"/>
    <cellStyle name="20% - Акцент3 31 2 2" xfId="9059"/>
    <cellStyle name="20% - Акцент3 31 3" xfId="5100"/>
    <cellStyle name="20% - Акцент3 31 3 2" xfId="10797"/>
    <cellStyle name="20% - Акцент3 31 4" xfId="1971"/>
    <cellStyle name="20% - Акцент3 31 4 2" xfId="7757"/>
    <cellStyle name="20% - Акцент3 31 5" xfId="6408"/>
    <cellStyle name="20% - Акцент3 32" xfId="531"/>
    <cellStyle name="20% - Акцент3 32 2" xfId="3328"/>
    <cellStyle name="20% - Акцент3 32 2 2" xfId="9073"/>
    <cellStyle name="20% - Акцент3 32 3" xfId="5114"/>
    <cellStyle name="20% - Акцент3 32 3 2" xfId="10811"/>
    <cellStyle name="20% - Акцент3 32 4" xfId="1985"/>
    <cellStyle name="20% - Акцент3 32 4 2" xfId="7771"/>
    <cellStyle name="20% - Акцент3 32 5" xfId="6422"/>
    <cellStyle name="20% - Акцент3 33" xfId="545"/>
    <cellStyle name="20% - Акцент3 33 2" xfId="3342"/>
    <cellStyle name="20% - Акцент3 33 2 2" xfId="9087"/>
    <cellStyle name="20% - Акцент3 33 3" xfId="5128"/>
    <cellStyle name="20% - Акцент3 33 3 2" xfId="10825"/>
    <cellStyle name="20% - Акцент3 33 4" xfId="1999"/>
    <cellStyle name="20% - Акцент3 33 4 2" xfId="7785"/>
    <cellStyle name="20% - Акцент3 33 5" xfId="6436"/>
    <cellStyle name="20% - Акцент3 34" xfId="559"/>
    <cellStyle name="20% - Акцент3 34 2" xfId="3356"/>
    <cellStyle name="20% - Акцент3 34 2 2" xfId="9101"/>
    <cellStyle name="20% - Акцент3 34 3" xfId="5142"/>
    <cellStyle name="20% - Акцент3 34 3 2" xfId="10839"/>
    <cellStyle name="20% - Акцент3 34 4" xfId="2013"/>
    <cellStyle name="20% - Акцент3 34 4 2" xfId="7799"/>
    <cellStyle name="20% - Акцент3 34 5" xfId="6450"/>
    <cellStyle name="20% - Акцент3 35" xfId="573"/>
    <cellStyle name="20% - Акцент3 35 2" xfId="3370"/>
    <cellStyle name="20% - Акцент3 35 2 2" xfId="9115"/>
    <cellStyle name="20% - Акцент3 35 3" xfId="5156"/>
    <cellStyle name="20% - Акцент3 35 3 2" xfId="10853"/>
    <cellStyle name="20% - Акцент3 35 4" xfId="2027"/>
    <cellStyle name="20% - Акцент3 35 4 2" xfId="7813"/>
    <cellStyle name="20% - Акцент3 35 5" xfId="6464"/>
    <cellStyle name="20% - Акцент3 36" xfId="587"/>
    <cellStyle name="20% - Акцент3 36 2" xfId="3384"/>
    <cellStyle name="20% - Акцент3 36 2 2" xfId="9129"/>
    <cellStyle name="20% - Акцент3 36 3" xfId="5170"/>
    <cellStyle name="20% - Акцент3 36 3 2" xfId="10867"/>
    <cellStyle name="20% - Акцент3 36 4" xfId="2041"/>
    <cellStyle name="20% - Акцент3 36 4 2" xfId="7827"/>
    <cellStyle name="20% - Акцент3 36 5" xfId="6478"/>
    <cellStyle name="20% - Акцент3 37" xfId="601"/>
    <cellStyle name="20% - Акцент3 37 2" xfId="3398"/>
    <cellStyle name="20% - Акцент3 37 2 2" xfId="9143"/>
    <cellStyle name="20% - Акцент3 37 3" xfId="5184"/>
    <cellStyle name="20% - Акцент3 37 3 2" xfId="10881"/>
    <cellStyle name="20% - Акцент3 37 4" xfId="2055"/>
    <cellStyle name="20% - Акцент3 37 4 2" xfId="7841"/>
    <cellStyle name="20% - Акцент3 37 5" xfId="6492"/>
    <cellStyle name="20% - Акцент3 38" xfId="615"/>
    <cellStyle name="20% - Акцент3 38 2" xfId="3412"/>
    <cellStyle name="20% - Акцент3 38 2 2" xfId="9157"/>
    <cellStyle name="20% - Акцент3 38 3" xfId="5198"/>
    <cellStyle name="20% - Акцент3 38 3 2" xfId="10895"/>
    <cellStyle name="20% - Акцент3 38 4" xfId="2069"/>
    <cellStyle name="20% - Акцент3 38 4 2" xfId="7855"/>
    <cellStyle name="20% - Акцент3 38 5" xfId="6506"/>
    <cellStyle name="20% - Акцент3 39" xfId="629"/>
    <cellStyle name="20% - Акцент3 39 2" xfId="3426"/>
    <cellStyle name="20% - Акцент3 39 2 2" xfId="9171"/>
    <cellStyle name="20% - Акцент3 39 3" xfId="5212"/>
    <cellStyle name="20% - Акцент3 39 3 2" xfId="10909"/>
    <cellStyle name="20% - Акцент3 39 4" xfId="2083"/>
    <cellStyle name="20% - Акцент3 39 4 2" xfId="7869"/>
    <cellStyle name="20% - Акцент3 39 5" xfId="6520"/>
    <cellStyle name="20% - Акцент3 4" xfId="139"/>
    <cellStyle name="20% - Акцент3 4 2" xfId="1593"/>
    <cellStyle name="20% - Акцент3 4 2 2" xfId="4722"/>
    <cellStyle name="20% - Акцент3 4 2 2 2" xfId="10419"/>
    <cellStyle name="20% - Акцент3 4 2 3" xfId="7379"/>
    <cellStyle name="20% - Акцент3 4 3" xfId="4693"/>
    <cellStyle name="20% - Акцент3 4 3 2" xfId="10393"/>
    <cellStyle name="20% - Акцент3 4 4" xfId="1495"/>
    <cellStyle name="20% - Акцент3 4 4 2" xfId="7338"/>
    <cellStyle name="20% - Акцент3 4 5" xfId="6030"/>
    <cellStyle name="20% - Акцент3 40" xfId="643"/>
    <cellStyle name="20% - Акцент3 40 2" xfId="3440"/>
    <cellStyle name="20% - Акцент3 40 2 2" xfId="9185"/>
    <cellStyle name="20% - Акцент3 40 3" xfId="5226"/>
    <cellStyle name="20% - Акцент3 40 3 2" xfId="10923"/>
    <cellStyle name="20% - Акцент3 40 4" xfId="2097"/>
    <cellStyle name="20% - Акцент3 40 4 2" xfId="7883"/>
    <cellStyle name="20% - Акцент3 40 5" xfId="6534"/>
    <cellStyle name="20% - Акцент3 41" xfId="657"/>
    <cellStyle name="20% - Акцент3 41 2" xfId="3454"/>
    <cellStyle name="20% - Акцент3 41 2 2" xfId="9199"/>
    <cellStyle name="20% - Акцент3 41 3" xfId="5240"/>
    <cellStyle name="20% - Акцент3 41 3 2" xfId="10937"/>
    <cellStyle name="20% - Акцент3 41 4" xfId="2111"/>
    <cellStyle name="20% - Акцент3 41 4 2" xfId="7897"/>
    <cellStyle name="20% - Акцент3 41 5" xfId="6548"/>
    <cellStyle name="20% - Акцент3 42" xfId="671"/>
    <cellStyle name="20% - Акцент3 42 2" xfId="3468"/>
    <cellStyle name="20% - Акцент3 42 2 2" xfId="9213"/>
    <cellStyle name="20% - Акцент3 42 3" xfId="5254"/>
    <cellStyle name="20% - Акцент3 42 3 2" xfId="10951"/>
    <cellStyle name="20% - Акцент3 42 4" xfId="2125"/>
    <cellStyle name="20% - Акцент3 42 4 2" xfId="7911"/>
    <cellStyle name="20% - Акцент3 42 5" xfId="6562"/>
    <cellStyle name="20% - Акцент3 43" xfId="685"/>
    <cellStyle name="20% - Акцент3 43 2" xfId="3482"/>
    <cellStyle name="20% - Акцент3 43 2 2" xfId="9227"/>
    <cellStyle name="20% - Акцент3 43 3" xfId="5268"/>
    <cellStyle name="20% - Акцент3 43 3 2" xfId="10965"/>
    <cellStyle name="20% - Акцент3 43 4" xfId="2139"/>
    <cellStyle name="20% - Акцент3 43 4 2" xfId="7925"/>
    <cellStyle name="20% - Акцент3 43 5" xfId="6576"/>
    <cellStyle name="20% - Акцент3 44" xfId="699"/>
    <cellStyle name="20% - Акцент3 44 2" xfId="3496"/>
    <cellStyle name="20% - Акцент3 44 2 2" xfId="9241"/>
    <cellStyle name="20% - Акцент3 44 3" xfId="5282"/>
    <cellStyle name="20% - Акцент3 44 3 2" xfId="10979"/>
    <cellStyle name="20% - Акцент3 44 4" xfId="2153"/>
    <cellStyle name="20% - Акцент3 44 4 2" xfId="7939"/>
    <cellStyle name="20% - Акцент3 44 5" xfId="6590"/>
    <cellStyle name="20% - Акцент3 45" xfId="713"/>
    <cellStyle name="20% - Акцент3 45 2" xfId="3510"/>
    <cellStyle name="20% - Акцент3 45 2 2" xfId="9255"/>
    <cellStyle name="20% - Акцент3 45 3" xfId="5296"/>
    <cellStyle name="20% - Акцент3 45 3 2" xfId="10993"/>
    <cellStyle name="20% - Акцент3 45 4" xfId="2167"/>
    <cellStyle name="20% - Акцент3 45 4 2" xfId="7953"/>
    <cellStyle name="20% - Акцент3 45 5" xfId="6604"/>
    <cellStyle name="20% - Акцент3 46" xfId="727"/>
    <cellStyle name="20% - Акцент3 46 2" xfId="3524"/>
    <cellStyle name="20% - Акцент3 46 2 2" xfId="9269"/>
    <cellStyle name="20% - Акцент3 46 3" xfId="5310"/>
    <cellStyle name="20% - Акцент3 46 3 2" xfId="11007"/>
    <cellStyle name="20% - Акцент3 46 4" xfId="2181"/>
    <cellStyle name="20% - Акцент3 46 4 2" xfId="7967"/>
    <cellStyle name="20% - Акцент3 46 5" xfId="6618"/>
    <cellStyle name="20% - Акцент3 47" xfId="741"/>
    <cellStyle name="20% - Акцент3 47 2" xfId="3538"/>
    <cellStyle name="20% - Акцент3 47 2 2" xfId="9283"/>
    <cellStyle name="20% - Акцент3 47 3" xfId="5324"/>
    <cellStyle name="20% - Акцент3 47 3 2" xfId="11021"/>
    <cellStyle name="20% - Акцент3 47 4" xfId="2195"/>
    <cellStyle name="20% - Акцент3 47 4 2" xfId="7981"/>
    <cellStyle name="20% - Акцент3 47 5" xfId="6632"/>
    <cellStyle name="20% - Акцент3 48" xfId="755"/>
    <cellStyle name="20% - Акцент3 48 2" xfId="3552"/>
    <cellStyle name="20% - Акцент3 48 2 2" xfId="9297"/>
    <cellStyle name="20% - Акцент3 48 3" xfId="5338"/>
    <cellStyle name="20% - Акцент3 48 3 2" xfId="11035"/>
    <cellStyle name="20% - Акцент3 48 4" xfId="2209"/>
    <cellStyle name="20% - Акцент3 48 4 2" xfId="7995"/>
    <cellStyle name="20% - Акцент3 48 5" xfId="6646"/>
    <cellStyle name="20% - Акцент3 49" xfId="769"/>
    <cellStyle name="20% - Акцент3 49 2" xfId="3566"/>
    <cellStyle name="20% - Акцент3 49 2 2" xfId="9311"/>
    <cellStyle name="20% - Акцент3 49 3" xfId="5352"/>
    <cellStyle name="20% - Акцент3 49 3 2" xfId="11049"/>
    <cellStyle name="20% - Акцент3 49 4" xfId="2223"/>
    <cellStyle name="20% - Акцент3 49 4 2" xfId="8009"/>
    <cellStyle name="20% - Акцент3 49 5" xfId="6660"/>
    <cellStyle name="20% - Акцент3 5" xfId="153"/>
    <cellStyle name="20% - Акцент3 5 2" xfId="2952"/>
    <cellStyle name="20% - Акцент3 5 2 2" xfId="8697"/>
    <cellStyle name="20% - Акцент3 5 3" xfId="4736"/>
    <cellStyle name="20% - Акцент3 5 3 2" xfId="10433"/>
    <cellStyle name="20% - Акцент3 5 4" xfId="1607"/>
    <cellStyle name="20% - Акцент3 5 4 2" xfId="7393"/>
    <cellStyle name="20% - Акцент3 5 5" xfId="6044"/>
    <cellStyle name="20% - Акцент3 50" xfId="783"/>
    <cellStyle name="20% - Акцент3 50 2" xfId="3580"/>
    <cellStyle name="20% - Акцент3 50 2 2" xfId="9325"/>
    <cellStyle name="20% - Акцент3 50 3" xfId="5366"/>
    <cellStyle name="20% - Акцент3 50 3 2" xfId="11063"/>
    <cellStyle name="20% - Акцент3 50 4" xfId="2237"/>
    <cellStyle name="20% - Акцент3 50 4 2" xfId="8023"/>
    <cellStyle name="20% - Акцент3 50 5" xfId="6674"/>
    <cellStyle name="20% - Акцент3 51" xfId="797"/>
    <cellStyle name="20% - Акцент3 51 2" xfId="3594"/>
    <cellStyle name="20% - Акцент3 51 2 2" xfId="9339"/>
    <cellStyle name="20% - Акцент3 51 3" xfId="5380"/>
    <cellStyle name="20% - Акцент3 51 3 2" xfId="11077"/>
    <cellStyle name="20% - Акцент3 51 4" xfId="2251"/>
    <cellStyle name="20% - Акцент3 51 4 2" xfId="8037"/>
    <cellStyle name="20% - Акцент3 51 5" xfId="6688"/>
    <cellStyle name="20% - Акцент3 52" xfId="811"/>
    <cellStyle name="20% - Акцент3 52 2" xfId="3608"/>
    <cellStyle name="20% - Акцент3 52 2 2" xfId="9353"/>
    <cellStyle name="20% - Акцент3 52 3" xfId="5394"/>
    <cellStyle name="20% - Акцент3 52 3 2" xfId="11091"/>
    <cellStyle name="20% - Акцент3 52 4" xfId="2265"/>
    <cellStyle name="20% - Акцент3 52 4 2" xfId="8051"/>
    <cellStyle name="20% - Акцент3 52 5" xfId="6702"/>
    <cellStyle name="20% - Акцент3 53" xfId="825"/>
    <cellStyle name="20% - Акцент3 53 2" xfId="3622"/>
    <cellStyle name="20% - Акцент3 53 2 2" xfId="9367"/>
    <cellStyle name="20% - Акцент3 53 3" xfId="5408"/>
    <cellStyle name="20% - Акцент3 53 3 2" xfId="11105"/>
    <cellStyle name="20% - Акцент3 53 4" xfId="2279"/>
    <cellStyle name="20% - Акцент3 53 4 2" xfId="8065"/>
    <cellStyle name="20% - Акцент3 53 5" xfId="6716"/>
    <cellStyle name="20% - Акцент3 54" xfId="839"/>
    <cellStyle name="20% - Акцент3 54 2" xfId="3636"/>
    <cellStyle name="20% - Акцент3 54 2 2" xfId="9381"/>
    <cellStyle name="20% - Акцент3 54 3" xfId="5422"/>
    <cellStyle name="20% - Акцент3 54 3 2" xfId="11119"/>
    <cellStyle name="20% - Акцент3 54 4" xfId="2293"/>
    <cellStyle name="20% - Акцент3 54 4 2" xfId="8079"/>
    <cellStyle name="20% - Акцент3 54 5" xfId="6730"/>
    <cellStyle name="20% - Акцент3 55" xfId="853"/>
    <cellStyle name="20% - Акцент3 55 2" xfId="3650"/>
    <cellStyle name="20% - Акцент3 55 2 2" xfId="9395"/>
    <cellStyle name="20% - Акцент3 55 3" xfId="5436"/>
    <cellStyle name="20% - Акцент3 55 3 2" xfId="11133"/>
    <cellStyle name="20% - Акцент3 55 4" xfId="2307"/>
    <cellStyle name="20% - Акцент3 55 4 2" xfId="8093"/>
    <cellStyle name="20% - Акцент3 55 5" xfId="6744"/>
    <cellStyle name="20% - Акцент3 56" xfId="867"/>
    <cellStyle name="20% - Акцент3 56 2" xfId="3664"/>
    <cellStyle name="20% - Акцент3 56 2 2" xfId="9409"/>
    <cellStyle name="20% - Акцент3 56 3" xfId="5450"/>
    <cellStyle name="20% - Акцент3 56 3 2" xfId="11147"/>
    <cellStyle name="20% - Акцент3 56 4" xfId="2321"/>
    <cellStyle name="20% - Акцент3 56 4 2" xfId="8107"/>
    <cellStyle name="20% - Акцент3 56 5" xfId="6758"/>
    <cellStyle name="20% - Акцент3 57" xfId="881"/>
    <cellStyle name="20% - Акцент3 57 2" xfId="3678"/>
    <cellStyle name="20% - Акцент3 57 2 2" xfId="9423"/>
    <cellStyle name="20% - Акцент3 57 3" xfId="5464"/>
    <cellStyle name="20% - Акцент3 57 3 2" xfId="11161"/>
    <cellStyle name="20% - Акцент3 57 4" xfId="2335"/>
    <cellStyle name="20% - Акцент3 57 4 2" xfId="8121"/>
    <cellStyle name="20% - Акцент3 57 5" xfId="6772"/>
    <cellStyle name="20% - Акцент3 58" xfId="895"/>
    <cellStyle name="20% - Акцент3 58 2" xfId="3692"/>
    <cellStyle name="20% - Акцент3 58 2 2" xfId="9437"/>
    <cellStyle name="20% - Акцент3 58 3" xfId="5478"/>
    <cellStyle name="20% - Акцент3 58 3 2" xfId="11175"/>
    <cellStyle name="20% - Акцент3 58 4" xfId="2349"/>
    <cellStyle name="20% - Акцент3 58 4 2" xfId="8135"/>
    <cellStyle name="20% - Акцент3 58 5" xfId="6786"/>
    <cellStyle name="20% - Акцент3 59" xfId="909"/>
    <cellStyle name="20% - Акцент3 59 2" xfId="3706"/>
    <cellStyle name="20% - Акцент3 59 2 2" xfId="9451"/>
    <cellStyle name="20% - Акцент3 59 3" xfId="5492"/>
    <cellStyle name="20% - Акцент3 59 3 2" xfId="11189"/>
    <cellStyle name="20% - Акцент3 59 4" xfId="2363"/>
    <cellStyle name="20% - Акцент3 59 4 2" xfId="8149"/>
    <cellStyle name="20% - Акцент3 59 5" xfId="6800"/>
    <cellStyle name="20% - Акцент3 6" xfId="167"/>
    <cellStyle name="20% - Акцент3 6 2" xfId="2965"/>
    <cellStyle name="20% - Акцент3 6 2 2" xfId="8710"/>
    <cellStyle name="20% - Акцент3 6 3" xfId="4750"/>
    <cellStyle name="20% - Акцент3 6 3 2" xfId="10447"/>
    <cellStyle name="20% - Акцент3 6 4" xfId="1621"/>
    <cellStyle name="20% - Акцент3 6 4 2" xfId="7407"/>
    <cellStyle name="20% - Акцент3 6 5" xfId="6058"/>
    <cellStyle name="20% - Акцент3 60" xfId="923"/>
    <cellStyle name="20% - Акцент3 60 2" xfId="3720"/>
    <cellStyle name="20% - Акцент3 60 2 2" xfId="9465"/>
    <cellStyle name="20% - Акцент3 60 3" xfId="5506"/>
    <cellStyle name="20% - Акцент3 60 3 2" xfId="11203"/>
    <cellStyle name="20% - Акцент3 60 4" xfId="2377"/>
    <cellStyle name="20% - Акцент3 60 4 2" xfId="8163"/>
    <cellStyle name="20% - Акцент3 60 5" xfId="6814"/>
    <cellStyle name="20% - Акцент3 61" xfId="937"/>
    <cellStyle name="20% - Акцент3 61 2" xfId="3734"/>
    <cellStyle name="20% - Акцент3 61 2 2" xfId="9479"/>
    <cellStyle name="20% - Акцент3 61 3" xfId="5520"/>
    <cellStyle name="20% - Акцент3 61 3 2" xfId="11217"/>
    <cellStyle name="20% - Акцент3 61 4" xfId="2391"/>
    <cellStyle name="20% - Акцент3 61 4 2" xfId="8177"/>
    <cellStyle name="20% - Акцент3 61 5" xfId="6828"/>
    <cellStyle name="20% - Акцент3 62" xfId="951"/>
    <cellStyle name="20% - Акцент3 62 2" xfId="3748"/>
    <cellStyle name="20% - Акцент3 62 2 2" xfId="9493"/>
    <cellStyle name="20% - Акцент3 62 3" xfId="5534"/>
    <cellStyle name="20% - Акцент3 62 3 2" xfId="11231"/>
    <cellStyle name="20% - Акцент3 62 4" xfId="2405"/>
    <cellStyle name="20% - Акцент3 62 4 2" xfId="8191"/>
    <cellStyle name="20% - Акцент3 62 5" xfId="6842"/>
    <cellStyle name="20% - Акцент3 63" xfId="965"/>
    <cellStyle name="20% - Акцент3 63 2" xfId="3762"/>
    <cellStyle name="20% - Акцент3 63 2 2" xfId="9507"/>
    <cellStyle name="20% - Акцент3 63 3" xfId="5548"/>
    <cellStyle name="20% - Акцент3 63 3 2" xfId="11245"/>
    <cellStyle name="20% - Акцент3 63 4" xfId="2419"/>
    <cellStyle name="20% - Акцент3 63 4 2" xfId="8205"/>
    <cellStyle name="20% - Акцент3 63 5" xfId="6856"/>
    <cellStyle name="20% - Акцент3 64" xfId="979"/>
    <cellStyle name="20% - Акцент3 64 2" xfId="3776"/>
    <cellStyle name="20% - Акцент3 64 2 2" xfId="9521"/>
    <cellStyle name="20% - Акцент3 64 3" xfId="5562"/>
    <cellStyle name="20% - Акцент3 64 3 2" xfId="11259"/>
    <cellStyle name="20% - Акцент3 64 4" xfId="2433"/>
    <cellStyle name="20% - Акцент3 64 4 2" xfId="8219"/>
    <cellStyle name="20% - Акцент3 64 5" xfId="6870"/>
    <cellStyle name="20% - Акцент3 65" xfId="993"/>
    <cellStyle name="20% - Акцент3 65 2" xfId="3790"/>
    <cellStyle name="20% - Акцент3 65 2 2" xfId="9535"/>
    <cellStyle name="20% - Акцент3 65 3" xfId="5576"/>
    <cellStyle name="20% - Акцент3 65 3 2" xfId="11273"/>
    <cellStyle name="20% - Акцент3 65 4" xfId="2447"/>
    <cellStyle name="20% - Акцент3 65 4 2" xfId="8233"/>
    <cellStyle name="20% - Акцент3 65 5" xfId="6884"/>
    <cellStyle name="20% - Акцент3 66" xfId="1007"/>
    <cellStyle name="20% - Акцент3 66 2" xfId="3804"/>
    <cellStyle name="20% - Акцент3 66 2 2" xfId="9549"/>
    <cellStyle name="20% - Акцент3 66 3" xfId="5590"/>
    <cellStyle name="20% - Акцент3 66 3 2" xfId="11287"/>
    <cellStyle name="20% - Акцент3 66 4" xfId="2461"/>
    <cellStyle name="20% - Акцент3 66 4 2" xfId="8247"/>
    <cellStyle name="20% - Акцент3 66 5" xfId="6898"/>
    <cellStyle name="20% - Акцент3 67" xfId="1021"/>
    <cellStyle name="20% - Акцент3 67 2" xfId="3818"/>
    <cellStyle name="20% - Акцент3 67 2 2" xfId="9563"/>
    <cellStyle name="20% - Акцент3 67 3" xfId="5604"/>
    <cellStyle name="20% - Акцент3 67 3 2" xfId="11301"/>
    <cellStyle name="20% - Акцент3 67 4" xfId="2475"/>
    <cellStyle name="20% - Акцент3 67 4 2" xfId="8261"/>
    <cellStyle name="20% - Акцент3 67 5" xfId="6912"/>
    <cellStyle name="20% - Акцент3 68" xfId="1035"/>
    <cellStyle name="20% - Акцент3 68 2" xfId="3832"/>
    <cellStyle name="20% - Акцент3 68 2 2" xfId="9577"/>
    <cellStyle name="20% - Акцент3 68 3" xfId="5618"/>
    <cellStyle name="20% - Акцент3 68 3 2" xfId="11315"/>
    <cellStyle name="20% - Акцент3 68 4" xfId="2489"/>
    <cellStyle name="20% - Акцент3 68 4 2" xfId="8275"/>
    <cellStyle name="20% - Акцент3 68 5" xfId="6926"/>
    <cellStyle name="20% - Акцент3 69" xfId="1049"/>
    <cellStyle name="20% - Акцент3 69 2" xfId="3846"/>
    <cellStyle name="20% - Акцент3 69 2 2" xfId="9591"/>
    <cellStyle name="20% - Акцент3 69 3" xfId="5632"/>
    <cellStyle name="20% - Акцент3 69 3 2" xfId="11329"/>
    <cellStyle name="20% - Акцент3 69 4" xfId="2503"/>
    <cellStyle name="20% - Акцент3 69 4 2" xfId="8289"/>
    <cellStyle name="20% - Акцент3 69 5" xfId="6940"/>
    <cellStyle name="20% - Акцент3 7" xfId="181"/>
    <cellStyle name="20% - Акцент3 7 2" xfId="2978"/>
    <cellStyle name="20% - Акцент3 7 2 2" xfId="8723"/>
    <cellStyle name="20% - Акцент3 7 3" xfId="4764"/>
    <cellStyle name="20% - Акцент3 7 3 2" xfId="10461"/>
    <cellStyle name="20% - Акцент3 7 4" xfId="1635"/>
    <cellStyle name="20% - Акцент3 7 4 2" xfId="7421"/>
    <cellStyle name="20% - Акцент3 7 5" xfId="6072"/>
    <cellStyle name="20% - Акцент3 70" xfId="1063"/>
    <cellStyle name="20% - Акцент3 70 2" xfId="3860"/>
    <cellStyle name="20% - Акцент3 70 2 2" xfId="9605"/>
    <cellStyle name="20% - Акцент3 70 3" xfId="5646"/>
    <cellStyle name="20% - Акцент3 70 3 2" xfId="11343"/>
    <cellStyle name="20% - Акцент3 70 4" xfId="2517"/>
    <cellStyle name="20% - Акцент3 70 4 2" xfId="8303"/>
    <cellStyle name="20% - Акцент3 70 5" xfId="6954"/>
    <cellStyle name="20% - Акцент3 71" xfId="1077"/>
    <cellStyle name="20% - Акцент3 71 2" xfId="3874"/>
    <cellStyle name="20% - Акцент3 71 2 2" xfId="9619"/>
    <cellStyle name="20% - Акцент3 71 3" xfId="5660"/>
    <cellStyle name="20% - Акцент3 71 3 2" xfId="11357"/>
    <cellStyle name="20% - Акцент3 71 4" xfId="2531"/>
    <cellStyle name="20% - Акцент3 71 4 2" xfId="8317"/>
    <cellStyle name="20% - Акцент3 71 5" xfId="6968"/>
    <cellStyle name="20% - Акцент3 72" xfId="1091"/>
    <cellStyle name="20% - Акцент3 72 2" xfId="3888"/>
    <cellStyle name="20% - Акцент3 72 2 2" xfId="9633"/>
    <cellStyle name="20% - Акцент3 72 3" xfId="5674"/>
    <cellStyle name="20% - Акцент3 72 3 2" xfId="11371"/>
    <cellStyle name="20% - Акцент3 72 4" xfId="2545"/>
    <cellStyle name="20% - Акцент3 72 4 2" xfId="8331"/>
    <cellStyle name="20% - Акцент3 72 5" xfId="6982"/>
    <cellStyle name="20% - Акцент3 73" xfId="1105"/>
    <cellStyle name="20% - Акцент3 73 2" xfId="3902"/>
    <cellStyle name="20% - Акцент3 73 2 2" xfId="9647"/>
    <cellStyle name="20% - Акцент3 73 3" xfId="5688"/>
    <cellStyle name="20% - Акцент3 73 3 2" xfId="11385"/>
    <cellStyle name="20% - Акцент3 73 4" xfId="2559"/>
    <cellStyle name="20% - Акцент3 73 4 2" xfId="8345"/>
    <cellStyle name="20% - Акцент3 73 5" xfId="6996"/>
    <cellStyle name="20% - Акцент3 74" xfId="1119"/>
    <cellStyle name="20% - Акцент3 74 2" xfId="3916"/>
    <cellStyle name="20% - Акцент3 74 2 2" xfId="9661"/>
    <cellStyle name="20% - Акцент3 74 3" xfId="5702"/>
    <cellStyle name="20% - Акцент3 74 3 2" xfId="11399"/>
    <cellStyle name="20% - Акцент3 74 4" xfId="2573"/>
    <cellStyle name="20% - Акцент3 74 4 2" xfId="8359"/>
    <cellStyle name="20% - Акцент3 74 5" xfId="7010"/>
    <cellStyle name="20% - Акцент3 75" xfId="1133"/>
    <cellStyle name="20% - Акцент3 75 2" xfId="3930"/>
    <cellStyle name="20% - Акцент3 75 2 2" xfId="9675"/>
    <cellStyle name="20% - Акцент3 75 3" xfId="5716"/>
    <cellStyle name="20% - Акцент3 75 3 2" xfId="11413"/>
    <cellStyle name="20% - Акцент3 75 4" xfId="2587"/>
    <cellStyle name="20% - Акцент3 75 4 2" xfId="8373"/>
    <cellStyle name="20% - Акцент3 75 5" xfId="7024"/>
    <cellStyle name="20% - Акцент3 76" xfId="1147"/>
    <cellStyle name="20% - Акцент3 76 2" xfId="3944"/>
    <cellStyle name="20% - Акцент3 76 2 2" xfId="9689"/>
    <cellStyle name="20% - Акцент3 76 3" xfId="5730"/>
    <cellStyle name="20% - Акцент3 76 3 2" xfId="11427"/>
    <cellStyle name="20% - Акцент3 76 4" xfId="2601"/>
    <cellStyle name="20% - Акцент3 76 4 2" xfId="8387"/>
    <cellStyle name="20% - Акцент3 76 5" xfId="7038"/>
    <cellStyle name="20% - Акцент3 77" xfId="1161"/>
    <cellStyle name="20% - Акцент3 77 2" xfId="3958"/>
    <cellStyle name="20% - Акцент3 77 2 2" xfId="9703"/>
    <cellStyle name="20% - Акцент3 77 3" xfId="5744"/>
    <cellStyle name="20% - Акцент3 77 3 2" xfId="11441"/>
    <cellStyle name="20% - Акцент3 77 4" xfId="2615"/>
    <cellStyle name="20% - Акцент3 77 4 2" xfId="8401"/>
    <cellStyle name="20% - Акцент3 77 5" xfId="7052"/>
    <cellStyle name="20% - Акцент3 78" xfId="1175"/>
    <cellStyle name="20% - Акцент3 78 2" xfId="3972"/>
    <cellStyle name="20% - Акцент3 78 2 2" xfId="9717"/>
    <cellStyle name="20% - Акцент3 78 3" xfId="5758"/>
    <cellStyle name="20% - Акцент3 78 3 2" xfId="11455"/>
    <cellStyle name="20% - Акцент3 78 4" xfId="2629"/>
    <cellStyle name="20% - Акцент3 78 4 2" xfId="8415"/>
    <cellStyle name="20% - Акцент3 78 5" xfId="7066"/>
    <cellStyle name="20% - Акцент3 79" xfId="1189"/>
    <cellStyle name="20% - Акцент3 79 2" xfId="3986"/>
    <cellStyle name="20% - Акцент3 79 2 2" xfId="9731"/>
    <cellStyle name="20% - Акцент3 79 3" xfId="5772"/>
    <cellStyle name="20% - Акцент3 79 3 2" xfId="11469"/>
    <cellStyle name="20% - Акцент3 79 4" xfId="2643"/>
    <cellStyle name="20% - Акцент3 79 4 2" xfId="8429"/>
    <cellStyle name="20% - Акцент3 79 5" xfId="7080"/>
    <cellStyle name="20% - Акцент3 8" xfId="195"/>
    <cellStyle name="20% - Акцент3 8 2" xfId="2992"/>
    <cellStyle name="20% - Акцент3 8 2 2" xfId="8737"/>
    <cellStyle name="20% - Акцент3 8 3" xfId="4778"/>
    <cellStyle name="20% - Акцент3 8 3 2" xfId="10475"/>
    <cellStyle name="20% - Акцент3 8 4" xfId="1649"/>
    <cellStyle name="20% - Акцент3 8 4 2" xfId="7435"/>
    <cellStyle name="20% - Акцент3 8 5" xfId="6086"/>
    <cellStyle name="20% - Акцент3 80" xfId="1203"/>
    <cellStyle name="20% - Акцент3 80 2" xfId="4000"/>
    <cellStyle name="20% - Акцент3 80 2 2" xfId="9745"/>
    <cellStyle name="20% - Акцент3 80 3" xfId="5786"/>
    <cellStyle name="20% - Акцент3 80 3 2" xfId="11483"/>
    <cellStyle name="20% - Акцент3 80 4" xfId="2657"/>
    <cellStyle name="20% - Акцент3 80 4 2" xfId="8443"/>
    <cellStyle name="20% - Акцент3 80 5" xfId="7094"/>
    <cellStyle name="20% - Акцент3 81" xfId="1217"/>
    <cellStyle name="20% - Акцент3 81 2" xfId="4014"/>
    <cellStyle name="20% - Акцент3 81 2 2" xfId="9759"/>
    <cellStyle name="20% - Акцент3 81 3" xfId="5800"/>
    <cellStyle name="20% - Акцент3 81 3 2" xfId="11497"/>
    <cellStyle name="20% - Акцент3 81 4" xfId="2671"/>
    <cellStyle name="20% - Акцент3 81 4 2" xfId="8457"/>
    <cellStyle name="20% - Акцент3 81 5" xfId="7108"/>
    <cellStyle name="20% - Акцент3 82" xfId="1231"/>
    <cellStyle name="20% - Акцент3 82 2" xfId="4028"/>
    <cellStyle name="20% - Акцент3 82 2 2" xfId="9773"/>
    <cellStyle name="20% - Акцент3 82 3" xfId="5814"/>
    <cellStyle name="20% - Акцент3 82 3 2" xfId="11511"/>
    <cellStyle name="20% - Акцент3 82 4" xfId="2685"/>
    <cellStyle name="20% - Акцент3 82 4 2" xfId="8471"/>
    <cellStyle name="20% - Акцент3 82 5" xfId="7122"/>
    <cellStyle name="20% - Акцент3 83" xfId="1245"/>
    <cellStyle name="20% - Акцент3 83 2" xfId="4042"/>
    <cellStyle name="20% - Акцент3 83 2 2" xfId="9787"/>
    <cellStyle name="20% - Акцент3 83 3" xfId="5828"/>
    <cellStyle name="20% - Акцент3 83 3 2" xfId="11525"/>
    <cellStyle name="20% - Акцент3 83 4" xfId="2699"/>
    <cellStyle name="20% - Акцент3 83 4 2" xfId="8485"/>
    <cellStyle name="20% - Акцент3 83 5" xfId="7136"/>
    <cellStyle name="20% - Акцент3 84" xfId="1259"/>
    <cellStyle name="20% - Акцент3 84 2" xfId="4056"/>
    <cellStyle name="20% - Акцент3 84 2 2" xfId="9801"/>
    <cellStyle name="20% - Акцент3 84 3" xfId="5842"/>
    <cellStyle name="20% - Акцент3 84 3 2" xfId="11539"/>
    <cellStyle name="20% - Акцент3 84 4" xfId="2713"/>
    <cellStyle name="20% - Акцент3 84 4 2" xfId="8499"/>
    <cellStyle name="20% - Акцент3 84 5" xfId="7150"/>
    <cellStyle name="20% - Акцент3 85" xfId="1273"/>
    <cellStyle name="20% - Акцент3 85 2" xfId="4070"/>
    <cellStyle name="20% - Акцент3 85 2 2" xfId="9815"/>
    <cellStyle name="20% - Акцент3 85 3" xfId="5856"/>
    <cellStyle name="20% - Акцент3 85 3 2" xfId="11553"/>
    <cellStyle name="20% - Акцент3 85 4" xfId="2727"/>
    <cellStyle name="20% - Акцент3 85 4 2" xfId="8513"/>
    <cellStyle name="20% - Акцент3 85 5" xfId="7164"/>
    <cellStyle name="20% - Акцент3 86" xfId="1287"/>
    <cellStyle name="20% - Акцент3 86 2" xfId="4084"/>
    <cellStyle name="20% - Акцент3 86 2 2" xfId="9829"/>
    <cellStyle name="20% - Акцент3 86 3" xfId="5870"/>
    <cellStyle name="20% - Акцент3 86 3 2" xfId="11567"/>
    <cellStyle name="20% - Акцент3 86 4" xfId="2741"/>
    <cellStyle name="20% - Акцент3 86 4 2" xfId="8527"/>
    <cellStyle name="20% - Акцент3 86 5" xfId="7178"/>
    <cellStyle name="20% - Акцент3 87" xfId="1301"/>
    <cellStyle name="20% - Акцент3 87 2" xfId="4098"/>
    <cellStyle name="20% - Акцент3 87 2 2" xfId="9843"/>
    <cellStyle name="20% - Акцент3 87 3" xfId="5884"/>
    <cellStyle name="20% - Акцент3 87 3 2" xfId="11581"/>
    <cellStyle name="20% - Акцент3 87 4" xfId="2755"/>
    <cellStyle name="20% - Акцент3 87 4 2" xfId="8541"/>
    <cellStyle name="20% - Акцент3 87 5" xfId="7192"/>
    <cellStyle name="20% - Акцент3 88" xfId="1315"/>
    <cellStyle name="20% - Акцент3 88 2" xfId="4112"/>
    <cellStyle name="20% - Акцент3 88 2 2" xfId="9857"/>
    <cellStyle name="20% - Акцент3 88 3" xfId="5898"/>
    <cellStyle name="20% - Акцент3 88 3 2" xfId="11595"/>
    <cellStyle name="20% - Акцент3 88 4" xfId="2769"/>
    <cellStyle name="20% - Акцент3 88 4 2" xfId="8555"/>
    <cellStyle name="20% - Акцент3 88 5" xfId="7206"/>
    <cellStyle name="20% - Акцент3 89" xfId="1329"/>
    <cellStyle name="20% - Акцент3 89 2" xfId="4126"/>
    <cellStyle name="20% - Акцент3 89 2 2" xfId="9871"/>
    <cellStyle name="20% - Акцент3 89 3" xfId="5912"/>
    <cellStyle name="20% - Акцент3 89 3 2" xfId="11609"/>
    <cellStyle name="20% - Акцент3 89 4" xfId="2783"/>
    <cellStyle name="20% - Акцент3 89 4 2" xfId="8569"/>
    <cellStyle name="20% - Акцент3 89 5" xfId="7220"/>
    <cellStyle name="20% - Акцент3 9" xfId="209"/>
    <cellStyle name="20% - Акцент3 9 2" xfId="3006"/>
    <cellStyle name="20% - Акцент3 9 2 2" xfId="8751"/>
    <cellStyle name="20% - Акцент3 9 3" xfId="4792"/>
    <cellStyle name="20% - Акцент3 9 3 2" xfId="10489"/>
    <cellStyle name="20% - Акцент3 9 4" xfId="1663"/>
    <cellStyle name="20% - Акцент3 9 4 2" xfId="7449"/>
    <cellStyle name="20% - Акцент3 9 5" xfId="6100"/>
    <cellStyle name="20% - Акцент3 90" xfId="1343"/>
    <cellStyle name="20% - Акцент3 90 2" xfId="4140"/>
    <cellStyle name="20% - Акцент3 90 2 2" xfId="9885"/>
    <cellStyle name="20% - Акцент3 90 3" xfId="5926"/>
    <cellStyle name="20% - Акцент3 90 3 2" xfId="11623"/>
    <cellStyle name="20% - Акцент3 90 4" xfId="2797"/>
    <cellStyle name="20% - Акцент3 90 4 2" xfId="8583"/>
    <cellStyle name="20% - Акцент3 90 5" xfId="7234"/>
    <cellStyle name="20% - Акцент3 91" xfId="1357"/>
    <cellStyle name="20% - Акцент3 91 2" xfId="4154"/>
    <cellStyle name="20% - Акцент3 91 2 2" xfId="9899"/>
    <cellStyle name="20% - Акцент3 91 3" xfId="5940"/>
    <cellStyle name="20% - Акцент3 91 3 2" xfId="11637"/>
    <cellStyle name="20% - Акцент3 91 4" xfId="2811"/>
    <cellStyle name="20% - Акцент3 91 4 2" xfId="8597"/>
    <cellStyle name="20% - Акцент3 91 5" xfId="7248"/>
    <cellStyle name="20% - Акцент3 92" xfId="1371"/>
    <cellStyle name="20% - Акцент3 92 2" xfId="4168"/>
    <cellStyle name="20% - Акцент3 92 2 2" xfId="9913"/>
    <cellStyle name="20% - Акцент3 92 3" xfId="5954"/>
    <cellStyle name="20% - Акцент3 92 3 2" xfId="11651"/>
    <cellStyle name="20% - Акцент3 92 4" xfId="2825"/>
    <cellStyle name="20% - Акцент3 92 4 2" xfId="8611"/>
    <cellStyle name="20% - Акцент3 92 5" xfId="7262"/>
    <cellStyle name="20% - Акцент3 93" xfId="1385"/>
    <cellStyle name="20% - Акцент3 93 2" xfId="4182"/>
    <cellStyle name="20% - Акцент3 93 2 2" xfId="9927"/>
    <cellStyle name="20% - Акцент3 93 3" xfId="5968"/>
    <cellStyle name="20% - Акцент3 93 3 2" xfId="11665"/>
    <cellStyle name="20% - Акцент3 93 4" xfId="2839"/>
    <cellStyle name="20% - Акцент3 93 4 2" xfId="8625"/>
    <cellStyle name="20% - Акцент3 93 5" xfId="7276"/>
    <cellStyle name="20% - Акцент3 94" xfId="1399"/>
    <cellStyle name="20% - Акцент3 94 2" xfId="4196"/>
    <cellStyle name="20% - Акцент3 94 2 2" xfId="9941"/>
    <cellStyle name="20% - Акцент3 94 3" xfId="5982"/>
    <cellStyle name="20% - Акцент3 94 3 2" xfId="11679"/>
    <cellStyle name="20% - Акцент3 94 4" xfId="2853"/>
    <cellStyle name="20% - Акцент3 94 4 2" xfId="8639"/>
    <cellStyle name="20% - Акцент3 94 5" xfId="7290"/>
    <cellStyle name="20% - Акцент3 95" xfId="2878"/>
    <cellStyle name="20% - Акцент3 96" xfId="2867"/>
    <cellStyle name="20% - Акцент3 96 2" xfId="8653"/>
    <cellStyle name="20% - Акцент3 97" xfId="4210"/>
    <cellStyle name="20% - Акцент3 97 2" xfId="9955"/>
    <cellStyle name="20% - Акцент3 98" xfId="4224"/>
    <cellStyle name="20% - Акцент3 98 2" xfId="9969"/>
    <cellStyle name="20% - Акцент3 99" xfId="4238"/>
    <cellStyle name="20% - Акцент3 99 2" xfId="9983"/>
    <cellStyle name="20% — акцент4" xfId="4" builtinId="42" customBuiltin="1"/>
    <cellStyle name="20% - Акцент4 10" xfId="225"/>
    <cellStyle name="20% - Акцент4 10 2" xfId="3022"/>
    <cellStyle name="20% - Акцент4 10 2 2" xfId="8767"/>
    <cellStyle name="20% - Акцент4 10 3" xfId="4808"/>
    <cellStyle name="20% - Акцент4 10 3 2" xfId="10505"/>
    <cellStyle name="20% - Акцент4 10 4" xfId="1679"/>
    <cellStyle name="20% - Акцент4 10 4 2" xfId="7465"/>
    <cellStyle name="20% - Акцент4 10 5" xfId="6116"/>
    <cellStyle name="20% - Акцент4 100" xfId="4254"/>
    <cellStyle name="20% - Акцент4 100 2" xfId="9999"/>
    <cellStyle name="20% - Акцент4 101" xfId="4268"/>
    <cellStyle name="20% - Акцент4 101 2" xfId="10013"/>
    <cellStyle name="20% - Акцент4 102" xfId="4282"/>
    <cellStyle name="20% - Акцент4 102 2" xfId="10027"/>
    <cellStyle name="20% - Акцент4 103" xfId="4296"/>
    <cellStyle name="20% - Акцент4 103 2" xfId="10041"/>
    <cellStyle name="20% - Акцент4 104" xfId="4310"/>
    <cellStyle name="20% - Акцент4 104 2" xfId="10055"/>
    <cellStyle name="20% - Акцент4 105" xfId="4324"/>
    <cellStyle name="20% - Акцент4 105 2" xfId="10069"/>
    <cellStyle name="20% - Акцент4 106" xfId="4338"/>
    <cellStyle name="20% - Акцент4 106 2" xfId="10083"/>
    <cellStyle name="20% - Акцент4 107" xfId="4352"/>
    <cellStyle name="20% - Акцент4 107 2" xfId="10097"/>
    <cellStyle name="20% - Акцент4 108" xfId="4366"/>
    <cellStyle name="20% - Акцент4 108 2" xfId="10111"/>
    <cellStyle name="20% - Акцент4 109" xfId="4380"/>
    <cellStyle name="20% - Акцент4 109 2" xfId="10125"/>
    <cellStyle name="20% - Акцент4 11" xfId="239"/>
    <cellStyle name="20% - Акцент4 11 2" xfId="3036"/>
    <cellStyle name="20% - Акцент4 11 2 2" xfId="8781"/>
    <cellStyle name="20% - Акцент4 11 3" xfId="4822"/>
    <cellStyle name="20% - Акцент4 11 3 2" xfId="10519"/>
    <cellStyle name="20% - Акцент4 11 4" xfId="1693"/>
    <cellStyle name="20% - Акцент4 11 4 2" xfId="7479"/>
    <cellStyle name="20% - Акцент4 11 5" xfId="6130"/>
    <cellStyle name="20% - Акцент4 110" xfId="4394"/>
    <cellStyle name="20% - Акцент4 110 2" xfId="10139"/>
    <cellStyle name="20% - Акцент4 111" xfId="4408"/>
    <cellStyle name="20% - Акцент4 111 2" xfId="10153"/>
    <cellStyle name="20% - Акцент4 112" xfId="4422"/>
    <cellStyle name="20% - Акцент4 112 2" xfId="10167"/>
    <cellStyle name="20% - Акцент4 113" xfId="4436"/>
    <cellStyle name="20% - Акцент4 113 2" xfId="10181"/>
    <cellStyle name="20% - Акцент4 114" xfId="4450"/>
    <cellStyle name="20% - Акцент4 114 2" xfId="10195"/>
    <cellStyle name="20% - Акцент4 115" xfId="4464"/>
    <cellStyle name="20% - Акцент4 115 2" xfId="10209"/>
    <cellStyle name="20% - Акцент4 116" xfId="4478"/>
    <cellStyle name="20% - Акцент4 116 2" xfId="10223"/>
    <cellStyle name="20% - Акцент4 117" xfId="4492"/>
    <cellStyle name="20% - Акцент4 117 2" xfId="10237"/>
    <cellStyle name="20% - Акцент4 118" xfId="4506"/>
    <cellStyle name="20% - Акцент4 118 2" xfId="10251"/>
    <cellStyle name="20% - Акцент4 119" xfId="4520"/>
    <cellStyle name="20% - Акцент4 119 2" xfId="10265"/>
    <cellStyle name="20% - Акцент4 12" xfId="253"/>
    <cellStyle name="20% - Акцент4 12 2" xfId="3050"/>
    <cellStyle name="20% - Акцент4 12 2 2" xfId="8795"/>
    <cellStyle name="20% - Акцент4 12 3" xfId="4836"/>
    <cellStyle name="20% - Акцент4 12 3 2" xfId="10533"/>
    <cellStyle name="20% - Акцент4 12 4" xfId="1707"/>
    <cellStyle name="20% - Акцент4 12 4 2" xfId="7493"/>
    <cellStyle name="20% - Акцент4 12 5" xfId="6144"/>
    <cellStyle name="20% - Акцент4 120" xfId="4534"/>
    <cellStyle name="20% - Акцент4 120 2" xfId="10279"/>
    <cellStyle name="20% - Акцент4 121" xfId="4548"/>
    <cellStyle name="20% - Акцент4 121 2" xfId="10293"/>
    <cellStyle name="20% - Акцент4 122" xfId="4562"/>
    <cellStyle name="20% - Акцент4 122 2" xfId="10307"/>
    <cellStyle name="20% - Акцент4 123" xfId="4576"/>
    <cellStyle name="20% - Акцент4 123 2" xfId="10321"/>
    <cellStyle name="20% - Акцент4 124" xfId="4590"/>
    <cellStyle name="20% - Акцент4 124 2" xfId="10335"/>
    <cellStyle name="20% - Акцент4 125" xfId="4604"/>
    <cellStyle name="20% - Акцент4 125 2" xfId="10349"/>
    <cellStyle name="20% - Акцент4 13" xfId="267"/>
    <cellStyle name="20% - Акцент4 13 2" xfId="3064"/>
    <cellStyle name="20% - Акцент4 13 2 2" xfId="8809"/>
    <cellStyle name="20% - Акцент4 13 3" xfId="4850"/>
    <cellStyle name="20% - Акцент4 13 3 2" xfId="10547"/>
    <cellStyle name="20% - Акцент4 13 4" xfId="1721"/>
    <cellStyle name="20% - Акцент4 13 4 2" xfId="7507"/>
    <cellStyle name="20% - Акцент4 13 5" xfId="6158"/>
    <cellStyle name="20% - Акцент4 14" xfId="281"/>
    <cellStyle name="20% - Акцент4 14 2" xfId="3078"/>
    <cellStyle name="20% - Акцент4 14 2 2" xfId="8823"/>
    <cellStyle name="20% - Акцент4 14 3" xfId="4864"/>
    <cellStyle name="20% - Акцент4 14 3 2" xfId="10561"/>
    <cellStyle name="20% - Акцент4 14 4" xfId="1735"/>
    <cellStyle name="20% - Акцент4 14 4 2" xfId="7521"/>
    <cellStyle name="20% - Акцент4 14 5" xfId="6172"/>
    <cellStyle name="20% - Акцент4 15" xfId="295"/>
    <cellStyle name="20% - Акцент4 15 2" xfId="3092"/>
    <cellStyle name="20% - Акцент4 15 2 2" xfId="8837"/>
    <cellStyle name="20% - Акцент4 15 3" xfId="4878"/>
    <cellStyle name="20% - Акцент4 15 3 2" xfId="10575"/>
    <cellStyle name="20% - Акцент4 15 4" xfId="1749"/>
    <cellStyle name="20% - Акцент4 15 4 2" xfId="7535"/>
    <cellStyle name="20% - Акцент4 15 5" xfId="6186"/>
    <cellStyle name="20% - Акцент4 16" xfId="309"/>
    <cellStyle name="20% - Акцент4 16 2" xfId="3106"/>
    <cellStyle name="20% - Акцент4 16 2 2" xfId="8851"/>
    <cellStyle name="20% - Акцент4 16 3" xfId="4892"/>
    <cellStyle name="20% - Акцент4 16 3 2" xfId="10589"/>
    <cellStyle name="20% - Акцент4 16 4" xfId="1763"/>
    <cellStyle name="20% - Акцент4 16 4 2" xfId="7549"/>
    <cellStyle name="20% - Акцент4 16 5" xfId="6200"/>
    <cellStyle name="20% - Акцент4 17" xfId="323"/>
    <cellStyle name="20% - Акцент4 17 2" xfId="3120"/>
    <cellStyle name="20% - Акцент4 17 2 2" xfId="8865"/>
    <cellStyle name="20% - Акцент4 17 3" xfId="4906"/>
    <cellStyle name="20% - Акцент4 17 3 2" xfId="10603"/>
    <cellStyle name="20% - Акцент4 17 4" xfId="1777"/>
    <cellStyle name="20% - Акцент4 17 4 2" xfId="7563"/>
    <cellStyle name="20% - Акцент4 17 5" xfId="6214"/>
    <cellStyle name="20% - Акцент4 18" xfId="337"/>
    <cellStyle name="20% - Акцент4 18 2" xfId="3134"/>
    <cellStyle name="20% - Акцент4 18 2 2" xfId="8879"/>
    <cellStyle name="20% - Акцент4 18 3" xfId="4920"/>
    <cellStyle name="20% - Акцент4 18 3 2" xfId="10617"/>
    <cellStyle name="20% - Акцент4 18 4" xfId="1791"/>
    <cellStyle name="20% - Акцент4 18 4 2" xfId="7577"/>
    <cellStyle name="20% - Акцент4 18 5" xfId="6228"/>
    <cellStyle name="20% - Акцент4 19" xfId="351"/>
    <cellStyle name="20% - Акцент4 19 2" xfId="3148"/>
    <cellStyle name="20% - Акцент4 19 2 2" xfId="8893"/>
    <cellStyle name="20% - Акцент4 19 3" xfId="4934"/>
    <cellStyle name="20% - Акцент4 19 3 2" xfId="10631"/>
    <cellStyle name="20% - Акцент4 19 4" xfId="1805"/>
    <cellStyle name="20% - Акцент4 19 4 2" xfId="7591"/>
    <cellStyle name="20% - Акцент4 19 5" xfId="6242"/>
    <cellStyle name="20% - Акцент4 2" xfId="78"/>
    <cellStyle name="20% - Акцент4 2 2" xfId="1508"/>
    <cellStyle name="20% - Акцент4 2 2 2" xfId="4706"/>
    <cellStyle name="20% - Акцент4 2 2 2 2" xfId="10404"/>
    <cellStyle name="20% - Акцент4 2 2 3" xfId="2925"/>
    <cellStyle name="20% - Акцент4 2 2 3 2" xfId="8670"/>
    <cellStyle name="20% - Акцент4 2 2 4" xfId="7349"/>
    <cellStyle name="20% - Акцент4 2 3" xfId="4662"/>
    <cellStyle name="20% - Акцент4 2 3 2" xfId="10366"/>
    <cellStyle name="20% - Акцент4 2 4" xfId="1460"/>
    <cellStyle name="20% - Акцент4 2 4 2" xfId="7309"/>
    <cellStyle name="20% - Акцент4 2 5" xfId="6002"/>
    <cellStyle name="20% - Акцент4 20" xfId="365"/>
    <cellStyle name="20% - Акцент4 20 2" xfId="3162"/>
    <cellStyle name="20% - Акцент4 20 2 2" xfId="8907"/>
    <cellStyle name="20% - Акцент4 20 3" xfId="4948"/>
    <cellStyle name="20% - Акцент4 20 3 2" xfId="10645"/>
    <cellStyle name="20% - Акцент4 20 4" xfId="1819"/>
    <cellStyle name="20% - Акцент4 20 4 2" xfId="7605"/>
    <cellStyle name="20% - Акцент4 20 5" xfId="6256"/>
    <cellStyle name="20% - Акцент4 21" xfId="379"/>
    <cellStyle name="20% - Акцент4 21 2" xfId="3176"/>
    <cellStyle name="20% - Акцент4 21 2 2" xfId="8921"/>
    <cellStyle name="20% - Акцент4 21 3" xfId="4962"/>
    <cellStyle name="20% - Акцент4 21 3 2" xfId="10659"/>
    <cellStyle name="20% - Акцент4 21 4" xfId="1833"/>
    <cellStyle name="20% - Акцент4 21 4 2" xfId="7619"/>
    <cellStyle name="20% - Акцент4 21 5" xfId="6270"/>
    <cellStyle name="20% - Акцент4 22" xfId="393"/>
    <cellStyle name="20% - Акцент4 22 2" xfId="3190"/>
    <cellStyle name="20% - Акцент4 22 2 2" xfId="8935"/>
    <cellStyle name="20% - Акцент4 22 3" xfId="4976"/>
    <cellStyle name="20% - Акцент4 22 3 2" xfId="10673"/>
    <cellStyle name="20% - Акцент4 22 4" xfId="1847"/>
    <cellStyle name="20% - Акцент4 22 4 2" xfId="7633"/>
    <cellStyle name="20% - Акцент4 22 5" xfId="6284"/>
    <cellStyle name="20% - Акцент4 23" xfId="407"/>
    <cellStyle name="20% - Акцент4 23 2" xfId="3204"/>
    <cellStyle name="20% - Акцент4 23 2 2" xfId="8949"/>
    <cellStyle name="20% - Акцент4 23 3" xfId="4990"/>
    <cellStyle name="20% - Акцент4 23 3 2" xfId="10687"/>
    <cellStyle name="20% - Акцент4 23 4" xfId="1861"/>
    <cellStyle name="20% - Акцент4 23 4 2" xfId="7647"/>
    <cellStyle name="20% - Акцент4 23 5" xfId="6298"/>
    <cellStyle name="20% - Акцент4 24" xfId="421"/>
    <cellStyle name="20% - Акцент4 24 2" xfId="3218"/>
    <cellStyle name="20% - Акцент4 24 2 2" xfId="8963"/>
    <cellStyle name="20% - Акцент4 24 3" xfId="5004"/>
    <cellStyle name="20% - Акцент4 24 3 2" xfId="10701"/>
    <cellStyle name="20% - Акцент4 24 4" xfId="1875"/>
    <cellStyle name="20% - Акцент4 24 4 2" xfId="7661"/>
    <cellStyle name="20% - Акцент4 24 5" xfId="6312"/>
    <cellStyle name="20% - Акцент4 25" xfId="435"/>
    <cellStyle name="20% - Акцент4 25 2" xfId="3232"/>
    <cellStyle name="20% - Акцент4 25 2 2" xfId="8977"/>
    <cellStyle name="20% - Акцент4 25 3" xfId="5018"/>
    <cellStyle name="20% - Акцент4 25 3 2" xfId="10715"/>
    <cellStyle name="20% - Акцент4 25 4" xfId="1889"/>
    <cellStyle name="20% - Акцент4 25 4 2" xfId="7675"/>
    <cellStyle name="20% - Акцент4 25 5" xfId="6326"/>
    <cellStyle name="20% - Акцент4 26" xfId="449"/>
    <cellStyle name="20% - Акцент4 26 2" xfId="3246"/>
    <cellStyle name="20% - Акцент4 26 2 2" xfId="8991"/>
    <cellStyle name="20% - Акцент4 26 3" xfId="5032"/>
    <cellStyle name="20% - Акцент4 26 3 2" xfId="10729"/>
    <cellStyle name="20% - Акцент4 26 4" xfId="1903"/>
    <cellStyle name="20% - Акцент4 26 4 2" xfId="7689"/>
    <cellStyle name="20% - Акцент4 26 5" xfId="6340"/>
    <cellStyle name="20% - Акцент4 27" xfId="463"/>
    <cellStyle name="20% - Акцент4 27 2" xfId="3260"/>
    <cellStyle name="20% - Акцент4 27 2 2" xfId="9005"/>
    <cellStyle name="20% - Акцент4 27 3" xfId="5046"/>
    <cellStyle name="20% - Акцент4 27 3 2" xfId="10743"/>
    <cellStyle name="20% - Акцент4 27 4" xfId="1917"/>
    <cellStyle name="20% - Акцент4 27 4 2" xfId="7703"/>
    <cellStyle name="20% - Акцент4 27 5" xfId="6354"/>
    <cellStyle name="20% - Акцент4 28" xfId="477"/>
    <cellStyle name="20% - Акцент4 28 2" xfId="3274"/>
    <cellStyle name="20% - Акцент4 28 2 2" xfId="9019"/>
    <cellStyle name="20% - Акцент4 28 3" xfId="5060"/>
    <cellStyle name="20% - Акцент4 28 3 2" xfId="10757"/>
    <cellStyle name="20% - Акцент4 28 4" xfId="1931"/>
    <cellStyle name="20% - Акцент4 28 4 2" xfId="7717"/>
    <cellStyle name="20% - Акцент4 28 5" xfId="6368"/>
    <cellStyle name="20% - Акцент4 29" xfId="491"/>
    <cellStyle name="20% - Акцент4 29 2" xfId="3288"/>
    <cellStyle name="20% - Акцент4 29 2 2" xfId="9033"/>
    <cellStyle name="20% - Акцент4 29 3" xfId="5074"/>
    <cellStyle name="20% - Акцент4 29 3 2" xfId="10771"/>
    <cellStyle name="20% - Акцент4 29 4" xfId="1945"/>
    <cellStyle name="20% - Акцент4 29 4 2" xfId="7731"/>
    <cellStyle name="20% - Акцент4 29 5" xfId="6382"/>
    <cellStyle name="20% - Акцент4 3" xfId="122"/>
    <cellStyle name="20% - Акцент4 3 2" xfId="1483"/>
    <cellStyle name="20% - Акцент4 3 2 2" xfId="4681"/>
    <cellStyle name="20% - Акцент4 3 2 2 2" xfId="10381"/>
    <cellStyle name="20% - Акцент4 3 2 3" xfId="2940"/>
    <cellStyle name="20% - Акцент4 3 2 3 2" xfId="8685"/>
    <cellStyle name="20% - Акцент4 3 2 4" xfId="7326"/>
    <cellStyle name="20% - Акцент4 3 3" xfId="1576"/>
    <cellStyle name="20% - Акцент4 3 3 2" xfId="7367"/>
    <cellStyle name="20% - Акцент4 3 4" xfId="4616"/>
    <cellStyle name="20% - Акцент4 3 5" xfId="1413"/>
    <cellStyle name="20% - Акцент4 3 6" xfId="6018"/>
    <cellStyle name="20% - Акцент4 30" xfId="505"/>
    <cellStyle name="20% - Акцент4 30 2" xfId="3302"/>
    <cellStyle name="20% - Акцент4 30 2 2" xfId="9047"/>
    <cellStyle name="20% - Акцент4 30 3" xfId="5088"/>
    <cellStyle name="20% - Акцент4 30 3 2" xfId="10785"/>
    <cellStyle name="20% - Акцент4 30 4" xfId="1959"/>
    <cellStyle name="20% - Акцент4 30 4 2" xfId="7745"/>
    <cellStyle name="20% - Акцент4 30 5" xfId="6396"/>
    <cellStyle name="20% - Акцент4 31" xfId="519"/>
    <cellStyle name="20% - Акцент4 31 2" xfId="3316"/>
    <cellStyle name="20% - Акцент4 31 2 2" xfId="9061"/>
    <cellStyle name="20% - Акцент4 31 3" xfId="5102"/>
    <cellStyle name="20% - Акцент4 31 3 2" xfId="10799"/>
    <cellStyle name="20% - Акцент4 31 4" xfId="1973"/>
    <cellStyle name="20% - Акцент4 31 4 2" xfId="7759"/>
    <cellStyle name="20% - Акцент4 31 5" xfId="6410"/>
    <cellStyle name="20% - Акцент4 32" xfId="533"/>
    <cellStyle name="20% - Акцент4 32 2" xfId="3330"/>
    <cellStyle name="20% - Акцент4 32 2 2" xfId="9075"/>
    <cellStyle name="20% - Акцент4 32 3" xfId="5116"/>
    <cellStyle name="20% - Акцент4 32 3 2" xfId="10813"/>
    <cellStyle name="20% - Акцент4 32 4" xfId="1987"/>
    <cellStyle name="20% - Акцент4 32 4 2" xfId="7773"/>
    <cellStyle name="20% - Акцент4 32 5" xfId="6424"/>
    <cellStyle name="20% - Акцент4 33" xfId="547"/>
    <cellStyle name="20% - Акцент4 33 2" xfId="3344"/>
    <cellStyle name="20% - Акцент4 33 2 2" xfId="9089"/>
    <cellStyle name="20% - Акцент4 33 3" xfId="5130"/>
    <cellStyle name="20% - Акцент4 33 3 2" xfId="10827"/>
    <cellStyle name="20% - Акцент4 33 4" xfId="2001"/>
    <cellStyle name="20% - Акцент4 33 4 2" xfId="7787"/>
    <cellStyle name="20% - Акцент4 33 5" xfId="6438"/>
    <cellStyle name="20% - Акцент4 34" xfId="561"/>
    <cellStyle name="20% - Акцент4 34 2" xfId="3358"/>
    <cellStyle name="20% - Акцент4 34 2 2" xfId="9103"/>
    <cellStyle name="20% - Акцент4 34 3" xfId="5144"/>
    <cellStyle name="20% - Акцент4 34 3 2" xfId="10841"/>
    <cellStyle name="20% - Акцент4 34 4" xfId="2015"/>
    <cellStyle name="20% - Акцент4 34 4 2" xfId="7801"/>
    <cellStyle name="20% - Акцент4 34 5" xfId="6452"/>
    <cellStyle name="20% - Акцент4 35" xfId="575"/>
    <cellStyle name="20% - Акцент4 35 2" xfId="3372"/>
    <cellStyle name="20% - Акцент4 35 2 2" xfId="9117"/>
    <cellStyle name="20% - Акцент4 35 3" xfId="5158"/>
    <cellStyle name="20% - Акцент4 35 3 2" xfId="10855"/>
    <cellStyle name="20% - Акцент4 35 4" xfId="2029"/>
    <cellStyle name="20% - Акцент4 35 4 2" xfId="7815"/>
    <cellStyle name="20% - Акцент4 35 5" xfId="6466"/>
    <cellStyle name="20% - Акцент4 36" xfId="589"/>
    <cellStyle name="20% - Акцент4 36 2" xfId="3386"/>
    <cellStyle name="20% - Акцент4 36 2 2" xfId="9131"/>
    <cellStyle name="20% - Акцент4 36 3" xfId="5172"/>
    <cellStyle name="20% - Акцент4 36 3 2" xfId="10869"/>
    <cellStyle name="20% - Акцент4 36 4" xfId="2043"/>
    <cellStyle name="20% - Акцент4 36 4 2" xfId="7829"/>
    <cellStyle name="20% - Акцент4 36 5" xfId="6480"/>
    <cellStyle name="20% - Акцент4 37" xfId="603"/>
    <cellStyle name="20% - Акцент4 37 2" xfId="3400"/>
    <cellStyle name="20% - Акцент4 37 2 2" xfId="9145"/>
    <cellStyle name="20% - Акцент4 37 3" xfId="5186"/>
    <cellStyle name="20% - Акцент4 37 3 2" xfId="10883"/>
    <cellStyle name="20% - Акцент4 37 4" xfId="2057"/>
    <cellStyle name="20% - Акцент4 37 4 2" xfId="7843"/>
    <cellStyle name="20% - Акцент4 37 5" xfId="6494"/>
    <cellStyle name="20% - Акцент4 38" xfId="617"/>
    <cellStyle name="20% - Акцент4 38 2" xfId="3414"/>
    <cellStyle name="20% - Акцент4 38 2 2" xfId="9159"/>
    <cellStyle name="20% - Акцент4 38 3" xfId="5200"/>
    <cellStyle name="20% - Акцент4 38 3 2" xfId="10897"/>
    <cellStyle name="20% - Акцент4 38 4" xfId="2071"/>
    <cellStyle name="20% - Акцент4 38 4 2" xfId="7857"/>
    <cellStyle name="20% - Акцент4 38 5" xfId="6508"/>
    <cellStyle name="20% - Акцент4 39" xfId="631"/>
    <cellStyle name="20% - Акцент4 39 2" xfId="3428"/>
    <cellStyle name="20% - Акцент4 39 2 2" xfId="9173"/>
    <cellStyle name="20% - Акцент4 39 3" xfId="5214"/>
    <cellStyle name="20% - Акцент4 39 3 2" xfId="10911"/>
    <cellStyle name="20% - Акцент4 39 4" xfId="2085"/>
    <cellStyle name="20% - Акцент4 39 4 2" xfId="7871"/>
    <cellStyle name="20% - Акцент4 39 5" xfId="6522"/>
    <cellStyle name="20% - Акцент4 4" xfId="141"/>
    <cellStyle name="20% - Акцент4 4 2" xfId="1595"/>
    <cellStyle name="20% - Акцент4 4 2 2" xfId="4724"/>
    <cellStyle name="20% - Акцент4 4 2 2 2" xfId="10421"/>
    <cellStyle name="20% - Акцент4 4 2 3" xfId="7381"/>
    <cellStyle name="20% - Акцент4 4 3" xfId="4695"/>
    <cellStyle name="20% - Акцент4 4 3 2" xfId="10395"/>
    <cellStyle name="20% - Акцент4 4 4" xfId="1497"/>
    <cellStyle name="20% - Акцент4 4 4 2" xfId="7340"/>
    <cellStyle name="20% - Акцент4 4 5" xfId="6032"/>
    <cellStyle name="20% - Акцент4 40" xfId="645"/>
    <cellStyle name="20% - Акцент4 40 2" xfId="3442"/>
    <cellStyle name="20% - Акцент4 40 2 2" xfId="9187"/>
    <cellStyle name="20% - Акцент4 40 3" xfId="5228"/>
    <cellStyle name="20% - Акцент4 40 3 2" xfId="10925"/>
    <cellStyle name="20% - Акцент4 40 4" xfId="2099"/>
    <cellStyle name="20% - Акцент4 40 4 2" xfId="7885"/>
    <cellStyle name="20% - Акцент4 40 5" xfId="6536"/>
    <cellStyle name="20% - Акцент4 41" xfId="659"/>
    <cellStyle name="20% - Акцент4 41 2" xfId="3456"/>
    <cellStyle name="20% - Акцент4 41 2 2" xfId="9201"/>
    <cellStyle name="20% - Акцент4 41 3" xfId="5242"/>
    <cellStyle name="20% - Акцент4 41 3 2" xfId="10939"/>
    <cellStyle name="20% - Акцент4 41 4" xfId="2113"/>
    <cellStyle name="20% - Акцент4 41 4 2" xfId="7899"/>
    <cellStyle name="20% - Акцент4 41 5" xfId="6550"/>
    <cellStyle name="20% - Акцент4 42" xfId="673"/>
    <cellStyle name="20% - Акцент4 42 2" xfId="3470"/>
    <cellStyle name="20% - Акцент4 42 2 2" xfId="9215"/>
    <cellStyle name="20% - Акцент4 42 3" xfId="5256"/>
    <cellStyle name="20% - Акцент4 42 3 2" xfId="10953"/>
    <cellStyle name="20% - Акцент4 42 4" xfId="2127"/>
    <cellStyle name="20% - Акцент4 42 4 2" xfId="7913"/>
    <cellStyle name="20% - Акцент4 42 5" xfId="6564"/>
    <cellStyle name="20% - Акцент4 43" xfId="687"/>
    <cellStyle name="20% - Акцент4 43 2" xfId="3484"/>
    <cellStyle name="20% - Акцент4 43 2 2" xfId="9229"/>
    <cellStyle name="20% - Акцент4 43 3" xfId="5270"/>
    <cellStyle name="20% - Акцент4 43 3 2" xfId="10967"/>
    <cellStyle name="20% - Акцент4 43 4" xfId="2141"/>
    <cellStyle name="20% - Акцент4 43 4 2" xfId="7927"/>
    <cellStyle name="20% - Акцент4 43 5" xfId="6578"/>
    <cellStyle name="20% - Акцент4 44" xfId="701"/>
    <cellStyle name="20% - Акцент4 44 2" xfId="3498"/>
    <cellStyle name="20% - Акцент4 44 2 2" xfId="9243"/>
    <cellStyle name="20% - Акцент4 44 3" xfId="5284"/>
    <cellStyle name="20% - Акцент4 44 3 2" xfId="10981"/>
    <cellStyle name="20% - Акцент4 44 4" xfId="2155"/>
    <cellStyle name="20% - Акцент4 44 4 2" xfId="7941"/>
    <cellStyle name="20% - Акцент4 44 5" xfId="6592"/>
    <cellStyle name="20% - Акцент4 45" xfId="715"/>
    <cellStyle name="20% - Акцент4 45 2" xfId="3512"/>
    <cellStyle name="20% - Акцент4 45 2 2" xfId="9257"/>
    <cellStyle name="20% - Акцент4 45 3" xfId="5298"/>
    <cellStyle name="20% - Акцент4 45 3 2" xfId="10995"/>
    <cellStyle name="20% - Акцент4 45 4" xfId="2169"/>
    <cellStyle name="20% - Акцент4 45 4 2" xfId="7955"/>
    <cellStyle name="20% - Акцент4 45 5" xfId="6606"/>
    <cellStyle name="20% - Акцент4 46" xfId="729"/>
    <cellStyle name="20% - Акцент4 46 2" xfId="3526"/>
    <cellStyle name="20% - Акцент4 46 2 2" xfId="9271"/>
    <cellStyle name="20% - Акцент4 46 3" xfId="5312"/>
    <cellStyle name="20% - Акцент4 46 3 2" xfId="11009"/>
    <cellStyle name="20% - Акцент4 46 4" xfId="2183"/>
    <cellStyle name="20% - Акцент4 46 4 2" xfId="7969"/>
    <cellStyle name="20% - Акцент4 46 5" xfId="6620"/>
    <cellStyle name="20% - Акцент4 47" xfId="743"/>
    <cellStyle name="20% - Акцент4 47 2" xfId="3540"/>
    <cellStyle name="20% - Акцент4 47 2 2" xfId="9285"/>
    <cellStyle name="20% - Акцент4 47 3" xfId="5326"/>
    <cellStyle name="20% - Акцент4 47 3 2" xfId="11023"/>
    <cellStyle name="20% - Акцент4 47 4" xfId="2197"/>
    <cellStyle name="20% - Акцент4 47 4 2" xfId="7983"/>
    <cellStyle name="20% - Акцент4 47 5" xfId="6634"/>
    <cellStyle name="20% - Акцент4 48" xfId="757"/>
    <cellStyle name="20% - Акцент4 48 2" xfId="3554"/>
    <cellStyle name="20% - Акцент4 48 2 2" xfId="9299"/>
    <cellStyle name="20% - Акцент4 48 3" xfId="5340"/>
    <cellStyle name="20% - Акцент4 48 3 2" xfId="11037"/>
    <cellStyle name="20% - Акцент4 48 4" xfId="2211"/>
    <cellStyle name="20% - Акцент4 48 4 2" xfId="7997"/>
    <cellStyle name="20% - Акцент4 48 5" xfId="6648"/>
    <cellStyle name="20% - Акцент4 49" xfId="771"/>
    <cellStyle name="20% - Акцент4 49 2" xfId="3568"/>
    <cellStyle name="20% - Акцент4 49 2 2" xfId="9313"/>
    <cellStyle name="20% - Акцент4 49 3" xfId="5354"/>
    <cellStyle name="20% - Акцент4 49 3 2" xfId="11051"/>
    <cellStyle name="20% - Акцент4 49 4" xfId="2225"/>
    <cellStyle name="20% - Акцент4 49 4 2" xfId="8011"/>
    <cellStyle name="20% - Акцент4 49 5" xfId="6662"/>
    <cellStyle name="20% - Акцент4 5" xfId="155"/>
    <cellStyle name="20% - Акцент4 5 2" xfId="2954"/>
    <cellStyle name="20% - Акцент4 5 2 2" xfId="8699"/>
    <cellStyle name="20% - Акцент4 5 3" xfId="4738"/>
    <cellStyle name="20% - Акцент4 5 3 2" xfId="10435"/>
    <cellStyle name="20% - Акцент4 5 4" xfId="1609"/>
    <cellStyle name="20% - Акцент4 5 4 2" xfId="7395"/>
    <cellStyle name="20% - Акцент4 5 5" xfId="6046"/>
    <cellStyle name="20% - Акцент4 50" xfId="785"/>
    <cellStyle name="20% - Акцент4 50 2" xfId="3582"/>
    <cellStyle name="20% - Акцент4 50 2 2" xfId="9327"/>
    <cellStyle name="20% - Акцент4 50 3" xfId="5368"/>
    <cellStyle name="20% - Акцент4 50 3 2" xfId="11065"/>
    <cellStyle name="20% - Акцент4 50 4" xfId="2239"/>
    <cellStyle name="20% - Акцент4 50 4 2" xfId="8025"/>
    <cellStyle name="20% - Акцент4 50 5" xfId="6676"/>
    <cellStyle name="20% - Акцент4 51" xfId="799"/>
    <cellStyle name="20% - Акцент4 51 2" xfId="3596"/>
    <cellStyle name="20% - Акцент4 51 2 2" xfId="9341"/>
    <cellStyle name="20% - Акцент4 51 3" xfId="5382"/>
    <cellStyle name="20% - Акцент4 51 3 2" xfId="11079"/>
    <cellStyle name="20% - Акцент4 51 4" xfId="2253"/>
    <cellStyle name="20% - Акцент4 51 4 2" xfId="8039"/>
    <cellStyle name="20% - Акцент4 51 5" xfId="6690"/>
    <cellStyle name="20% - Акцент4 52" xfId="813"/>
    <cellStyle name="20% - Акцент4 52 2" xfId="3610"/>
    <cellStyle name="20% - Акцент4 52 2 2" xfId="9355"/>
    <cellStyle name="20% - Акцент4 52 3" xfId="5396"/>
    <cellStyle name="20% - Акцент4 52 3 2" xfId="11093"/>
    <cellStyle name="20% - Акцент4 52 4" xfId="2267"/>
    <cellStyle name="20% - Акцент4 52 4 2" xfId="8053"/>
    <cellStyle name="20% - Акцент4 52 5" xfId="6704"/>
    <cellStyle name="20% - Акцент4 53" xfId="827"/>
    <cellStyle name="20% - Акцент4 53 2" xfId="3624"/>
    <cellStyle name="20% - Акцент4 53 2 2" xfId="9369"/>
    <cellStyle name="20% - Акцент4 53 3" xfId="5410"/>
    <cellStyle name="20% - Акцент4 53 3 2" xfId="11107"/>
    <cellStyle name="20% - Акцент4 53 4" xfId="2281"/>
    <cellStyle name="20% - Акцент4 53 4 2" xfId="8067"/>
    <cellStyle name="20% - Акцент4 53 5" xfId="6718"/>
    <cellStyle name="20% - Акцент4 54" xfId="841"/>
    <cellStyle name="20% - Акцент4 54 2" xfId="3638"/>
    <cellStyle name="20% - Акцент4 54 2 2" xfId="9383"/>
    <cellStyle name="20% - Акцент4 54 3" xfId="5424"/>
    <cellStyle name="20% - Акцент4 54 3 2" xfId="11121"/>
    <cellStyle name="20% - Акцент4 54 4" xfId="2295"/>
    <cellStyle name="20% - Акцент4 54 4 2" xfId="8081"/>
    <cellStyle name="20% - Акцент4 54 5" xfId="6732"/>
    <cellStyle name="20% - Акцент4 55" xfId="855"/>
    <cellStyle name="20% - Акцент4 55 2" xfId="3652"/>
    <cellStyle name="20% - Акцент4 55 2 2" xfId="9397"/>
    <cellStyle name="20% - Акцент4 55 3" xfId="5438"/>
    <cellStyle name="20% - Акцент4 55 3 2" xfId="11135"/>
    <cellStyle name="20% - Акцент4 55 4" xfId="2309"/>
    <cellStyle name="20% - Акцент4 55 4 2" xfId="8095"/>
    <cellStyle name="20% - Акцент4 55 5" xfId="6746"/>
    <cellStyle name="20% - Акцент4 56" xfId="869"/>
    <cellStyle name="20% - Акцент4 56 2" xfId="3666"/>
    <cellStyle name="20% - Акцент4 56 2 2" xfId="9411"/>
    <cellStyle name="20% - Акцент4 56 3" xfId="5452"/>
    <cellStyle name="20% - Акцент4 56 3 2" xfId="11149"/>
    <cellStyle name="20% - Акцент4 56 4" xfId="2323"/>
    <cellStyle name="20% - Акцент4 56 4 2" xfId="8109"/>
    <cellStyle name="20% - Акцент4 56 5" xfId="6760"/>
    <cellStyle name="20% - Акцент4 57" xfId="883"/>
    <cellStyle name="20% - Акцент4 57 2" xfId="3680"/>
    <cellStyle name="20% - Акцент4 57 2 2" xfId="9425"/>
    <cellStyle name="20% - Акцент4 57 3" xfId="5466"/>
    <cellStyle name="20% - Акцент4 57 3 2" xfId="11163"/>
    <cellStyle name="20% - Акцент4 57 4" xfId="2337"/>
    <cellStyle name="20% - Акцент4 57 4 2" xfId="8123"/>
    <cellStyle name="20% - Акцент4 57 5" xfId="6774"/>
    <cellStyle name="20% - Акцент4 58" xfId="897"/>
    <cellStyle name="20% - Акцент4 58 2" xfId="3694"/>
    <cellStyle name="20% - Акцент4 58 2 2" xfId="9439"/>
    <cellStyle name="20% - Акцент4 58 3" xfId="5480"/>
    <cellStyle name="20% - Акцент4 58 3 2" xfId="11177"/>
    <cellStyle name="20% - Акцент4 58 4" xfId="2351"/>
    <cellStyle name="20% - Акцент4 58 4 2" xfId="8137"/>
    <cellStyle name="20% - Акцент4 58 5" xfId="6788"/>
    <cellStyle name="20% - Акцент4 59" xfId="911"/>
    <cellStyle name="20% - Акцент4 59 2" xfId="3708"/>
    <cellStyle name="20% - Акцент4 59 2 2" xfId="9453"/>
    <cellStyle name="20% - Акцент4 59 3" xfId="5494"/>
    <cellStyle name="20% - Акцент4 59 3 2" xfId="11191"/>
    <cellStyle name="20% - Акцент4 59 4" xfId="2365"/>
    <cellStyle name="20% - Акцент4 59 4 2" xfId="8151"/>
    <cellStyle name="20% - Акцент4 59 5" xfId="6802"/>
    <cellStyle name="20% - Акцент4 6" xfId="169"/>
    <cellStyle name="20% - Акцент4 6 2" xfId="2967"/>
    <cellStyle name="20% - Акцент4 6 2 2" xfId="8712"/>
    <cellStyle name="20% - Акцент4 6 3" xfId="4752"/>
    <cellStyle name="20% - Акцент4 6 3 2" xfId="10449"/>
    <cellStyle name="20% - Акцент4 6 4" xfId="1623"/>
    <cellStyle name="20% - Акцент4 6 4 2" xfId="7409"/>
    <cellStyle name="20% - Акцент4 6 5" xfId="6060"/>
    <cellStyle name="20% - Акцент4 60" xfId="925"/>
    <cellStyle name="20% - Акцент4 60 2" xfId="3722"/>
    <cellStyle name="20% - Акцент4 60 2 2" xfId="9467"/>
    <cellStyle name="20% - Акцент4 60 3" xfId="5508"/>
    <cellStyle name="20% - Акцент4 60 3 2" xfId="11205"/>
    <cellStyle name="20% - Акцент4 60 4" xfId="2379"/>
    <cellStyle name="20% - Акцент4 60 4 2" xfId="8165"/>
    <cellStyle name="20% - Акцент4 60 5" xfId="6816"/>
    <cellStyle name="20% - Акцент4 61" xfId="939"/>
    <cellStyle name="20% - Акцент4 61 2" xfId="3736"/>
    <cellStyle name="20% - Акцент4 61 2 2" xfId="9481"/>
    <cellStyle name="20% - Акцент4 61 3" xfId="5522"/>
    <cellStyle name="20% - Акцент4 61 3 2" xfId="11219"/>
    <cellStyle name="20% - Акцент4 61 4" xfId="2393"/>
    <cellStyle name="20% - Акцент4 61 4 2" xfId="8179"/>
    <cellStyle name="20% - Акцент4 61 5" xfId="6830"/>
    <cellStyle name="20% - Акцент4 62" xfId="953"/>
    <cellStyle name="20% - Акцент4 62 2" xfId="3750"/>
    <cellStyle name="20% - Акцент4 62 2 2" xfId="9495"/>
    <cellStyle name="20% - Акцент4 62 3" xfId="5536"/>
    <cellStyle name="20% - Акцент4 62 3 2" xfId="11233"/>
    <cellStyle name="20% - Акцент4 62 4" xfId="2407"/>
    <cellStyle name="20% - Акцент4 62 4 2" xfId="8193"/>
    <cellStyle name="20% - Акцент4 62 5" xfId="6844"/>
    <cellStyle name="20% - Акцент4 63" xfId="967"/>
    <cellStyle name="20% - Акцент4 63 2" xfId="3764"/>
    <cellStyle name="20% - Акцент4 63 2 2" xfId="9509"/>
    <cellStyle name="20% - Акцент4 63 3" xfId="5550"/>
    <cellStyle name="20% - Акцент4 63 3 2" xfId="11247"/>
    <cellStyle name="20% - Акцент4 63 4" xfId="2421"/>
    <cellStyle name="20% - Акцент4 63 4 2" xfId="8207"/>
    <cellStyle name="20% - Акцент4 63 5" xfId="6858"/>
    <cellStyle name="20% - Акцент4 64" xfId="981"/>
    <cellStyle name="20% - Акцент4 64 2" xfId="3778"/>
    <cellStyle name="20% - Акцент4 64 2 2" xfId="9523"/>
    <cellStyle name="20% - Акцент4 64 3" xfId="5564"/>
    <cellStyle name="20% - Акцент4 64 3 2" xfId="11261"/>
    <cellStyle name="20% - Акцент4 64 4" xfId="2435"/>
    <cellStyle name="20% - Акцент4 64 4 2" xfId="8221"/>
    <cellStyle name="20% - Акцент4 64 5" xfId="6872"/>
    <cellStyle name="20% - Акцент4 65" xfId="995"/>
    <cellStyle name="20% - Акцент4 65 2" xfId="3792"/>
    <cellStyle name="20% - Акцент4 65 2 2" xfId="9537"/>
    <cellStyle name="20% - Акцент4 65 3" xfId="5578"/>
    <cellStyle name="20% - Акцент4 65 3 2" xfId="11275"/>
    <cellStyle name="20% - Акцент4 65 4" xfId="2449"/>
    <cellStyle name="20% - Акцент4 65 4 2" xfId="8235"/>
    <cellStyle name="20% - Акцент4 65 5" xfId="6886"/>
    <cellStyle name="20% - Акцент4 66" xfId="1009"/>
    <cellStyle name="20% - Акцент4 66 2" xfId="3806"/>
    <cellStyle name="20% - Акцент4 66 2 2" xfId="9551"/>
    <cellStyle name="20% - Акцент4 66 3" xfId="5592"/>
    <cellStyle name="20% - Акцент4 66 3 2" xfId="11289"/>
    <cellStyle name="20% - Акцент4 66 4" xfId="2463"/>
    <cellStyle name="20% - Акцент4 66 4 2" xfId="8249"/>
    <cellStyle name="20% - Акцент4 66 5" xfId="6900"/>
    <cellStyle name="20% - Акцент4 67" xfId="1023"/>
    <cellStyle name="20% - Акцент4 67 2" xfId="3820"/>
    <cellStyle name="20% - Акцент4 67 2 2" xfId="9565"/>
    <cellStyle name="20% - Акцент4 67 3" xfId="5606"/>
    <cellStyle name="20% - Акцент4 67 3 2" xfId="11303"/>
    <cellStyle name="20% - Акцент4 67 4" xfId="2477"/>
    <cellStyle name="20% - Акцент4 67 4 2" xfId="8263"/>
    <cellStyle name="20% - Акцент4 67 5" xfId="6914"/>
    <cellStyle name="20% - Акцент4 68" xfId="1037"/>
    <cellStyle name="20% - Акцент4 68 2" xfId="3834"/>
    <cellStyle name="20% - Акцент4 68 2 2" xfId="9579"/>
    <cellStyle name="20% - Акцент4 68 3" xfId="5620"/>
    <cellStyle name="20% - Акцент4 68 3 2" xfId="11317"/>
    <cellStyle name="20% - Акцент4 68 4" xfId="2491"/>
    <cellStyle name="20% - Акцент4 68 4 2" xfId="8277"/>
    <cellStyle name="20% - Акцент4 68 5" xfId="6928"/>
    <cellStyle name="20% - Акцент4 69" xfId="1051"/>
    <cellStyle name="20% - Акцент4 69 2" xfId="3848"/>
    <cellStyle name="20% - Акцент4 69 2 2" xfId="9593"/>
    <cellStyle name="20% - Акцент4 69 3" xfId="5634"/>
    <cellStyle name="20% - Акцент4 69 3 2" xfId="11331"/>
    <cellStyle name="20% - Акцент4 69 4" xfId="2505"/>
    <cellStyle name="20% - Акцент4 69 4 2" xfId="8291"/>
    <cellStyle name="20% - Акцент4 69 5" xfId="6942"/>
    <cellStyle name="20% - Акцент4 7" xfId="183"/>
    <cellStyle name="20% - Акцент4 7 2" xfId="2980"/>
    <cellStyle name="20% - Акцент4 7 2 2" xfId="8725"/>
    <cellStyle name="20% - Акцент4 7 3" xfId="4766"/>
    <cellStyle name="20% - Акцент4 7 3 2" xfId="10463"/>
    <cellStyle name="20% - Акцент4 7 4" xfId="1637"/>
    <cellStyle name="20% - Акцент4 7 4 2" xfId="7423"/>
    <cellStyle name="20% - Акцент4 7 5" xfId="6074"/>
    <cellStyle name="20% - Акцент4 70" xfId="1065"/>
    <cellStyle name="20% - Акцент4 70 2" xfId="3862"/>
    <cellStyle name="20% - Акцент4 70 2 2" xfId="9607"/>
    <cellStyle name="20% - Акцент4 70 3" xfId="5648"/>
    <cellStyle name="20% - Акцент4 70 3 2" xfId="11345"/>
    <cellStyle name="20% - Акцент4 70 4" xfId="2519"/>
    <cellStyle name="20% - Акцент4 70 4 2" xfId="8305"/>
    <cellStyle name="20% - Акцент4 70 5" xfId="6956"/>
    <cellStyle name="20% - Акцент4 71" xfId="1079"/>
    <cellStyle name="20% - Акцент4 71 2" xfId="3876"/>
    <cellStyle name="20% - Акцент4 71 2 2" xfId="9621"/>
    <cellStyle name="20% - Акцент4 71 3" xfId="5662"/>
    <cellStyle name="20% - Акцент4 71 3 2" xfId="11359"/>
    <cellStyle name="20% - Акцент4 71 4" xfId="2533"/>
    <cellStyle name="20% - Акцент4 71 4 2" xfId="8319"/>
    <cellStyle name="20% - Акцент4 71 5" xfId="6970"/>
    <cellStyle name="20% - Акцент4 72" xfId="1093"/>
    <cellStyle name="20% - Акцент4 72 2" xfId="3890"/>
    <cellStyle name="20% - Акцент4 72 2 2" xfId="9635"/>
    <cellStyle name="20% - Акцент4 72 3" xfId="5676"/>
    <cellStyle name="20% - Акцент4 72 3 2" xfId="11373"/>
    <cellStyle name="20% - Акцент4 72 4" xfId="2547"/>
    <cellStyle name="20% - Акцент4 72 4 2" xfId="8333"/>
    <cellStyle name="20% - Акцент4 72 5" xfId="6984"/>
    <cellStyle name="20% - Акцент4 73" xfId="1107"/>
    <cellStyle name="20% - Акцент4 73 2" xfId="3904"/>
    <cellStyle name="20% - Акцент4 73 2 2" xfId="9649"/>
    <cellStyle name="20% - Акцент4 73 3" xfId="5690"/>
    <cellStyle name="20% - Акцент4 73 3 2" xfId="11387"/>
    <cellStyle name="20% - Акцент4 73 4" xfId="2561"/>
    <cellStyle name="20% - Акцент4 73 4 2" xfId="8347"/>
    <cellStyle name="20% - Акцент4 73 5" xfId="6998"/>
    <cellStyle name="20% - Акцент4 74" xfId="1121"/>
    <cellStyle name="20% - Акцент4 74 2" xfId="3918"/>
    <cellStyle name="20% - Акцент4 74 2 2" xfId="9663"/>
    <cellStyle name="20% - Акцент4 74 3" xfId="5704"/>
    <cellStyle name="20% - Акцент4 74 3 2" xfId="11401"/>
    <cellStyle name="20% - Акцент4 74 4" xfId="2575"/>
    <cellStyle name="20% - Акцент4 74 4 2" xfId="8361"/>
    <cellStyle name="20% - Акцент4 74 5" xfId="7012"/>
    <cellStyle name="20% - Акцент4 75" xfId="1135"/>
    <cellStyle name="20% - Акцент4 75 2" xfId="3932"/>
    <cellStyle name="20% - Акцент4 75 2 2" xfId="9677"/>
    <cellStyle name="20% - Акцент4 75 3" xfId="5718"/>
    <cellStyle name="20% - Акцент4 75 3 2" xfId="11415"/>
    <cellStyle name="20% - Акцент4 75 4" xfId="2589"/>
    <cellStyle name="20% - Акцент4 75 4 2" xfId="8375"/>
    <cellStyle name="20% - Акцент4 75 5" xfId="7026"/>
    <cellStyle name="20% - Акцент4 76" xfId="1149"/>
    <cellStyle name="20% - Акцент4 76 2" xfId="3946"/>
    <cellStyle name="20% - Акцент4 76 2 2" xfId="9691"/>
    <cellStyle name="20% - Акцент4 76 3" xfId="5732"/>
    <cellStyle name="20% - Акцент4 76 3 2" xfId="11429"/>
    <cellStyle name="20% - Акцент4 76 4" xfId="2603"/>
    <cellStyle name="20% - Акцент4 76 4 2" xfId="8389"/>
    <cellStyle name="20% - Акцент4 76 5" xfId="7040"/>
    <cellStyle name="20% - Акцент4 77" xfId="1163"/>
    <cellStyle name="20% - Акцент4 77 2" xfId="3960"/>
    <cellStyle name="20% - Акцент4 77 2 2" xfId="9705"/>
    <cellStyle name="20% - Акцент4 77 3" xfId="5746"/>
    <cellStyle name="20% - Акцент4 77 3 2" xfId="11443"/>
    <cellStyle name="20% - Акцент4 77 4" xfId="2617"/>
    <cellStyle name="20% - Акцент4 77 4 2" xfId="8403"/>
    <cellStyle name="20% - Акцент4 77 5" xfId="7054"/>
    <cellStyle name="20% - Акцент4 78" xfId="1177"/>
    <cellStyle name="20% - Акцент4 78 2" xfId="3974"/>
    <cellStyle name="20% - Акцент4 78 2 2" xfId="9719"/>
    <cellStyle name="20% - Акцент4 78 3" xfId="5760"/>
    <cellStyle name="20% - Акцент4 78 3 2" xfId="11457"/>
    <cellStyle name="20% - Акцент4 78 4" xfId="2631"/>
    <cellStyle name="20% - Акцент4 78 4 2" xfId="8417"/>
    <cellStyle name="20% - Акцент4 78 5" xfId="7068"/>
    <cellStyle name="20% - Акцент4 79" xfId="1191"/>
    <cellStyle name="20% - Акцент4 79 2" xfId="3988"/>
    <cellStyle name="20% - Акцент4 79 2 2" xfId="9733"/>
    <cellStyle name="20% - Акцент4 79 3" xfId="5774"/>
    <cellStyle name="20% - Акцент4 79 3 2" xfId="11471"/>
    <cellStyle name="20% - Акцент4 79 4" xfId="2645"/>
    <cellStyle name="20% - Акцент4 79 4 2" xfId="8431"/>
    <cellStyle name="20% - Акцент4 79 5" xfId="7082"/>
    <cellStyle name="20% - Акцент4 8" xfId="197"/>
    <cellStyle name="20% - Акцент4 8 2" xfId="2994"/>
    <cellStyle name="20% - Акцент4 8 2 2" xfId="8739"/>
    <cellStyle name="20% - Акцент4 8 3" xfId="4780"/>
    <cellStyle name="20% - Акцент4 8 3 2" xfId="10477"/>
    <cellStyle name="20% - Акцент4 8 4" xfId="1651"/>
    <cellStyle name="20% - Акцент4 8 4 2" xfId="7437"/>
    <cellStyle name="20% - Акцент4 8 5" xfId="6088"/>
    <cellStyle name="20% - Акцент4 80" xfId="1205"/>
    <cellStyle name="20% - Акцент4 80 2" xfId="4002"/>
    <cellStyle name="20% - Акцент4 80 2 2" xfId="9747"/>
    <cellStyle name="20% - Акцент4 80 3" xfId="5788"/>
    <cellStyle name="20% - Акцент4 80 3 2" xfId="11485"/>
    <cellStyle name="20% - Акцент4 80 4" xfId="2659"/>
    <cellStyle name="20% - Акцент4 80 4 2" xfId="8445"/>
    <cellStyle name="20% - Акцент4 80 5" xfId="7096"/>
    <cellStyle name="20% - Акцент4 81" xfId="1219"/>
    <cellStyle name="20% - Акцент4 81 2" xfId="4016"/>
    <cellStyle name="20% - Акцент4 81 2 2" xfId="9761"/>
    <cellStyle name="20% - Акцент4 81 3" xfId="5802"/>
    <cellStyle name="20% - Акцент4 81 3 2" xfId="11499"/>
    <cellStyle name="20% - Акцент4 81 4" xfId="2673"/>
    <cellStyle name="20% - Акцент4 81 4 2" xfId="8459"/>
    <cellStyle name="20% - Акцент4 81 5" xfId="7110"/>
    <cellStyle name="20% - Акцент4 82" xfId="1233"/>
    <cellStyle name="20% - Акцент4 82 2" xfId="4030"/>
    <cellStyle name="20% - Акцент4 82 2 2" xfId="9775"/>
    <cellStyle name="20% - Акцент4 82 3" xfId="5816"/>
    <cellStyle name="20% - Акцент4 82 3 2" xfId="11513"/>
    <cellStyle name="20% - Акцент4 82 4" xfId="2687"/>
    <cellStyle name="20% - Акцент4 82 4 2" xfId="8473"/>
    <cellStyle name="20% - Акцент4 82 5" xfId="7124"/>
    <cellStyle name="20% - Акцент4 83" xfId="1247"/>
    <cellStyle name="20% - Акцент4 83 2" xfId="4044"/>
    <cellStyle name="20% - Акцент4 83 2 2" xfId="9789"/>
    <cellStyle name="20% - Акцент4 83 3" xfId="5830"/>
    <cellStyle name="20% - Акцент4 83 3 2" xfId="11527"/>
    <cellStyle name="20% - Акцент4 83 4" xfId="2701"/>
    <cellStyle name="20% - Акцент4 83 4 2" xfId="8487"/>
    <cellStyle name="20% - Акцент4 83 5" xfId="7138"/>
    <cellStyle name="20% - Акцент4 84" xfId="1261"/>
    <cellStyle name="20% - Акцент4 84 2" xfId="4058"/>
    <cellStyle name="20% - Акцент4 84 2 2" xfId="9803"/>
    <cellStyle name="20% - Акцент4 84 3" xfId="5844"/>
    <cellStyle name="20% - Акцент4 84 3 2" xfId="11541"/>
    <cellStyle name="20% - Акцент4 84 4" xfId="2715"/>
    <cellStyle name="20% - Акцент4 84 4 2" xfId="8501"/>
    <cellStyle name="20% - Акцент4 84 5" xfId="7152"/>
    <cellStyle name="20% - Акцент4 85" xfId="1275"/>
    <cellStyle name="20% - Акцент4 85 2" xfId="4072"/>
    <cellStyle name="20% - Акцент4 85 2 2" xfId="9817"/>
    <cellStyle name="20% - Акцент4 85 3" xfId="5858"/>
    <cellStyle name="20% - Акцент4 85 3 2" xfId="11555"/>
    <cellStyle name="20% - Акцент4 85 4" xfId="2729"/>
    <cellStyle name="20% - Акцент4 85 4 2" xfId="8515"/>
    <cellStyle name="20% - Акцент4 85 5" xfId="7166"/>
    <cellStyle name="20% - Акцент4 86" xfId="1289"/>
    <cellStyle name="20% - Акцент4 86 2" xfId="4086"/>
    <cellStyle name="20% - Акцент4 86 2 2" xfId="9831"/>
    <cellStyle name="20% - Акцент4 86 3" xfId="5872"/>
    <cellStyle name="20% - Акцент4 86 3 2" xfId="11569"/>
    <cellStyle name="20% - Акцент4 86 4" xfId="2743"/>
    <cellStyle name="20% - Акцент4 86 4 2" xfId="8529"/>
    <cellStyle name="20% - Акцент4 86 5" xfId="7180"/>
    <cellStyle name="20% - Акцент4 87" xfId="1303"/>
    <cellStyle name="20% - Акцент4 87 2" xfId="4100"/>
    <cellStyle name="20% - Акцент4 87 2 2" xfId="9845"/>
    <cellStyle name="20% - Акцент4 87 3" xfId="5886"/>
    <cellStyle name="20% - Акцент4 87 3 2" xfId="11583"/>
    <cellStyle name="20% - Акцент4 87 4" xfId="2757"/>
    <cellStyle name="20% - Акцент4 87 4 2" xfId="8543"/>
    <cellStyle name="20% - Акцент4 87 5" xfId="7194"/>
    <cellStyle name="20% - Акцент4 88" xfId="1317"/>
    <cellStyle name="20% - Акцент4 88 2" xfId="4114"/>
    <cellStyle name="20% - Акцент4 88 2 2" xfId="9859"/>
    <cellStyle name="20% - Акцент4 88 3" xfId="5900"/>
    <cellStyle name="20% - Акцент4 88 3 2" xfId="11597"/>
    <cellStyle name="20% - Акцент4 88 4" xfId="2771"/>
    <cellStyle name="20% - Акцент4 88 4 2" xfId="8557"/>
    <cellStyle name="20% - Акцент4 88 5" xfId="7208"/>
    <cellStyle name="20% - Акцент4 89" xfId="1331"/>
    <cellStyle name="20% - Акцент4 89 2" xfId="4128"/>
    <cellStyle name="20% - Акцент4 89 2 2" xfId="9873"/>
    <cellStyle name="20% - Акцент4 89 3" xfId="5914"/>
    <cellStyle name="20% - Акцент4 89 3 2" xfId="11611"/>
    <cellStyle name="20% - Акцент4 89 4" xfId="2785"/>
    <cellStyle name="20% - Акцент4 89 4 2" xfId="8571"/>
    <cellStyle name="20% - Акцент4 89 5" xfId="7222"/>
    <cellStyle name="20% - Акцент4 9" xfId="211"/>
    <cellStyle name="20% - Акцент4 9 2" xfId="3008"/>
    <cellStyle name="20% - Акцент4 9 2 2" xfId="8753"/>
    <cellStyle name="20% - Акцент4 9 3" xfId="4794"/>
    <cellStyle name="20% - Акцент4 9 3 2" xfId="10491"/>
    <cellStyle name="20% - Акцент4 9 4" xfId="1665"/>
    <cellStyle name="20% - Акцент4 9 4 2" xfId="7451"/>
    <cellStyle name="20% - Акцент4 9 5" xfId="6102"/>
    <cellStyle name="20% - Акцент4 90" xfId="1345"/>
    <cellStyle name="20% - Акцент4 90 2" xfId="4142"/>
    <cellStyle name="20% - Акцент4 90 2 2" xfId="9887"/>
    <cellStyle name="20% - Акцент4 90 3" xfId="5928"/>
    <cellStyle name="20% - Акцент4 90 3 2" xfId="11625"/>
    <cellStyle name="20% - Акцент4 90 4" xfId="2799"/>
    <cellStyle name="20% - Акцент4 90 4 2" xfId="8585"/>
    <cellStyle name="20% - Акцент4 90 5" xfId="7236"/>
    <cellStyle name="20% - Акцент4 91" xfId="1359"/>
    <cellStyle name="20% - Акцент4 91 2" xfId="4156"/>
    <cellStyle name="20% - Акцент4 91 2 2" xfId="9901"/>
    <cellStyle name="20% - Акцент4 91 3" xfId="5942"/>
    <cellStyle name="20% - Акцент4 91 3 2" xfId="11639"/>
    <cellStyle name="20% - Акцент4 91 4" xfId="2813"/>
    <cellStyle name="20% - Акцент4 91 4 2" xfId="8599"/>
    <cellStyle name="20% - Акцент4 91 5" xfId="7250"/>
    <cellStyle name="20% - Акцент4 92" xfId="1373"/>
    <cellStyle name="20% - Акцент4 92 2" xfId="4170"/>
    <cellStyle name="20% - Акцент4 92 2 2" xfId="9915"/>
    <cellStyle name="20% - Акцент4 92 3" xfId="5956"/>
    <cellStyle name="20% - Акцент4 92 3 2" xfId="11653"/>
    <cellStyle name="20% - Акцент4 92 4" xfId="2827"/>
    <cellStyle name="20% - Акцент4 92 4 2" xfId="8613"/>
    <cellStyle name="20% - Акцент4 92 5" xfId="7264"/>
    <cellStyle name="20% - Акцент4 93" xfId="1387"/>
    <cellStyle name="20% - Акцент4 93 2" xfId="4184"/>
    <cellStyle name="20% - Акцент4 93 2 2" xfId="9929"/>
    <cellStyle name="20% - Акцент4 93 3" xfId="5970"/>
    <cellStyle name="20% - Акцент4 93 3 2" xfId="11667"/>
    <cellStyle name="20% - Акцент4 93 4" xfId="2841"/>
    <cellStyle name="20% - Акцент4 93 4 2" xfId="8627"/>
    <cellStyle name="20% - Акцент4 93 5" xfId="7278"/>
    <cellStyle name="20% - Акцент4 94" xfId="1401"/>
    <cellStyle name="20% - Акцент4 94 2" xfId="4198"/>
    <cellStyle name="20% - Акцент4 94 2 2" xfId="9943"/>
    <cellStyle name="20% - Акцент4 94 3" xfId="5984"/>
    <cellStyle name="20% - Акцент4 94 3 2" xfId="11681"/>
    <cellStyle name="20% - Акцент4 94 4" xfId="2855"/>
    <cellStyle name="20% - Акцент4 94 4 2" xfId="8641"/>
    <cellStyle name="20% - Акцент4 94 5" xfId="7292"/>
    <cellStyle name="20% - Акцент4 95" xfId="2879"/>
    <cellStyle name="20% - Акцент4 96" xfId="2869"/>
    <cellStyle name="20% - Акцент4 96 2" xfId="8655"/>
    <cellStyle name="20% - Акцент4 97" xfId="4212"/>
    <cellStyle name="20% - Акцент4 97 2" xfId="9957"/>
    <cellStyle name="20% - Акцент4 98" xfId="4226"/>
    <cellStyle name="20% - Акцент4 98 2" xfId="9971"/>
    <cellStyle name="20% - Акцент4 99" xfId="4240"/>
    <cellStyle name="20% - Акцент4 99 2" xfId="9985"/>
    <cellStyle name="20% — акцент5" xfId="5" builtinId="46" customBuiltin="1"/>
    <cellStyle name="20% - Акцент5 10" xfId="227"/>
    <cellStyle name="20% - Акцент5 10 2" xfId="3024"/>
    <cellStyle name="20% - Акцент5 10 2 2" xfId="8769"/>
    <cellStyle name="20% - Акцент5 10 3" xfId="4810"/>
    <cellStyle name="20% - Акцент5 10 3 2" xfId="10507"/>
    <cellStyle name="20% - Акцент5 10 4" xfId="1681"/>
    <cellStyle name="20% - Акцент5 10 4 2" xfId="7467"/>
    <cellStyle name="20% - Акцент5 10 5" xfId="6118"/>
    <cellStyle name="20% - Акцент5 100" xfId="4256"/>
    <cellStyle name="20% - Акцент5 100 2" xfId="10001"/>
    <cellStyle name="20% - Акцент5 101" xfId="4270"/>
    <cellStyle name="20% - Акцент5 101 2" xfId="10015"/>
    <cellStyle name="20% - Акцент5 102" xfId="4284"/>
    <cellStyle name="20% - Акцент5 102 2" xfId="10029"/>
    <cellStyle name="20% - Акцент5 103" xfId="4298"/>
    <cellStyle name="20% - Акцент5 103 2" xfId="10043"/>
    <cellStyle name="20% - Акцент5 104" xfId="4312"/>
    <cellStyle name="20% - Акцент5 104 2" xfId="10057"/>
    <cellStyle name="20% - Акцент5 105" xfId="4326"/>
    <cellStyle name="20% - Акцент5 105 2" xfId="10071"/>
    <cellStyle name="20% - Акцент5 106" xfId="4340"/>
    <cellStyle name="20% - Акцент5 106 2" xfId="10085"/>
    <cellStyle name="20% - Акцент5 107" xfId="4354"/>
    <cellStyle name="20% - Акцент5 107 2" xfId="10099"/>
    <cellStyle name="20% - Акцент5 108" xfId="4368"/>
    <cellStyle name="20% - Акцент5 108 2" xfId="10113"/>
    <cellStyle name="20% - Акцент5 109" xfId="4382"/>
    <cellStyle name="20% - Акцент5 109 2" xfId="10127"/>
    <cellStyle name="20% - Акцент5 11" xfId="241"/>
    <cellStyle name="20% - Акцент5 11 2" xfId="3038"/>
    <cellStyle name="20% - Акцент5 11 2 2" xfId="8783"/>
    <cellStyle name="20% - Акцент5 11 3" xfId="4824"/>
    <cellStyle name="20% - Акцент5 11 3 2" xfId="10521"/>
    <cellStyle name="20% - Акцент5 11 4" xfId="1695"/>
    <cellStyle name="20% - Акцент5 11 4 2" xfId="7481"/>
    <cellStyle name="20% - Акцент5 11 5" xfId="6132"/>
    <cellStyle name="20% - Акцент5 110" xfId="4396"/>
    <cellStyle name="20% - Акцент5 110 2" xfId="10141"/>
    <cellStyle name="20% - Акцент5 111" xfId="4410"/>
    <cellStyle name="20% - Акцент5 111 2" xfId="10155"/>
    <cellStyle name="20% - Акцент5 112" xfId="4424"/>
    <cellStyle name="20% - Акцент5 112 2" xfId="10169"/>
    <cellStyle name="20% - Акцент5 113" xfId="4438"/>
    <cellStyle name="20% - Акцент5 113 2" xfId="10183"/>
    <cellStyle name="20% - Акцент5 114" xfId="4452"/>
    <cellStyle name="20% - Акцент5 114 2" xfId="10197"/>
    <cellStyle name="20% - Акцент5 115" xfId="4466"/>
    <cellStyle name="20% - Акцент5 115 2" xfId="10211"/>
    <cellStyle name="20% - Акцент5 116" xfId="4480"/>
    <cellStyle name="20% - Акцент5 116 2" xfId="10225"/>
    <cellStyle name="20% - Акцент5 117" xfId="4494"/>
    <cellStyle name="20% - Акцент5 117 2" xfId="10239"/>
    <cellStyle name="20% - Акцент5 118" xfId="4508"/>
    <cellStyle name="20% - Акцент5 118 2" xfId="10253"/>
    <cellStyle name="20% - Акцент5 119" xfId="4522"/>
    <cellStyle name="20% - Акцент5 119 2" xfId="10267"/>
    <cellStyle name="20% - Акцент5 12" xfId="255"/>
    <cellStyle name="20% - Акцент5 12 2" xfId="3052"/>
    <cellStyle name="20% - Акцент5 12 2 2" xfId="8797"/>
    <cellStyle name="20% - Акцент5 12 3" xfId="4838"/>
    <cellStyle name="20% - Акцент5 12 3 2" xfId="10535"/>
    <cellStyle name="20% - Акцент5 12 4" xfId="1709"/>
    <cellStyle name="20% - Акцент5 12 4 2" xfId="7495"/>
    <cellStyle name="20% - Акцент5 12 5" xfId="6146"/>
    <cellStyle name="20% - Акцент5 120" xfId="4536"/>
    <cellStyle name="20% - Акцент5 120 2" xfId="10281"/>
    <cellStyle name="20% - Акцент5 121" xfId="4550"/>
    <cellStyle name="20% - Акцент5 121 2" xfId="10295"/>
    <cellStyle name="20% - Акцент5 122" xfId="4564"/>
    <cellStyle name="20% - Акцент5 122 2" xfId="10309"/>
    <cellStyle name="20% - Акцент5 123" xfId="4578"/>
    <cellStyle name="20% - Акцент5 123 2" xfId="10323"/>
    <cellStyle name="20% - Акцент5 124" xfId="4592"/>
    <cellStyle name="20% - Акцент5 124 2" xfId="10337"/>
    <cellStyle name="20% - Акцент5 125" xfId="4606"/>
    <cellStyle name="20% - Акцент5 125 2" xfId="10351"/>
    <cellStyle name="20% - Акцент5 13" xfId="269"/>
    <cellStyle name="20% - Акцент5 13 2" xfId="3066"/>
    <cellStyle name="20% - Акцент5 13 2 2" xfId="8811"/>
    <cellStyle name="20% - Акцент5 13 3" xfId="4852"/>
    <cellStyle name="20% - Акцент5 13 3 2" xfId="10549"/>
    <cellStyle name="20% - Акцент5 13 4" xfId="1723"/>
    <cellStyle name="20% - Акцент5 13 4 2" xfId="7509"/>
    <cellStyle name="20% - Акцент5 13 5" xfId="6160"/>
    <cellStyle name="20% - Акцент5 14" xfId="283"/>
    <cellStyle name="20% - Акцент5 14 2" xfId="3080"/>
    <cellStyle name="20% - Акцент5 14 2 2" xfId="8825"/>
    <cellStyle name="20% - Акцент5 14 3" xfId="4866"/>
    <cellStyle name="20% - Акцент5 14 3 2" xfId="10563"/>
    <cellStyle name="20% - Акцент5 14 4" xfId="1737"/>
    <cellStyle name="20% - Акцент5 14 4 2" xfId="7523"/>
    <cellStyle name="20% - Акцент5 14 5" xfId="6174"/>
    <cellStyle name="20% - Акцент5 15" xfId="297"/>
    <cellStyle name="20% - Акцент5 15 2" xfId="3094"/>
    <cellStyle name="20% - Акцент5 15 2 2" xfId="8839"/>
    <cellStyle name="20% - Акцент5 15 3" xfId="4880"/>
    <cellStyle name="20% - Акцент5 15 3 2" xfId="10577"/>
    <cellStyle name="20% - Акцент5 15 4" xfId="1751"/>
    <cellStyle name="20% - Акцент5 15 4 2" xfId="7537"/>
    <cellStyle name="20% - Акцент5 15 5" xfId="6188"/>
    <cellStyle name="20% - Акцент5 16" xfId="311"/>
    <cellStyle name="20% - Акцент5 16 2" xfId="3108"/>
    <cellStyle name="20% - Акцент5 16 2 2" xfId="8853"/>
    <cellStyle name="20% - Акцент5 16 3" xfId="4894"/>
    <cellStyle name="20% - Акцент5 16 3 2" xfId="10591"/>
    <cellStyle name="20% - Акцент5 16 4" xfId="1765"/>
    <cellStyle name="20% - Акцент5 16 4 2" xfId="7551"/>
    <cellStyle name="20% - Акцент5 16 5" xfId="6202"/>
    <cellStyle name="20% - Акцент5 17" xfId="325"/>
    <cellStyle name="20% - Акцент5 17 2" xfId="3122"/>
    <cellStyle name="20% - Акцент5 17 2 2" xfId="8867"/>
    <cellStyle name="20% - Акцент5 17 3" xfId="4908"/>
    <cellStyle name="20% - Акцент5 17 3 2" xfId="10605"/>
    <cellStyle name="20% - Акцент5 17 4" xfId="1779"/>
    <cellStyle name="20% - Акцент5 17 4 2" xfId="7565"/>
    <cellStyle name="20% - Акцент5 17 5" xfId="6216"/>
    <cellStyle name="20% - Акцент5 18" xfId="339"/>
    <cellStyle name="20% - Акцент5 18 2" xfId="3136"/>
    <cellStyle name="20% - Акцент5 18 2 2" xfId="8881"/>
    <cellStyle name="20% - Акцент5 18 3" xfId="4922"/>
    <cellStyle name="20% - Акцент5 18 3 2" xfId="10619"/>
    <cellStyle name="20% - Акцент5 18 4" xfId="1793"/>
    <cellStyle name="20% - Акцент5 18 4 2" xfId="7579"/>
    <cellStyle name="20% - Акцент5 18 5" xfId="6230"/>
    <cellStyle name="20% - Акцент5 19" xfId="353"/>
    <cellStyle name="20% - Акцент5 19 2" xfId="3150"/>
    <cellStyle name="20% - Акцент5 19 2 2" xfId="8895"/>
    <cellStyle name="20% - Акцент5 19 3" xfId="4936"/>
    <cellStyle name="20% - Акцент5 19 3 2" xfId="10633"/>
    <cellStyle name="20% - Акцент5 19 4" xfId="1807"/>
    <cellStyle name="20% - Акцент5 19 4 2" xfId="7593"/>
    <cellStyle name="20% - Акцент5 19 5" xfId="6244"/>
    <cellStyle name="20% - Акцент5 2" xfId="82"/>
    <cellStyle name="20% - Акцент5 2 2" xfId="1509"/>
    <cellStyle name="20% - Акцент5 2 2 2" xfId="4707"/>
    <cellStyle name="20% - Акцент5 2 2 2 2" xfId="10405"/>
    <cellStyle name="20% - Акцент5 2 2 3" xfId="2927"/>
    <cellStyle name="20% - Акцент5 2 2 3 2" xfId="8672"/>
    <cellStyle name="20% - Акцент5 2 2 4" xfId="7350"/>
    <cellStyle name="20% - Акцент5 2 3" xfId="4664"/>
    <cellStyle name="20% - Акцент5 2 3 2" xfId="10368"/>
    <cellStyle name="20% - Акцент5 2 4" xfId="1462"/>
    <cellStyle name="20% - Акцент5 2 4 2" xfId="7311"/>
    <cellStyle name="20% - Акцент5 2 5" xfId="6004"/>
    <cellStyle name="20% - Акцент5 20" xfId="367"/>
    <cellStyle name="20% - Акцент5 20 2" xfId="3164"/>
    <cellStyle name="20% - Акцент5 20 2 2" xfId="8909"/>
    <cellStyle name="20% - Акцент5 20 3" xfId="4950"/>
    <cellStyle name="20% - Акцент5 20 3 2" xfId="10647"/>
    <cellStyle name="20% - Акцент5 20 4" xfId="1821"/>
    <cellStyle name="20% - Акцент5 20 4 2" xfId="7607"/>
    <cellStyle name="20% - Акцент5 20 5" xfId="6258"/>
    <cellStyle name="20% - Акцент5 21" xfId="381"/>
    <cellStyle name="20% - Акцент5 21 2" xfId="3178"/>
    <cellStyle name="20% - Акцент5 21 2 2" xfId="8923"/>
    <cellStyle name="20% - Акцент5 21 3" xfId="4964"/>
    <cellStyle name="20% - Акцент5 21 3 2" xfId="10661"/>
    <cellStyle name="20% - Акцент5 21 4" xfId="1835"/>
    <cellStyle name="20% - Акцент5 21 4 2" xfId="7621"/>
    <cellStyle name="20% - Акцент5 21 5" xfId="6272"/>
    <cellStyle name="20% - Акцент5 22" xfId="395"/>
    <cellStyle name="20% - Акцент5 22 2" xfId="3192"/>
    <cellStyle name="20% - Акцент5 22 2 2" xfId="8937"/>
    <cellStyle name="20% - Акцент5 22 3" xfId="4978"/>
    <cellStyle name="20% - Акцент5 22 3 2" xfId="10675"/>
    <cellStyle name="20% - Акцент5 22 4" xfId="1849"/>
    <cellStyle name="20% - Акцент5 22 4 2" xfId="7635"/>
    <cellStyle name="20% - Акцент5 22 5" xfId="6286"/>
    <cellStyle name="20% - Акцент5 23" xfId="409"/>
    <cellStyle name="20% - Акцент5 23 2" xfId="3206"/>
    <cellStyle name="20% - Акцент5 23 2 2" xfId="8951"/>
    <cellStyle name="20% - Акцент5 23 3" xfId="4992"/>
    <cellStyle name="20% - Акцент5 23 3 2" xfId="10689"/>
    <cellStyle name="20% - Акцент5 23 4" xfId="1863"/>
    <cellStyle name="20% - Акцент5 23 4 2" xfId="7649"/>
    <cellStyle name="20% - Акцент5 23 5" xfId="6300"/>
    <cellStyle name="20% - Акцент5 24" xfId="423"/>
    <cellStyle name="20% - Акцент5 24 2" xfId="3220"/>
    <cellStyle name="20% - Акцент5 24 2 2" xfId="8965"/>
    <cellStyle name="20% - Акцент5 24 3" xfId="5006"/>
    <cellStyle name="20% - Акцент5 24 3 2" xfId="10703"/>
    <cellStyle name="20% - Акцент5 24 4" xfId="1877"/>
    <cellStyle name="20% - Акцент5 24 4 2" xfId="7663"/>
    <cellStyle name="20% - Акцент5 24 5" xfId="6314"/>
    <cellStyle name="20% - Акцент5 25" xfId="437"/>
    <cellStyle name="20% - Акцент5 25 2" xfId="3234"/>
    <cellStyle name="20% - Акцент5 25 2 2" xfId="8979"/>
    <cellStyle name="20% - Акцент5 25 3" xfId="5020"/>
    <cellStyle name="20% - Акцент5 25 3 2" xfId="10717"/>
    <cellStyle name="20% - Акцент5 25 4" xfId="1891"/>
    <cellStyle name="20% - Акцент5 25 4 2" xfId="7677"/>
    <cellStyle name="20% - Акцент5 25 5" xfId="6328"/>
    <cellStyle name="20% - Акцент5 26" xfId="451"/>
    <cellStyle name="20% - Акцент5 26 2" xfId="3248"/>
    <cellStyle name="20% - Акцент5 26 2 2" xfId="8993"/>
    <cellStyle name="20% - Акцент5 26 3" xfId="5034"/>
    <cellStyle name="20% - Акцент5 26 3 2" xfId="10731"/>
    <cellStyle name="20% - Акцент5 26 4" xfId="1905"/>
    <cellStyle name="20% - Акцент5 26 4 2" xfId="7691"/>
    <cellStyle name="20% - Акцент5 26 5" xfId="6342"/>
    <cellStyle name="20% - Акцент5 27" xfId="465"/>
    <cellStyle name="20% - Акцент5 27 2" xfId="3262"/>
    <cellStyle name="20% - Акцент5 27 2 2" xfId="9007"/>
    <cellStyle name="20% - Акцент5 27 3" xfId="5048"/>
    <cellStyle name="20% - Акцент5 27 3 2" xfId="10745"/>
    <cellStyle name="20% - Акцент5 27 4" xfId="1919"/>
    <cellStyle name="20% - Акцент5 27 4 2" xfId="7705"/>
    <cellStyle name="20% - Акцент5 27 5" xfId="6356"/>
    <cellStyle name="20% - Акцент5 28" xfId="479"/>
    <cellStyle name="20% - Акцент5 28 2" xfId="3276"/>
    <cellStyle name="20% - Акцент5 28 2 2" xfId="9021"/>
    <cellStyle name="20% - Акцент5 28 3" xfId="5062"/>
    <cellStyle name="20% - Акцент5 28 3 2" xfId="10759"/>
    <cellStyle name="20% - Акцент5 28 4" xfId="1933"/>
    <cellStyle name="20% - Акцент5 28 4 2" xfId="7719"/>
    <cellStyle name="20% - Акцент5 28 5" xfId="6370"/>
    <cellStyle name="20% - Акцент5 29" xfId="493"/>
    <cellStyle name="20% - Акцент5 29 2" xfId="3290"/>
    <cellStyle name="20% - Акцент5 29 2 2" xfId="9035"/>
    <cellStyle name="20% - Акцент5 29 3" xfId="5076"/>
    <cellStyle name="20% - Акцент5 29 3 2" xfId="10773"/>
    <cellStyle name="20% - Акцент5 29 4" xfId="1947"/>
    <cellStyle name="20% - Акцент5 29 4 2" xfId="7733"/>
    <cellStyle name="20% - Акцент5 29 5" xfId="6384"/>
    <cellStyle name="20% - Акцент5 3" xfId="126"/>
    <cellStyle name="20% - Акцент5 3 2" xfId="1485"/>
    <cellStyle name="20% - Акцент5 3 2 2" xfId="4683"/>
    <cellStyle name="20% - Акцент5 3 2 2 2" xfId="10383"/>
    <cellStyle name="20% - Акцент5 3 2 3" xfId="2942"/>
    <cellStyle name="20% - Акцент5 3 2 3 2" xfId="8687"/>
    <cellStyle name="20% - Акцент5 3 2 4" xfId="7328"/>
    <cellStyle name="20% - Акцент5 3 3" xfId="1580"/>
    <cellStyle name="20% - Акцент5 3 3 2" xfId="7369"/>
    <cellStyle name="20% - Акцент5 3 4" xfId="4617"/>
    <cellStyle name="20% - Акцент5 3 5" xfId="1414"/>
    <cellStyle name="20% - Акцент5 3 6" xfId="6020"/>
    <cellStyle name="20% - Акцент5 30" xfId="507"/>
    <cellStyle name="20% - Акцент5 30 2" xfId="3304"/>
    <cellStyle name="20% - Акцент5 30 2 2" xfId="9049"/>
    <cellStyle name="20% - Акцент5 30 3" xfId="5090"/>
    <cellStyle name="20% - Акцент5 30 3 2" xfId="10787"/>
    <cellStyle name="20% - Акцент5 30 4" xfId="1961"/>
    <cellStyle name="20% - Акцент5 30 4 2" xfId="7747"/>
    <cellStyle name="20% - Акцент5 30 5" xfId="6398"/>
    <cellStyle name="20% - Акцент5 31" xfId="521"/>
    <cellStyle name="20% - Акцент5 31 2" xfId="3318"/>
    <cellStyle name="20% - Акцент5 31 2 2" xfId="9063"/>
    <cellStyle name="20% - Акцент5 31 3" xfId="5104"/>
    <cellStyle name="20% - Акцент5 31 3 2" xfId="10801"/>
    <cellStyle name="20% - Акцент5 31 4" xfId="1975"/>
    <cellStyle name="20% - Акцент5 31 4 2" xfId="7761"/>
    <cellStyle name="20% - Акцент5 31 5" xfId="6412"/>
    <cellStyle name="20% - Акцент5 32" xfId="535"/>
    <cellStyle name="20% - Акцент5 32 2" xfId="3332"/>
    <cellStyle name="20% - Акцент5 32 2 2" xfId="9077"/>
    <cellStyle name="20% - Акцент5 32 3" xfId="5118"/>
    <cellStyle name="20% - Акцент5 32 3 2" xfId="10815"/>
    <cellStyle name="20% - Акцент5 32 4" xfId="1989"/>
    <cellStyle name="20% - Акцент5 32 4 2" xfId="7775"/>
    <cellStyle name="20% - Акцент5 32 5" xfId="6426"/>
    <cellStyle name="20% - Акцент5 33" xfId="549"/>
    <cellStyle name="20% - Акцент5 33 2" xfId="3346"/>
    <cellStyle name="20% - Акцент5 33 2 2" xfId="9091"/>
    <cellStyle name="20% - Акцент5 33 3" xfId="5132"/>
    <cellStyle name="20% - Акцент5 33 3 2" xfId="10829"/>
    <cellStyle name="20% - Акцент5 33 4" xfId="2003"/>
    <cellStyle name="20% - Акцент5 33 4 2" xfId="7789"/>
    <cellStyle name="20% - Акцент5 33 5" xfId="6440"/>
    <cellStyle name="20% - Акцент5 34" xfId="563"/>
    <cellStyle name="20% - Акцент5 34 2" xfId="3360"/>
    <cellStyle name="20% - Акцент5 34 2 2" xfId="9105"/>
    <cellStyle name="20% - Акцент5 34 3" xfId="5146"/>
    <cellStyle name="20% - Акцент5 34 3 2" xfId="10843"/>
    <cellStyle name="20% - Акцент5 34 4" xfId="2017"/>
    <cellStyle name="20% - Акцент5 34 4 2" xfId="7803"/>
    <cellStyle name="20% - Акцент5 34 5" xfId="6454"/>
    <cellStyle name="20% - Акцент5 35" xfId="577"/>
    <cellStyle name="20% - Акцент5 35 2" xfId="3374"/>
    <cellStyle name="20% - Акцент5 35 2 2" xfId="9119"/>
    <cellStyle name="20% - Акцент5 35 3" xfId="5160"/>
    <cellStyle name="20% - Акцент5 35 3 2" xfId="10857"/>
    <cellStyle name="20% - Акцент5 35 4" xfId="2031"/>
    <cellStyle name="20% - Акцент5 35 4 2" xfId="7817"/>
    <cellStyle name="20% - Акцент5 35 5" xfId="6468"/>
    <cellStyle name="20% - Акцент5 36" xfId="591"/>
    <cellStyle name="20% - Акцент5 36 2" xfId="3388"/>
    <cellStyle name="20% - Акцент5 36 2 2" xfId="9133"/>
    <cellStyle name="20% - Акцент5 36 3" xfId="5174"/>
    <cellStyle name="20% - Акцент5 36 3 2" xfId="10871"/>
    <cellStyle name="20% - Акцент5 36 4" xfId="2045"/>
    <cellStyle name="20% - Акцент5 36 4 2" xfId="7831"/>
    <cellStyle name="20% - Акцент5 36 5" xfId="6482"/>
    <cellStyle name="20% - Акцент5 37" xfId="605"/>
    <cellStyle name="20% - Акцент5 37 2" xfId="3402"/>
    <cellStyle name="20% - Акцент5 37 2 2" xfId="9147"/>
    <cellStyle name="20% - Акцент5 37 3" xfId="5188"/>
    <cellStyle name="20% - Акцент5 37 3 2" xfId="10885"/>
    <cellStyle name="20% - Акцент5 37 4" xfId="2059"/>
    <cellStyle name="20% - Акцент5 37 4 2" xfId="7845"/>
    <cellStyle name="20% - Акцент5 37 5" xfId="6496"/>
    <cellStyle name="20% - Акцент5 38" xfId="619"/>
    <cellStyle name="20% - Акцент5 38 2" xfId="3416"/>
    <cellStyle name="20% - Акцент5 38 2 2" xfId="9161"/>
    <cellStyle name="20% - Акцент5 38 3" xfId="5202"/>
    <cellStyle name="20% - Акцент5 38 3 2" xfId="10899"/>
    <cellStyle name="20% - Акцент5 38 4" xfId="2073"/>
    <cellStyle name="20% - Акцент5 38 4 2" xfId="7859"/>
    <cellStyle name="20% - Акцент5 38 5" xfId="6510"/>
    <cellStyle name="20% - Акцент5 39" xfId="633"/>
    <cellStyle name="20% - Акцент5 39 2" xfId="3430"/>
    <cellStyle name="20% - Акцент5 39 2 2" xfId="9175"/>
    <cellStyle name="20% - Акцент5 39 3" xfId="5216"/>
    <cellStyle name="20% - Акцент5 39 3 2" xfId="10913"/>
    <cellStyle name="20% - Акцент5 39 4" xfId="2087"/>
    <cellStyle name="20% - Акцент5 39 4 2" xfId="7873"/>
    <cellStyle name="20% - Акцент5 39 5" xfId="6524"/>
    <cellStyle name="20% - Акцент5 4" xfId="143"/>
    <cellStyle name="20% - Акцент5 4 2" xfId="1597"/>
    <cellStyle name="20% - Акцент5 4 2 2" xfId="4726"/>
    <cellStyle name="20% - Акцент5 4 2 2 2" xfId="10423"/>
    <cellStyle name="20% - Акцент5 4 2 3" xfId="7383"/>
    <cellStyle name="20% - Акцент5 4 3" xfId="4697"/>
    <cellStyle name="20% - Акцент5 4 3 2" xfId="10397"/>
    <cellStyle name="20% - Акцент5 4 4" xfId="1499"/>
    <cellStyle name="20% - Акцент5 4 4 2" xfId="7342"/>
    <cellStyle name="20% - Акцент5 4 5" xfId="6034"/>
    <cellStyle name="20% - Акцент5 40" xfId="647"/>
    <cellStyle name="20% - Акцент5 40 2" xfId="3444"/>
    <cellStyle name="20% - Акцент5 40 2 2" xfId="9189"/>
    <cellStyle name="20% - Акцент5 40 3" xfId="5230"/>
    <cellStyle name="20% - Акцент5 40 3 2" xfId="10927"/>
    <cellStyle name="20% - Акцент5 40 4" xfId="2101"/>
    <cellStyle name="20% - Акцент5 40 4 2" xfId="7887"/>
    <cellStyle name="20% - Акцент5 40 5" xfId="6538"/>
    <cellStyle name="20% - Акцент5 41" xfId="661"/>
    <cellStyle name="20% - Акцент5 41 2" xfId="3458"/>
    <cellStyle name="20% - Акцент5 41 2 2" xfId="9203"/>
    <cellStyle name="20% - Акцент5 41 3" xfId="5244"/>
    <cellStyle name="20% - Акцент5 41 3 2" xfId="10941"/>
    <cellStyle name="20% - Акцент5 41 4" xfId="2115"/>
    <cellStyle name="20% - Акцент5 41 4 2" xfId="7901"/>
    <cellStyle name="20% - Акцент5 41 5" xfId="6552"/>
    <cellStyle name="20% - Акцент5 42" xfId="675"/>
    <cellStyle name="20% - Акцент5 42 2" xfId="3472"/>
    <cellStyle name="20% - Акцент5 42 2 2" xfId="9217"/>
    <cellStyle name="20% - Акцент5 42 3" xfId="5258"/>
    <cellStyle name="20% - Акцент5 42 3 2" xfId="10955"/>
    <cellStyle name="20% - Акцент5 42 4" xfId="2129"/>
    <cellStyle name="20% - Акцент5 42 4 2" xfId="7915"/>
    <cellStyle name="20% - Акцент5 42 5" xfId="6566"/>
    <cellStyle name="20% - Акцент5 43" xfId="689"/>
    <cellStyle name="20% - Акцент5 43 2" xfId="3486"/>
    <cellStyle name="20% - Акцент5 43 2 2" xfId="9231"/>
    <cellStyle name="20% - Акцент5 43 3" xfId="5272"/>
    <cellStyle name="20% - Акцент5 43 3 2" xfId="10969"/>
    <cellStyle name="20% - Акцент5 43 4" xfId="2143"/>
    <cellStyle name="20% - Акцент5 43 4 2" xfId="7929"/>
    <cellStyle name="20% - Акцент5 43 5" xfId="6580"/>
    <cellStyle name="20% - Акцент5 44" xfId="703"/>
    <cellStyle name="20% - Акцент5 44 2" xfId="3500"/>
    <cellStyle name="20% - Акцент5 44 2 2" xfId="9245"/>
    <cellStyle name="20% - Акцент5 44 3" xfId="5286"/>
    <cellStyle name="20% - Акцент5 44 3 2" xfId="10983"/>
    <cellStyle name="20% - Акцент5 44 4" xfId="2157"/>
    <cellStyle name="20% - Акцент5 44 4 2" xfId="7943"/>
    <cellStyle name="20% - Акцент5 44 5" xfId="6594"/>
    <cellStyle name="20% - Акцент5 45" xfId="717"/>
    <cellStyle name="20% - Акцент5 45 2" xfId="3514"/>
    <cellStyle name="20% - Акцент5 45 2 2" xfId="9259"/>
    <cellStyle name="20% - Акцент5 45 3" xfId="5300"/>
    <cellStyle name="20% - Акцент5 45 3 2" xfId="10997"/>
    <cellStyle name="20% - Акцент5 45 4" xfId="2171"/>
    <cellStyle name="20% - Акцент5 45 4 2" xfId="7957"/>
    <cellStyle name="20% - Акцент5 45 5" xfId="6608"/>
    <cellStyle name="20% - Акцент5 46" xfId="731"/>
    <cellStyle name="20% - Акцент5 46 2" xfId="3528"/>
    <cellStyle name="20% - Акцент5 46 2 2" xfId="9273"/>
    <cellStyle name="20% - Акцент5 46 3" xfId="5314"/>
    <cellStyle name="20% - Акцент5 46 3 2" xfId="11011"/>
    <cellStyle name="20% - Акцент5 46 4" xfId="2185"/>
    <cellStyle name="20% - Акцент5 46 4 2" xfId="7971"/>
    <cellStyle name="20% - Акцент5 46 5" xfId="6622"/>
    <cellStyle name="20% - Акцент5 47" xfId="745"/>
    <cellStyle name="20% - Акцент5 47 2" xfId="3542"/>
    <cellStyle name="20% - Акцент5 47 2 2" xfId="9287"/>
    <cellStyle name="20% - Акцент5 47 3" xfId="5328"/>
    <cellStyle name="20% - Акцент5 47 3 2" xfId="11025"/>
    <cellStyle name="20% - Акцент5 47 4" xfId="2199"/>
    <cellStyle name="20% - Акцент5 47 4 2" xfId="7985"/>
    <cellStyle name="20% - Акцент5 47 5" xfId="6636"/>
    <cellStyle name="20% - Акцент5 48" xfId="759"/>
    <cellStyle name="20% - Акцент5 48 2" xfId="3556"/>
    <cellStyle name="20% - Акцент5 48 2 2" xfId="9301"/>
    <cellStyle name="20% - Акцент5 48 3" xfId="5342"/>
    <cellStyle name="20% - Акцент5 48 3 2" xfId="11039"/>
    <cellStyle name="20% - Акцент5 48 4" xfId="2213"/>
    <cellStyle name="20% - Акцент5 48 4 2" xfId="7999"/>
    <cellStyle name="20% - Акцент5 48 5" xfId="6650"/>
    <cellStyle name="20% - Акцент5 49" xfId="773"/>
    <cellStyle name="20% - Акцент5 49 2" xfId="3570"/>
    <cellStyle name="20% - Акцент5 49 2 2" xfId="9315"/>
    <cellStyle name="20% - Акцент5 49 3" xfId="5356"/>
    <cellStyle name="20% - Акцент5 49 3 2" xfId="11053"/>
    <cellStyle name="20% - Акцент5 49 4" xfId="2227"/>
    <cellStyle name="20% - Акцент5 49 4 2" xfId="8013"/>
    <cellStyle name="20% - Акцент5 49 5" xfId="6664"/>
    <cellStyle name="20% - Акцент5 5" xfId="157"/>
    <cellStyle name="20% - Акцент5 5 2" xfId="2956"/>
    <cellStyle name="20% - Акцент5 5 2 2" xfId="8701"/>
    <cellStyle name="20% - Акцент5 5 3" xfId="4740"/>
    <cellStyle name="20% - Акцент5 5 3 2" xfId="10437"/>
    <cellStyle name="20% - Акцент5 5 4" xfId="1611"/>
    <cellStyle name="20% - Акцент5 5 4 2" xfId="7397"/>
    <cellStyle name="20% - Акцент5 5 5" xfId="6048"/>
    <cellStyle name="20% - Акцент5 50" xfId="787"/>
    <cellStyle name="20% - Акцент5 50 2" xfId="3584"/>
    <cellStyle name="20% - Акцент5 50 2 2" xfId="9329"/>
    <cellStyle name="20% - Акцент5 50 3" xfId="5370"/>
    <cellStyle name="20% - Акцент5 50 3 2" xfId="11067"/>
    <cellStyle name="20% - Акцент5 50 4" xfId="2241"/>
    <cellStyle name="20% - Акцент5 50 4 2" xfId="8027"/>
    <cellStyle name="20% - Акцент5 50 5" xfId="6678"/>
    <cellStyle name="20% - Акцент5 51" xfId="801"/>
    <cellStyle name="20% - Акцент5 51 2" xfId="3598"/>
    <cellStyle name="20% - Акцент5 51 2 2" xfId="9343"/>
    <cellStyle name="20% - Акцент5 51 3" xfId="5384"/>
    <cellStyle name="20% - Акцент5 51 3 2" xfId="11081"/>
    <cellStyle name="20% - Акцент5 51 4" xfId="2255"/>
    <cellStyle name="20% - Акцент5 51 4 2" xfId="8041"/>
    <cellStyle name="20% - Акцент5 51 5" xfId="6692"/>
    <cellStyle name="20% - Акцент5 52" xfId="815"/>
    <cellStyle name="20% - Акцент5 52 2" xfId="3612"/>
    <cellStyle name="20% - Акцент5 52 2 2" xfId="9357"/>
    <cellStyle name="20% - Акцент5 52 3" xfId="5398"/>
    <cellStyle name="20% - Акцент5 52 3 2" xfId="11095"/>
    <cellStyle name="20% - Акцент5 52 4" xfId="2269"/>
    <cellStyle name="20% - Акцент5 52 4 2" xfId="8055"/>
    <cellStyle name="20% - Акцент5 52 5" xfId="6706"/>
    <cellStyle name="20% - Акцент5 53" xfId="829"/>
    <cellStyle name="20% - Акцент5 53 2" xfId="3626"/>
    <cellStyle name="20% - Акцент5 53 2 2" xfId="9371"/>
    <cellStyle name="20% - Акцент5 53 3" xfId="5412"/>
    <cellStyle name="20% - Акцент5 53 3 2" xfId="11109"/>
    <cellStyle name="20% - Акцент5 53 4" xfId="2283"/>
    <cellStyle name="20% - Акцент5 53 4 2" xfId="8069"/>
    <cellStyle name="20% - Акцент5 53 5" xfId="6720"/>
    <cellStyle name="20% - Акцент5 54" xfId="843"/>
    <cellStyle name="20% - Акцент5 54 2" xfId="3640"/>
    <cellStyle name="20% - Акцент5 54 2 2" xfId="9385"/>
    <cellStyle name="20% - Акцент5 54 3" xfId="5426"/>
    <cellStyle name="20% - Акцент5 54 3 2" xfId="11123"/>
    <cellStyle name="20% - Акцент5 54 4" xfId="2297"/>
    <cellStyle name="20% - Акцент5 54 4 2" xfId="8083"/>
    <cellStyle name="20% - Акцент5 54 5" xfId="6734"/>
    <cellStyle name="20% - Акцент5 55" xfId="857"/>
    <cellStyle name="20% - Акцент5 55 2" xfId="3654"/>
    <cellStyle name="20% - Акцент5 55 2 2" xfId="9399"/>
    <cellStyle name="20% - Акцент5 55 3" xfId="5440"/>
    <cellStyle name="20% - Акцент5 55 3 2" xfId="11137"/>
    <cellStyle name="20% - Акцент5 55 4" xfId="2311"/>
    <cellStyle name="20% - Акцент5 55 4 2" xfId="8097"/>
    <cellStyle name="20% - Акцент5 55 5" xfId="6748"/>
    <cellStyle name="20% - Акцент5 56" xfId="871"/>
    <cellStyle name="20% - Акцент5 56 2" xfId="3668"/>
    <cellStyle name="20% - Акцент5 56 2 2" xfId="9413"/>
    <cellStyle name="20% - Акцент5 56 3" xfId="5454"/>
    <cellStyle name="20% - Акцент5 56 3 2" xfId="11151"/>
    <cellStyle name="20% - Акцент5 56 4" xfId="2325"/>
    <cellStyle name="20% - Акцент5 56 4 2" xfId="8111"/>
    <cellStyle name="20% - Акцент5 56 5" xfId="6762"/>
    <cellStyle name="20% - Акцент5 57" xfId="885"/>
    <cellStyle name="20% - Акцент5 57 2" xfId="3682"/>
    <cellStyle name="20% - Акцент5 57 2 2" xfId="9427"/>
    <cellStyle name="20% - Акцент5 57 3" xfId="5468"/>
    <cellStyle name="20% - Акцент5 57 3 2" xfId="11165"/>
    <cellStyle name="20% - Акцент5 57 4" xfId="2339"/>
    <cellStyle name="20% - Акцент5 57 4 2" xfId="8125"/>
    <cellStyle name="20% - Акцент5 57 5" xfId="6776"/>
    <cellStyle name="20% - Акцент5 58" xfId="899"/>
    <cellStyle name="20% - Акцент5 58 2" xfId="3696"/>
    <cellStyle name="20% - Акцент5 58 2 2" xfId="9441"/>
    <cellStyle name="20% - Акцент5 58 3" xfId="5482"/>
    <cellStyle name="20% - Акцент5 58 3 2" xfId="11179"/>
    <cellStyle name="20% - Акцент5 58 4" xfId="2353"/>
    <cellStyle name="20% - Акцент5 58 4 2" xfId="8139"/>
    <cellStyle name="20% - Акцент5 58 5" xfId="6790"/>
    <cellStyle name="20% - Акцент5 59" xfId="913"/>
    <cellStyle name="20% - Акцент5 59 2" xfId="3710"/>
    <cellStyle name="20% - Акцент5 59 2 2" xfId="9455"/>
    <cellStyle name="20% - Акцент5 59 3" xfId="5496"/>
    <cellStyle name="20% - Акцент5 59 3 2" xfId="11193"/>
    <cellStyle name="20% - Акцент5 59 4" xfId="2367"/>
    <cellStyle name="20% - Акцент5 59 4 2" xfId="8153"/>
    <cellStyle name="20% - Акцент5 59 5" xfId="6804"/>
    <cellStyle name="20% - Акцент5 6" xfId="171"/>
    <cellStyle name="20% - Акцент5 6 2" xfId="2969"/>
    <cellStyle name="20% - Акцент5 6 2 2" xfId="8714"/>
    <cellStyle name="20% - Акцент5 6 3" xfId="4754"/>
    <cellStyle name="20% - Акцент5 6 3 2" xfId="10451"/>
    <cellStyle name="20% - Акцент5 6 4" xfId="1625"/>
    <cellStyle name="20% - Акцент5 6 4 2" xfId="7411"/>
    <cellStyle name="20% - Акцент5 6 5" xfId="6062"/>
    <cellStyle name="20% - Акцент5 60" xfId="927"/>
    <cellStyle name="20% - Акцент5 60 2" xfId="3724"/>
    <cellStyle name="20% - Акцент5 60 2 2" xfId="9469"/>
    <cellStyle name="20% - Акцент5 60 3" xfId="5510"/>
    <cellStyle name="20% - Акцент5 60 3 2" xfId="11207"/>
    <cellStyle name="20% - Акцент5 60 4" xfId="2381"/>
    <cellStyle name="20% - Акцент5 60 4 2" xfId="8167"/>
    <cellStyle name="20% - Акцент5 60 5" xfId="6818"/>
    <cellStyle name="20% - Акцент5 61" xfId="941"/>
    <cellStyle name="20% - Акцент5 61 2" xfId="3738"/>
    <cellStyle name="20% - Акцент5 61 2 2" xfId="9483"/>
    <cellStyle name="20% - Акцент5 61 3" xfId="5524"/>
    <cellStyle name="20% - Акцент5 61 3 2" xfId="11221"/>
    <cellStyle name="20% - Акцент5 61 4" xfId="2395"/>
    <cellStyle name="20% - Акцент5 61 4 2" xfId="8181"/>
    <cellStyle name="20% - Акцент5 61 5" xfId="6832"/>
    <cellStyle name="20% - Акцент5 62" xfId="955"/>
    <cellStyle name="20% - Акцент5 62 2" xfId="3752"/>
    <cellStyle name="20% - Акцент5 62 2 2" xfId="9497"/>
    <cellStyle name="20% - Акцент5 62 3" xfId="5538"/>
    <cellStyle name="20% - Акцент5 62 3 2" xfId="11235"/>
    <cellStyle name="20% - Акцент5 62 4" xfId="2409"/>
    <cellStyle name="20% - Акцент5 62 4 2" xfId="8195"/>
    <cellStyle name="20% - Акцент5 62 5" xfId="6846"/>
    <cellStyle name="20% - Акцент5 63" xfId="969"/>
    <cellStyle name="20% - Акцент5 63 2" xfId="3766"/>
    <cellStyle name="20% - Акцент5 63 2 2" xfId="9511"/>
    <cellStyle name="20% - Акцент5 63 3" xfId="5552"/>
    <cellStyle name="20% - Акцент5 63 3 2" xfId="11249"/>
    <cellStyle name="20% - Акцент5 63 4" xfId="2423"/>
    <cellStyle name="20% - Акцент5 63 4 2" xfId="8209"/>
    <cellStyle name="20% - Акцент5 63 5" xfId="6860"/>
    <cellStyle name="20% - Акцент5 64" xfId="983"/>
    <cellStyle name="20% - Акцент5 64 2" xfId="3780"/>
    <cellStyle name="20% - Акцент5 64 2 2" xfId="9525"/>
    <cellStyle name="20% - Акцент5 64 3" xfId="5566"/>
    <cellStyle name="20% - Акцент5 64 3 2" xfId="11263"/>
    <cellStyle name="20% - Акцент5 64 4" xfId="2437"/>
    <cellStyle name="20% - Акцент5 64 4 2" xfId="8223"/>
    <cellStyle name="20% - Акцент5 64 5" xfId="6874"/>
    <cellStyle name="20% - Акцент5 65" xfId="997"/>
    <cellStyle name="20% - Акцент5 65 2" xfId="3794"/>
    <cellStyle name="20% - Акцент5 65 2 2" xfId="9539"/>
    <cellStyle name="20% - Акцент5 65 3" xfId="5580"/>
    <cellStyle name="20% - Акцент5 65 3 2" xfId="11277"/>
    <cellStyle name="20% - Акцент5 65 4" xfId="2451"/>
    <cellStyle name="20% - Акцент5 65 4 2" xfId="8237"/>
    <cellStyle name="20% - Акцент5 65 5" xfId="6888"/>
    <cellStyle name="20% - Акцент5 66" xfId="1011"/>
    <cellStyle name="20% - Акцент5 66 2" xfId="3808"/>
    <cellStyle name="20% - Акцент5 66 2 2" xfId="9553"/>
    <cellStyle name="20% - Акцент5 66 3" xfId="5594"/>
    <cellStyle name="20% - Акцент5 66 3 2" xfId="11291"/>
    <cellStyle name="20% - Акцент5 66 4" xfId="2465"/>
    <cellStyle name="20% - Акцент5 66 4 2" xfId="8251"/>
    <cellStyle name="20% - Акцент5 66 5" xfId="6902"/>
    <cellStyle name="20% - Акцент5 67" xfId="1025"/>
    <cellStyle name="20% - Акцент5 67 2" xfId="3822"/>
    <cellStyle name="20% - Акцент5 67 2 2" xfId="9567"/>
    <cellStyle name="20% - Акцент5 67 3" xfId="5608"/>
    <cellStyle name="20% - Акцент5 67 3 2" xfId="11305"/>
    <cellStyle name="20% - Акцент5 67 4" xfId="2479"/>
    <cellStyle name="20% - Акцент5 67 4 2" xfId="8265"/>
    <cellStyle name="20% - Акцент5 67 5" xfId="6916"/>
    <cellStyle name="20% - Акцент5 68" xfId="1039"/>
    <cellStyle name="20% - Акцент5 68 2" xfId="3836"/>
    <cellStyle name="20% - Акцент5 68 2 2" xfId="9581"/>
    <cellStyle name="20% - Акцент5 68 3" xfId="5622"/>
    <cellStyle name="20% - Акцент5 68 3 2" xfId="11319"/>
    <cellStyle name="20% - Акцент5 68 4" xfId="2493"/>
    <cellStyle name="20% - Акцент5 68 4 2" xfId="8279"/>
    <cellStyle name="20% - Акцент5 68 5" xfId="6930"/>
    <cellStyle name="20% - Акцент5 69" xfId="1053"/>
    <cellStyle name="20% - Акцент5 69 2" xfId="3850"/>
    <cellStyle name="20% - Акцент5 69 2 2" xfId="9595"/>
    <cellStyle name="20% - Акцент5 69 3" xfId="5636"/>
    <cellStyle name="20% - Акцент5 69 3 2" xfId="11333"/>
    <cellStyle name="20% - Акцент5 69 4" xfId="2507"/>
    <cellStyle name="20% - Акцент5 69 4 2" xfId="8293"/>
    <cellStyle name="20% - Акцент5 69 5" xfId="6944"/>
    <cellStyle name="20% - Акцент5 7" xfId="185"/>
    <cellStyle name="20% - Акцент5 7 2" xfId="2982"/>
    <cellStyle name="20% - Акцент5 7 2 2" xfId="8727"/>
    <cellStyle name="20% - Акцент5 7 3" xfId="4768"/>
    <cellStyle name="20% - Акцент5 7 3 2" xfId="10465"/>
    <cellStyle name="20% - Акцент5 7 4" xfId="1639"/>
    <cellStyle name="20% - Акцент5 7 4 2" xfId="7425"/>
    <cellStyle name="20% - Акцент5 7 5" xfId="6076"/>
    <cellStyle name="20% - Акцент5 70" xfId="1067"/>
    <cellStyle name="20% - Акцент5 70 2" xfId="3864"/>
    <cellStyle name="20% - Акцент5 70 2 2" xfId="9609"/>
    <cellStyle name="20% - Акцент5 70 3" xfId="5650"/>
    <cellStyle name="20% - Акцент5 70 3 2" xfId="11347"/>
    <cellStyle name="20% - Акцент5 70 4" xfId="2521"/>
    <cellStyle name="20% - Акцент5 70 4 2" xfId="8307"/>
    <cellStyle name="20% - Акцент5 70 5" xfId="6958"/>
    <cellStyle name="20% - Акцент5 71" xfId="1081"/>
    <cellStyle name="20% - Акцент5 71 2" xfId="3878"/>
    <cellStyle name="20% - Акцент5 71 2 2" xfId="9623"/>
    <cellStyle name="20% - Акцент5 71 3" xfId="5664"/>
    <cellStyle name="20% - Акцент5 71 3 2" xfId="11361"/>
    <cellStyle name="20% - Акцент5 71 4" xfId="2535"/>
    <cellStyle name="20% - Акцент5 71 4 2" xfId="8321"/>
    <cellStyle name="20% - Акцент5 71 5" xfId="6972"/>
    <cellStyle name="20% - Акцент5 72" xfId="1095"/>
    <cellStyle name="20% - Акцент5 72 2" xfId="3892"/>
    <cellStyle name="20% - Акцент5 72 2 2" xfId="9637"/>
    <cellStyle name="20% - Акцент5 72 3" xfId="5678"/>
    <cellStyle name="20% - Акцент5 72 3 2" xfId="11375"/>
    <cellStyle name="20% - Акцент5 72 4" xfId="2549"/>
    <cellStyle name="20% - Акцент5 72 4 2" xfId="8335"/>
    <cellStyle name="20% - Акцент5 72 5" xfId="6986"/>
    <cellStyle name="20% - Акцент5 73" xfId="1109"/>
    <cellStyle name="20% - Акцент5 73 2" xfId="3906"/>
    <cellStyle name="20% - Акцент5 73 2 2" xfId="9651"/>
    <cellStyle name="20% - Акцент5 73 3" xfId="5692"/>
    <cellStyle name="20% - Акцент5 73 3 2" xfId="11389"/>
    <cellStyle name="20% - Акцент5 73 4" xfId="2563"/>
    <cellStyle name="20% - Акцент5 73 4 2" xfId="8349"/>
    <cellStyle name="20% - Акцент5 73 5" xfId="7000"/>
    <cellStyle name="20% - Акцент5 74" xfId="1123"/>
    <cellStyle name="20% - Акцент5 74 2" xfId="3920"/>
    <cellStyle name="20% - Акцент5 74 2 2" xfId="9665"/>
    <cellStyle name="20% - Акцент5 74 3" xfId="5706"/>
    <cellStyle name="20% - Акцент5 74 3 2" xfId="11403"/>
    <cellStyle name="20% - Акцент5 74 4" xfId="2577"/>
    <cellStyle name="20% - Акцент5 74 4 2" xfId="8363"/>
    <cellStyle name="20% - Акцент5 74 5" xfId="7014"/>
    <cellStyle name="20% - Акцент5 75" xfId="1137"/>
    <cellStyle name="20% - Акцент5 75 2" xfId="3934"/>
    <cellStyle name="20% - Акцент5 75 2 2" xfId="9679"/>
    <cellStyle name="20% - Акцент5 75 3" xfId="5720"/>
    <cellStyle name="20% - Акцент5 75 3 2" xfId="11417"/>
    <cellStyle name="20% - Акцент5 75 4" xfId="2591"/>
    <cellStyle name="20% - Акцент5 75 4 2" xfId="8377"/>
    <cellStyle name="20% - Акцент5 75 5" xfId="7028"/>
    <cellStyle name="20% - Акцент5 76" xfId="1151"/>
    <cellStyle name="20% - Акцент5 76 2" xfId="3948"/>
    <cellStyle name="20% - Акцент5 76 2 2" xfId="9693"/>
    <cellStyle name="20% - Акцент5 76 3" xfId="5734"/>
    <cellStyle name="20% - Акцент5 76 3 2" xfId="11431"/>
    <cellStyle name="20% - Акцент5 76 4" xfId="2605"/>
    <cellStyle name="20% - Акцент5 76 4 2" xfId="8391"/>
    <cellStyle name="20% - Акцент5 76 5" xfId="7042"/>
    <cellStyle name="20% - Акцент5 77" xfId="1165"/>
    <cellStyle name="20% - Акцент5 77 2" xfId="3962"/>
    <cellStyle name="20% - Акцент5 77 2 2" xfId="9707"/>
    <cellStyle name="20% - Акцент5 77 3" xfId="5748"/>
    <cellStyle name="20% - Акцент5 77 3 2" xfId="11445"/>
    <cellStyle name="20% - Акцент5 77 4" xfId="2619"/>
    <cellStyle name="20% - Акцент5 77 4 2" xfId="8405"/>
    <cellStyle name="20% - Акцент5 77 5" xfId="7056"/>
    <cellStyle name="20% - Акцент5 78" xfId="1179"/>
    <cellStyle name="20% - Акцент5 78 2" xfId="3976"/>
    <cellStyle name="20% - Акцент5 78 2 2" xfId="9721"/>
    <cellStyle name="20% - Акцент5 78 3" xfId="5762"/>
    <cellStyle name="20% - Акцент5 78 3 2" xfId="11459"/>
    <cellStyle name="20% - Акцент5 78 4" xfId="2633"/>
    <cellStyle name="20% - Акцент5 78 4 2" xfId="8419"/>
    <cellStyle name="20% - Акцент5 78 5" xfId="7070"/>
    <cellStyle name="20% - Акцент5 79" xfId="1193"/>
    <cellStyle name="20% - Акцент5 79 2" xfId="3990"/>
    <cellStyle name="20% - Акцент5 79 2 2" xfId="9735"/>
    <cellStyle name="20% - Акцент5 79 3" xfId="5776"/>
    <cellStyle name="20% - Акцент5 79 3 2" xfId="11473"/>
    <cellStyle name="20% - Акцент5 79 4" xfId="2647"/>
    <cellStyle name="20% - Акцент5 79 4 2" xfId="8433"/>
    <cellStyle name="20% - Акцент5 79 5" xfId="7084"/>
    <cellStyle name="20% - Акцент5 8" xfId="199"/>
    <cellStyle name="20% - Акцент5 8 2" xfId="2996"/>
    <cellStyle name="20% - Акцент5 8 2 2" xfId="8741"/>
    <cellStyle name="20% - Акцент5 8 3" xfId="4782"/>
    <cellStyle name="20% - Акцент5 8 3 2" xfId="10479"/>
    <cellStyle name="20% - Акцент5 8 4" xfId="1653"/>
    <cellStyle name="20% - Акцент5 8 4 2" xfId="7439"/>
    <cellStyle name="20% - Акцент5 8 5" xfId="6090"/>
    <cellStyle name="20% - Акцент5 80" xfId="1207"/>
    <cellStyle name="20% - Акцент5 80 2" xfId="4004"/>
    <cellStyle name="20% - Акцент5 80 2 2" xfId="9749"/>
    <cellStyle name="20% - Акцент5 80 3" xfId="5790"/>
    <cellStyle name="20% - Акцент5 80 3 2" xfId="11487"/>
    <cellStyle name="20% - Акцент5 80 4" xfId="2661"/>
    <cellStyle name="20% - Акцент5 80 4 2" xfId="8447"/>
    <cellStyle name="20% - Акцент5 80 5" xfId="7098"/>
    <cellStyle name="20% - Акцент5 81" xfId="1221"/>
    <cellStyle name="20% - Акцент5 81 2" xfId="4018"/>
    <cellStyle name="20% - Акцент5 81 2 2" xfId="9763"/>
    <cellStyle name="20% - Акцент5 81 3" xfId="5804"/>
    <cellStyle name="20% - Акцент5 81 3 2" xfId="11501"/>
    <cellStyle name="20% - Акцент5 81 4" xfId="2675"/>
    <cellStyle name="20% - Акцент5 81 4 2" xfId="8461"/>
    <cellStyle name="20% - Акцент5 81 5" xfId="7112"/>
    <cellStyle name="20% - Акцент5 82" xfId="1235"/>
    <cellStyle name="20% - Акцент5 82 2" xfId="4032"/>
    <cellStyle name="20% - Акцент5 82 2 2" xfId="9777"/>
    <cellStyle name="20% - Акцент5 82 3" xfId="5818"/>
    <cellStyle name="20% - Акцент5 82 3 2" xfId="11515"/>
    <cellStyle name="20% - Акцент5 82 4" xfId="2689"/>
    <cellStyle name="20% - Акцент5 82 4 2" xfId="8475"/>
    <cellStyle name="20% - Акцент5 82 5" xfId="7126"/>
    <cellStyle name="20% - Акцент5 83" xfId="1249"/>
    <cellStyle name="20% - Акцент5 83 2" xfId="4046"/>
    <cellStyle name="20% - Акцент5 83 2 2" xfId="9791"/>
    <cellStyle name="20% - Акцент5 83 3" xfId="5832"/>
    <cellStyle name="20% - Акцент5 83 3 2" xfId="11529"/>
    <cellStyle name="20% - Акцент5 83 4" xfId="2703"/>
    <cellStyle name="20% - Акцент5 83 4 2" xfId="8489"/>
    <cellStyle name="20% - Акцент5 83 5" xfId="7140"/>
    <cellStyle name="20% - Акцент5 84" xfId="1263"/>
    <cellStyle name="20% - Акцент5 84 2" xfId="4060"/>
    <cellStyle name="20% - Акцент5 84 2 2" xfId="9805"/>
    <cellStyle name="20% - Акцент5 84 3" xfId="5846"/>
    <cellStyle name="20% - Акцент5 84 3 2" xfId="11543"/>
    <cellStyle name="20% - Акцент5 84 4" xfId="2717"/>
    <cellStyle name="20% - Акцент5 84 4 2" xfId="8503"/>
    <cellStyle name="20% - Акцент5 84 5" xfId="7154"/>
    <cellStyle name="20% - Акцент5 85" xfId="1277"/>
    <cellStyle name="20% - Акцент5 85 2" xfId="4074"/>
    <cellStyle name="20% - Акцент5 85 2 2" xfId="9819"/>
    <cellStyle name="20% - Акцент5 85 3" xfId="5860"/>
    <cellStyle name="20% - Акцент5 85 3 2" xfId="11557"/>
    <cellStyle name="20% - Акцент5 85 4" xfId="2731"/>
    <cellStyle name="20% - Акцент5 85 4 2" xfId="8517"/>
    <cellStyle name="20% - Акцент5 85 5" xfId="7168"/>
    <cellStyle name="20% - Акцент5 86" xfId="1291"/>
    <cellStyle name="20% - Акцент5 86 2" xfId="4088"/>
    <cellStyle name="20% - Акцент5 86 2 2" xfId="9833"/>
    <cellStyle name="20% - Акцент5 86 3" xfId="5874"/>
    <cellStyle name="20% - Акцент5 86 3 2" xfId="11571"/>
    <cellStyle name="20% - Акцент5 86 4" xfId="2745"/>
    <cellStyle name="20% - Акцент5 86 4 2" xfId="8531"/>
    <cellStyle name="20% - Акцент5 86 5" xfId="7182"/>
    <cellStyle name="20% - Акцент5 87" xfId="1305"/>
    <cellStyle name="20% - Акцент5 87 2" xfId="4102"/>
    <cellStyle name="20% - Акцент5 87 2 2" xfId="9847"/>
    <cellStyle name="20% - Акцент5 87 3" xfId="5888"/>
    <cellStyle name="20% - Акцент5 87 3 2" xfId="11585"/>
    <cellStyle name="20% - Акцент5 87 4" xfId="2759"/>
    <cellStyle name="20% - Акцент5 87 4 2" xfId="8545"/>
    <cellStyle name="20% - Акцент5 87 5" xfId="7196"/>
    <cellStyle name="20% - Акцент5 88" xfId="1319"/>
    <cellStyle name="20% - Акцент5 88 2" xfId="4116"/>
    <cellStyle name="20% - Акцент5 88 2 2" xfId="9861"/>
    <cellStyle name="20% - Акцент5 88 3" xfId="5902"/>
    <cellStyle name="20% - Акцент5 88 3 2" xfId="11599"/>
    <cellStyle name="20% - Акцент5 88 4" xfId="2773"/>
    <cellStyle name="20% - Акцент5 88 4 2" xfId="8559"/>
    <cellStyle name="20% - Акцент5 88 5" xfId="7210"/>
    <cellStyle name="20% - Акцент5 89" xfId="1333"/>
    <cellStyle name="20% - Акцент5 89 2" xfId="4130"/>
    <cellStyle name="20% - Акцент5 89 2 2" xfId="9875"/>
    <cellStyle name="20% - Акцент5 89 3" xfId="5916"/>
    <cellStyle name="20% - Акцент5 89 3 2" xfId="11613"/>
    <cellStyle name="20% - Акцент5 89 4" xfId="2787"/>
    <cellStyle name="20% - Акцент5 89 4 2" xfId="8573"/>
    <cellStyle name="20% - Акцент5 89 5" xfId="7224"/>
    <cellStyle name="20% - Акцент5 9" xfId="213"/>
    <cellStyle name="20% - Акцент5 9 2" xfId="3010"/>
    <cellStyle name="20% - Акцент5 9 2 2" xfId="8755"/>
    <cellStyle name="20% - Акцент5 9 3" xfId="4796"/>
    <cellStyle name="20% - Акцент5 9 3 2" xfId="10493"/>
    <cellStyle name="20% - Акцент5 9 4" xfId="1667"/>
    <cellStyle name="20% - Акцент5 9 4 2" xfId="7453"/>
    <cellStyle name="20% - Акцент5 9 5" xfId="6104"/>
    <cellStyle name="20% - Акцент5 90" xfId="1347"/>
    <cellStyle name="20% - Акцент5 90 2" xfId="4144"/>
    <cellStyle name="20% - Акцент5 90 2 2" xfId="9889"/>
    <cellStyle name="20% - Акцент5 90 3" xfId="5930"/>
    <cellStyle name="20% - Акцент5 90 3 2" xfId="11627"/>
    <cellStyle name="20% - Акцент5 90 4" xfId="2801"/>
    <cellStyle name="20% - Акцент5 90 4 2" xfId="8587"/>
    <cellStyle name="20% - Акцент5 90 5" xfId="7238"/>
    <cellStyle name="20% - Акцент5 91" xfId="1361"/>
    <cellStyle name="20% - Акцент5 91 2" xfId="4158"/>
    <cellStyle name="20% - Акцент5 91 2 2" xfId="9903"/>
    <cellStyle name="20% - Акцент5 91 3" xfId="5944"/>
    <cellStyle name="20% - Акцент5 91 3 2" xfId="11641"/>
    <cellStyle name="20% - Акцент5 91 4" xfId="2815"/>
    <cellStyle name="20% - Акцент5 91 4 2" xfId="8601"/>
    <cellStyle name="20% - Акцент5 91 5" xfId="7252"/>
    <cellStyle name="20% - Акцент5 92" xfId="1375"/>
    <cellStyle name="20% - Акцент5 92 2" xfId="4172"/>
    <cellStyle name="20% - Акцент5 92 2 2" xfId="9917"/>
    <cellStyle name="20% - Акцент5 92 3" xfId="5958"/>
    <cellStyle name="20% - Акцент5 92 3 2" xfId="11655"/>
    <cellStyle name="20% - Акцент5 92 4" xfId="2829"/>
    <cellStyle name="20% - Акцент5 92 4 2" xfId="8615"/>
    <cellStyle name="20% - Акцент5 92 5" xfId="7266"/>
    <cellStyle name="20% - Акцент5 93" xfId="1389"/>
    <cellStyle name="20% - Акцент5 93 2" xfId="4186"/>
    <cellStyle name="20% - Акцент5 93 2 2" xfId="9931"/>
    <cellStyle name="20% - Акцент5 93 3" xfId="5972"/>
    <cellStyle name="20% - Акцент5 93 3 2" xfId="11669"/>
    <cellStyle name="20% - Акцент5 93 4" xfId="2843"/>
    <cellStyle name="20% - Акцент5 93 4 2" xfId="8629"/>
    <cellStyle name="20% - Акцент5 93 5" xfId="7280"/>
    <cellStyle name="20% - Акцент5 94" xfId="1403"/>
    <cellStyle name="20% - Акцент5 94 2" xfId="4200"/>
    <cellStyle name="20% - Акцент5 94 2 2" xfId="9945"/>
    <cellStyle name="20% - Акцент5 94 3" xfId="5986"/>
    <cellStyle name="20% - Акцент5 94 3 2" xfId="11683"/>
    <cellStyle name="20% - Акцент5 94 4" xfId="2857"/>
    <cellStyle name="20% - Акцент5 94 4 2" xfId="8643"/>
    <cellStyle name="20% - Акцент5 94 5" xfId="7294"/>
    <cellStyle name="20% - Акцент5 95" xfId="2880"/>
    <cellStyle name="20% - Акцент5 96" xfId="2871"/>
    <cellStyle name="20% - Акцент5 96 2" xfId="8657"/>
    <cellStyle name="20% - Акцент5 97" xfId="4214"/>
    <cellStyle name="20% - Акцент5 97 2" xfId="9959"/>
    <cellStyle name="20% - Акцент5 98" xfId="4228"/>
    <cellStyle name="20% - Акцент5 98 2" xfId="9973"/>
    <cellStyle name="20% - Акцент5 99" xfId="4242"/>
    <cellStyle name="20% - Акцент5 99 2" xfId="9987"/>
    <cellStyle name="20% — акцент6" xfId="6" builtinId="50" customBuiltin="1"/>
    <cellStyle name="20% - Акцент6 10" xfId="229"/>
    <cellStyle name="20% - Акцент6 10 2" xfId="3026"/>
    <cellStyle name="20% - Акцент6 10 2 2" xfId="8771"/>
    <cellStyle name="20% - Акцент6 10 3" xfId="4812"/>
    <cellStyle name="20% - Акцент6 10 3 2" xfId="10509"/>
    <cellStyle name="20% - Акцент6 10 4" xfId="1683"/>
    <cellStyle name="20% - Акцент6 10 4 2" xfId="7469"/>
    <cellStyle name="20% - Акцент6 10 5" xfId="6120"/>
    <cellStyle name="20% - Акцент6 100" xfId="4258"/>
    <cellStyle name="20% - Акцент6 100 2" xfId="10003"/>
    <cellStyle name="20% - Акцент6 101" xfId="4272"/>
    <cellStyle name="20% - Акцент6 101 2" xfId="10017"/>
    <cellStyle name="20% - Акцент6 102" xfId="4286"/>
    <cellStyle name="20% - Акцент6 102 2" xfId="10031"/>
    <cellStyle name="20% - Акцент6 103" xfId="4300"/>
    <cellStyle name="20% - Акцент6 103 2" xfId="10045"/>
    <cellStyle name="20% - Акцент6 104" xfId="4314"/>
    <cellStyle name="20% - Акцент6 104 2" xfId="10059"/>
    <cellStyle name="20% - Акцент6 105" xfId="4328"/>
    <cellStyle name="20% - Акцент6 105 2" xfId="10073"/>
    <cellStyle name="20% - Акцент6 106" xfId="4342"/>
    <cellStyle name="20% - Акцент6 106 2" xfId="10087"/>
    <cellStyle name="20% - Акцент6 107" xfId="4356"/>
    <cellStyle name="20% - Акцент6 107 2" xfId="10101"/>
    <cellStyle name="20% - Акцент6 108" xfId="4370"/>
    <cellStyle name="20% - Акцент6 108 2" xfId="10115"/>
    <cellStyle name="20% - Акцент6 109" xfId="4384"/>
    <cellStyle name="20% - Акцент6 109 2" xfId="10129"/>
    <cellStyle name="20% - Акцент6 11" xfId="243"/>
    <cellStyle name="20% - Акцент6 11 2" xfId="3040"/>
    <cellStyle name="20% - Акцент6 11 2 2" xfId="8785"/>
    <cellStyle name="20% - Акцент6 11 3" xfId="4826"/>
    <cellStyle name="20% - Акцент6 11 3 2" xfId="10523"/>
    <cellStyle name="20% - Акцент6 11 4" xfId="1697"/>
    <cellStyle name="20% - Акцент6 11 4 2" xfId="7483"/>
    <cellStyle name="20% - Акцент6 11 5" xfId="6134"/>
    <cellStyle name="20% - Акцент6 110" xfId="4398"/>
    <cellStyle name="20% - Акцент6 110 2" xfId="10143"/>
    <cellStyle name="20% - Акцент6 111" xfId="4412"/>
    <cellStyle name="20% - Акцент6 111 2" xfId="10157"/>
    <cellStyle name="20% - Акцент6 112" xfId="4426"/>
    <cellStyle name="20% - Акцент6 112 2" xfId="10171"/>
    <cellStyle name="20% - Акцент6 113" xfId="4440"/>
    <cellStyle name="20% - Акцент6 113 2" xfId="10185"/>
    <cellStyle name="20% - Акцент6 114" xfId="4454"/>
    <cellStyle name="20% - Акцент6 114 2" xfId="10199"/>
    <cellStyle name="20% - Акцент6 115" xfId="4468"/>
    <cellStyle name="20% - Акцент6 115 2" xfId="10213"/>
    <cellStyle name="20% - Акцент6 116" xfId="4482"/>
    <cellStyle name="20% - Акцент6 116 2" xfId="10227"/>
    <cellStyle name="20% - Акцент6 117" xfId="4496"/>
    <cellStyle name="20% - Акцент6 117 2" xfId="10241"/>
    <cellStyle name="20% - Акцент6 118" xfId="4510"/>
    <cellStyle name="20% - Акцент6 118 2" xfId="10255"/>
    <cellStyle name="20% - Акцент6 119" xfId="4524"/>
    <cellStyle name="20% - Акцент6 119 2" xfId="10269"/>
    <cellStyle name="20% - Акцент6 12" xfId="257"/>
    <cellStyle name="20% - Акцент6 12 2" xfId="3054"/>
    <cellStyle name="20% - Акцент6 12 2 2" xfId="8799"/>
    <cellStyle name="20% - Акцент6 12 3" xfId="4840"/>
    <cellStyle name="20% - Акцент6 12 3 2" xfId="10537"/>
    <cellStyle name="20% - Акцент6 12 4" xfId="1711"/>
    <cellStyle name="20% - Акцент6 12 4 2" xfId="7497"/>
    <cellStyle name="20% - Акцент6 12 5" xfId="6148"/>
    <cellStyle name="20% - Акцент6 120" xfId="4538"/>
    <cellStyle name="20% - Акцент6 120 2" xfId="10283"/>
    <cellStyle name="20% - Акцент6 121" xfId="4552"/>
    <cellStyle name="20% - Акцент6 121 2" xfId="10297"/>
    <cellStyle name="20% - Акцент6 122" xfId="4566"/>
    <cellStyle name="20% - Акцент6 122 2" xfId="10311"/>
    <cellStyle name="20% - Акцент6 123" xfId="4580"/>
    <cellStyle name="20% - Акцент6 123 2" xfId="10325"/>
    <cellStyle name="20% - Акцент6 124" xfId="4594"/>
    <cellStyle name="20% - Акцент6 124 2" xfId="10339"/>
    <cellStyle name="20% - Акцент6 125" xfId="4608"/>
    <cellStyle name="20% - Акцент6 125 2" xfId="10353"/>
    <cellStyle name="20% - Акцент6 13" xfId="271"/>
    <cellStyle name="20% - Акцент6 13 2" xfId="3068"/>
    <cellStyle name="20% - Акцент6 13 2 2" xfId="8813"/>
    <cellStyle name="20% - Акцент6 13 3" xfId="4854"/>
    <cellStyle name="20% - Акцент6 13 3 2" xfId="10551"/>
    <cellStyle name="20% - Акцент6 13 4" xfId="1725"/>
    <cellStyle name="20% - Акцент6 13 4 2" xfId="7511"/>
    <cellStyle name="20% - Акцент6 13 5" xfId="6162"/>
    <cellStyle name="20% - Акцент6 14" xfId="285"/>
    <cellStyle name="20% - Акцент6 14 2" xfId="3082"/>
    <cellStyle name="20% - Акцент6 14 2 2" xfId="8827"/>
    <cellStyle name="20% - Акцент6 14 3" xfId="4868"/>
    <cellStyle name="20% - Акцент6 14 3 2" xfId="10565"/>
    <cellStyle name="20% - Акцент6 14 4" xfId="1739"/>
    <cellStyle name="20% - Акцент6 14 4 2" xfId="7525"/>
    <cellStyle name="20% - Акцент6 14 5" xfId="6176"/>
    <cellStyle name="20% - Акцент6 15" xfId="299"/>
    <cellStyle name="20% - Акцент6 15 2" xfId="3096"/>
    <cellStyle name="20% - Акцент6 15 2 2" xfId="8841"/>
    <cellStyle name="20% - Акцент6 15 3" xfId="4882"/>
    <cellStyle name="20% - Акцент6 15 3 2" xfId="10579"/>
    <cellStyle name="20% - Акцент6 15 4" xfId="1753"/>
    <cellStyle name="20% - Акцент6 15 4 2" xfId="7539"/>
    <cellStyle name="20% - Акцент6 15 5" xfId="6190"/>
    <cellStyle name="20% - Акцент6 16" xfId="313"/>
    <cellStyle name="20% - Акцент6 16 2" xfId="3110"/>
    <cellStyle name="20% - Акцент6 16 2 2" xfId="8855"/>
    <cellStyle name="20% - Акцент6 16 3" xfId="4896"/>
    <cellStyle name="20% - Акцент6 16 3 2" xfId="10593"/>
    <cellStyle name="20% - Акцент6 16 4" xfId="1767"/>
    <cellStyle name="20% - Акцент6 16 4 2" xfId="7553"/>
    <cellStyle name="20% - Акцент6 16 5" xfId="6204"/>
    <cellStyle name="20% - Акцент6 17" xfId="327"/>
    <cellStyle name="20% - Акцент6 17 2" xfId="3124"/>
    <cellStyle name="20% - Акцент6 17 2 2" xfId="8869"/>
    <cellStyle name="20% - Акцент6 17 3" xfId="4910"/>
    <cellStyle name="20% - Акцент6 17 3 2" xfId="10607"/>
    <cellStyle name="20% - Акцент6 17 4" xfId="1781"/>
    <cellStyle name="20% - Акцент6 17 4 2" xfId="7567"/>
    <cellStyle name="20% - Акцент6 17 5" xfId="6218"/>
    <cellStyle name="20% - Акцент6 18" xfId="341"/>
    <cellStyle name="20% - Акцент6 18 2" xfId="3138"/>
    <cellStyle name="20% - Акцент6 18 2 2" xfId="8883"/>
    <cellStyle name="20% - Акцент6 18 3" xfId="4924"/>
    <cellStyle name="20% - Акцент6 18 3 2" xfId="10621"/>
    <cellStyle name="20% - Акцент6 18 4" xfId="1795"/>
    <cellStyle name="20% - Акцент6 18 4 2" xfId="7581"/>
    <cellStyle name="20% - Акцент6 18 5" xfId="6232"/>
    <cellStyle name="20% - Акцент6 19" xfId="355"/>
    <cellStyle name="20% - Акцент6 19 2" xfId="3152"/>
    <cellStyle name="20% - Акцент6 19 2 2" xfId="8897"/>
    <cellStyle name="20% - Акцент6 19 3" xfId="4938"/>
    <cellStyle name="20% - Акцент6 19 3 2" xfId="10635"/>
    <cellStyle name="20% - Акцент6 19 4" xfId="1809"/>
    <cellStyle name="20% - Акцент6 19 4 2" xfId="7595"/>
    <cellStyle name="20% - Акцент6 19 5" xfId="6246"/>
    <cellStyle name="20% - Акцент6 2" xfId="86"/>
    <cellStyle name="20% - Акцент6 2 2" xfId="1510"/>
    <cellStyle name="20% - Акцент6 2 2 2" xfId="4708"/>
    <cellStyle name="20% - Акцент6 2 2 2 2" xfId="10406"/>
    <cellStyle name="20% - Акцент6 2 2 3" xfId="2929"/>
    <cellStyle name="20% - Акцент6 2 2 3 2" xfId="8674"/>
    <cellStyle name="20% - Акцент6 2 2 4" xfId="7351"/>
    <cellStyle name="20% - Акцент6 2 3" xfId="4666"/>
    <cellStyle name="20% - Акцент6 2 3 2" xfId="10370"/>
    <cellStyle name="20% - Акцент6 2 4" xfId="1464"/>
    <cellStyle name="20% - Акцент6 2 4 2" xfId="7313"/>
    <cellStyle name="20% - Акцент6 2 5" xfId="6006"/>
    <cellStyle name="20% - Акцент6 20" xfId="369"/>
    <cellStyle name="20% - Акцент6 20 2" xfId="3166"/>
    <cellStyle name="20% - Акцент6 20 2 2" xfId="8911"/>
    <cellStyle name="20% - Акцент6 20 3" xfId="4952"/>
    <cellStyle name="20% - Акцент6 20 3 2" xfId="10649"/>
    <cellStyle name="20% - Акцент6 20 4" xfId="1823"/>
    <cellStyle name="20% - Акцент6 20 4 2" xfId="7609"/>
    <cellStyle name="20% - Акцент6 20 5" xfId="6260"/>
    <cellStyle name="20% - Акцент6 21" xfId="383"/>
    <cellStyle name="20% - Акцент6 21 2" xfId="3180"/>
    <cellStyle name="20% - Акцент6 21 2 2" xfId="8925"/>
    <cellStyle name="20% - Акцент6 21 3" xfId="4966"/>
    <cellStyle name="20% - Акцент6 21 3 2" xfId="10663"/>
    <cellStyle name="20% - Акцент6 21 4" xfId="1837"/>
    <cellStyle name="20% - Акцент6 21 4 2" xfId="7623"/>
    <cellStyle name="20% - Акцент6 21 5" xfId="6274"/>
    <cellStyle name="20% - Акцент6 22" xfId="397"/>
    <cellStyle name="20% - Акцент6 22 2" xfId="3194"/>
    <cellStyle name="20% - Акцент6 22 2 2" xfId="8939"/>
    <cellStyle name="20% - Акцент6 22 3" xfId="4980"/>
    <cellStyle name="20% - Акцент6 22 3 2" xfId="10677"/>
    <cellStyle name="20% - Акцент6 22 4" xfId="1851"/>
    <cellStyle name="20% - Акцент6 22 4 2" xfId="7637"/>
    <cellStyle name="20% - Акцент6 22 5" xfId="6288"/>
    <cellStyle name="20% - Акцент6 23" xfId="411"/>
    <cellStyle name="20% - Акцент6 23 2" xfId="3208"/>
    <cellStyle name="20% - Акцент6 23 2 2" xfId="8953"/>
    <cellStyle name="20% - Акцент6 23 3" xfId="4994"/>
    <cellStyle name="20% - Акцент6 23 3 2" xfId="10691"/>
    <cellStyle name="20% - Акцент6 23 4" xfId="1865"/>
    <cellStyle name="20% - Акцент6 23 4 2" xfId="7651"/>
    <cellStyle name="20% - Акцент6 23 5" xfId="6302"/>
    <cellStyle name="20% - Акцент6 24" xfId="425"/>
    <cellStyle name="20% - Акцент6 24 2" xfId="3222"/>
    <cellStyle name="20% - Акцент6 24 2 2" xfId="8967"/>
    <cellStyle name="20% - Акцент6 24 3" xfId="5008"/>
    <cellStyle name="20% - Акцент6 24 3 2" xfId="10705"/>
    <cellStyle name="20% - Акцент6 24 4" xfId="1879"/>
    <cellStyle name="20% - Акцент6 24 4 2" xfId="7665"/>
    <cellStyle name="20% - Акцент6 24 5" xfId="6316"/>
    <cellStyle name="20% - Акцент6 25" xfId="439"/>
    <cellStyle name="20% - Акцент6 25 2" xfId="3236"/>
    <cellStyle name="20% - Акцент6 25 2 2" xfId="8981"/>
    <cellStyle name="20% - Акцент6 25 3" xfId="5022"/>
    <cellStyle name="20% - Акцент6 25 3 2" xfId="10719"/>
    <cellStyle name="20% - Акцент6 25 4" xfId="1893"/>
    <cellStyle name="20% - Акцент6 25 4 2" xfId="7679"/>
    <cellStyle name="20% - Акцент6 25 5" xfId="6330"/>
    <cellStyle name="20% - Акцент6 26" xfId="453"/>
    <cellStyle name="20% - Акцент6 26 2" xfId="3250"/>
    <cellStyle name="20% - Акцент6 26 2 2" xfId="8995"/>
    <cellStyle name="20% - Акцент6 26 3" xfId="5036"/>
    <cellStyle name="20% - Акцент6 26 3 2" xfId="10733"/>
    <cellStyle name="20% - Акцент6 26 4" xfId="1907"/>
    <cellStyle name="20% - Акцент6 26 4 2" xfId="7693"/>
    <cellStyle name="20% - Акцент6 26 5" xfId="6344"/>
    <cellStyle name="20% - Акцент6 27" xfId="467"/>
    <cellStyle name="20% - Акцент6 27 2" xfId="3264"/>
    <cellStyle name="20% - Акцент6 27 2 2" xfId="9009"/>
    <cellStyle name="20% - Акцент6 27 3" xfId="5050"/>
    <cellStyle name="20% - Акцент6 27 3 2" xfId="10747"/>
    <cellStyle name="20% - Акцент6 27 4" xfId="1921"/>
    <cellStyle name="20% - Акцент6 27 4 2" xfId="7707"/>
    <cellStyle name="20% - Акцент6 27 5" xfId="6358"/>
    <cellStyle name="20% - Акцент6 28" xfId="481"/>
    <cellStyle name="20% - Акцент6 28 2" xfId="3278"/>
    <cellStyle name="20% - Акцент6 28 2 2" xfId="9023"/>
    <cellStyle name="20% - Акцент6 28 3" xfId="5064"/>
    <cellStyle name="20% - Акцент6 28 3 2" xfId="10761"/>
    <cellStyle name="20% - Акцент6 28 4" xfId="1935"/>
    <cellStyle name="20% - Акцент6 28 4 2" xfId="7721"/>
    <cellStyle name="20% - Акцент6 28 5" xfId="6372"/>
    <cellStyle name="20% - Акцент6 29" xfId="495"/>
    <cellStyle name="20% - Акцент6 29 2" xfId="3292"/>
    <cellStyle name="20% - Акцент6 29 2 2" xfId="9037"/>
    <cellStyle name="20% - Акцент6 29 3" xfId="5078"/>
    <cellStyle name="20% - Акцент6 29 3 2" xfId="10775"/>
    <cellStyle name="20% - Акцент6 29 4" xfId="1949"/>
    <cellStyle name="20% - Акцент6 29 4 2" xfId="7735"/>
    <cellStyle name="20% - Акцент6 29 5" xfId="6386"/>
    <cellStyle name="20% - Акцент6 3" xfId="130"/>
    <cellStyle name="20% - Акцент6 3 2" xfId="1487"/>
    <cellStyle name="20% - Акцент6 3 2 2" xfId="4685"/>
    <cellStyle name="20% - Акцент6 3 2 2 2" xfId="10385"/>
    <cellStyle name="20% - Акцент6 3 2 3" xfId="2944"/>
    <cellStyle name="20% - Акцент6 3 2 3 2" xfId="8689"/>
    <cellStyle name="20% - Акцент6 3 2 4" xfId="7330"/>
    <cellStyle name="20% - Акцент6 3 3" xfId="1584"/>
    <cellStyle name="20% - Акцент6 3 3 2" xfId="7371"/>
    <cellStyle name="20% - Акцент6 3 4" xfId="4618"/>
    <cellStyle name="20% - Акцент6 3 5" xfId="1415"/>
    <cellStyle name="20% - Акцент6 3 6" xfId="6022"/>
    <cellStyle name="20% - Акцент6 30" xfId="509"/>
    <cellStyle name="20% - Акцент6 30 2" xfId="3306"/>
    <cellStyle name="20% - Акцент6 30 2 2" xfId="9051"/>
    <cellStyle name="20% - Акцент6 30 3" xfId="5092"/>
    <cellStyle name="20% - Акцент6 30 3 2" xfId="10789"/>
    <cellStyle name="20% - Акцент6 30 4" xfId="1963"/>
    <cellStyle name="20% - Акцент6 30 4 2" xfId="7749"/>
    <cellStyle name="20% - Акцент6 30 5" xfId="6400"/>
    <cellStyle name="20% - Акцент6 31" xfId="523"/>
    <cellStyle name="20% - Акцент6 31 2" xfId="3320"/>
    <cellStyle name="20% - Акцент6 31 2 2" xfId="9065"/>
    <cellStyle name="20% - Акцент6 31 3" xfId="5106"/>
    <cellStyle name="20% - Акцент6 31 3 2" xfId="10803"/>
    <cellStyle name="20% - Акцент6 31 4" xfId="1977"/>
    <cellStyle name="20% - Акцент6 31 4 2" xfId="7763"/>
    <cellStyle name="20% - Акцент6 31 5" xfId="6414"/>
    <cellStyle name="20% - Акцент6 32" xfId="537"/>
    <cellStyle name="20% - Акцент6 32 2" xfId="3334"/>
    <cellStyle name="20% - Акцент6 32 2 2" xfId="9079"/>
    <cellStyle name="20% - Акцент6 32 3" xfId="5120"/>
    <cellStyle name="20% - Акцент6 32 3 2" xfId="10817"/>
    <cellStyle name="20% - Акцент6 32 4" xfId="1991"/>
    <cellStyle name="20% - Акцент6 32 4 2" xfId="7777"/>
    <cellStyle name="20% - Акцент6 32 5" xfId="6428"/>
    <cellStyle name="20% - Акцент6 33" xfId="551"/>
    <cellStyle name="20% - Акцент6 33 2" xfId="3348"/>
    <cellStyle name="20% - Акцент6 33 2 2" xfId="9093"/>
    <cellStyle name="20% - Акцент6 33 3" xfId="5134"/>
    <cellStyle name="20% - Акцент6 33 3 2" xfId="10831"/>
    <cellStyle name="20% - Акцент6 33 4" xfId="2005"/>
    <cellStyle name="20% - Акцент6 33 4 2" xfId="7791"/>
    <cellStyle name="20% - Акцент6 33 5" xfId="6442"/>
    <cellStyle name="20% - Акцент6 34" xfId="565"/>
    <cellStyle name="20% - Акцент6 34 2" xfId="3362"/>
    <cellStyle name="20% - Акцент6 34 2 2" xfId="9107"/>
    <cellStyle name="20% - Акцент6 34 3" xfId="5148"/>
    <cellStyle name="20% - Акцент6 34 3 2" xfId="10845"/>
    <cellStyle name="20% - Акцент6 34 4" xfId="2019"/>
    <cellStyle name="20% - Акцент6 34 4 2" xfId="7805"/>
    <cellStyle name="20% - Акцент6 34 5" xfId="6456"/>
    <cellStyle name="20% - Акцент6 35" xfId="579"/>
    <cellStyle name="20% - Акцент6 35 2" xfId="3376"/>
    <cellStyle name="20% - Акцент6 35 2 2" xfId="9121"/>
    <cellStyle name="20% - Акцент6 35 3" xfId="5162"/>
    <cellStyle name="20% - Акцент6 35 3 2" xfId="10859"/>
    <cellStyle name="20% - Акцент6 35 4" xfId="2033"/>
    <cellStyle name="20% - Акцент6 35 4 2" xfId="7819"/>
    <cellStyle name="20% - Акцент6 35 5" xfId="6470"/>
    <cellStyle name="20% - Акцент6 36" xfId="593"/>
    <cellStyle name="20% - Акцент6 36 2" xfId="3390"/>
    <cellStyle name="20% - Акцент6 36 2 2" xfId="9135"/>
    <cellStyle name="20% - Акцент6 36 3" xfId="5176"/>
    <cellStyle name="20% - Акцент6 36 3 2" xfId="10873"/>
    <cellStyle name="20% - Акцент6 36 4" xfId="2047"/>
    <cellStyle name="20% - Акцент6 36 4 2" xfId="7833"/>
    <cellStyle name="20% - Акцент6 36 5" xfId="6484"/>
    <cellStyle name="20% - Акцент6 37" xfId="607"/>
    <cellStyle name="20% - Акцент6 37 2" xfId="3404"/>
    <cellStyle name="20% - Акцент6 37 2 2" xfId="9149"/>
    <cellStyle name="20% - Акцент6 37 3" xfId="5190"/>
    <cellStyle name="20% - Акцент6 37 3 2" xfId="10887"/>
    <cellStyle name="20% - Акцент6 37 4" xfId="2061"/>
    <cellStyle name="20% - Акцент6 37 4 2" xfId="7847"/>
    <cellStyle name="20% - Акцент6 37 5" xfId="6498"/>
    <cellStyle name="20% - Акцент6 38" xfId="621"/>
    <cellStyle name="20% - Акцент6 38 2" xfId="3418"/>
    <cellStyle name="20% - Акцент6 38 2 2" xfId="9163"/>
    <cellStyle name="20% - Акцент6 38 3" xfId="5204"/>
    <cellStyle name="20% - Акцент6 38 3 2" xfId="10901"/>
    <cellStyle name="20% - Акцент6 38 4" xfId="2075"/>
    <cellStyle name="20% - Акцент6 38 4 2" xfId="7861"/>
    <cellStyle name="20% - Акцент6 38 5" xfId="6512"/>
    <cellStyle name="20% - Акцент6 39" xfId="635"/>
    <cellStyle name="20% - Акцент6 39 2" xfId="3432"/>
    <cellStyle name="20% - Акцент6 39 2 2" xfId="9177"/>
    <cellStyle name="20% - Акцент6 39 3" xfId="5218"/>
    <cellStyle name="20% - Акцент6 39 3 2" xfId="10915"/>
    <cellStyle name="20% - Акцент6 39 4" xfId="2089"/>
    <cellStyle name="20% - Акцент6 39 4 2" xfId="7875"/>
    <cellStyle name="20% - Акцент6 39 5" xfId="6526"/>
    <cellStyle name="20% - Акцент6 4" xfId="145"/>
    <cellStyle name="20% - Акцент6 4 2" xfId="1599"/>
    <cellStyle name="20% - Акцент6 4 2 2" xfId="4728"/>
    <cellStyle name="20% - Акцент6 4 2 2 2" xfId="10425"/>
    <cellStyle name="20% - Акцент6 4 2 3" xfId="7385"/>
    <cellStyle name="20% - Акцент6 4 3" xfId="4699"/>
    <cellStyle name="20% - Акцент6 4 3 2" xfId="10399"/>
    <cellStyle name="20% - Акцент6 4 4" xfId="1501"/>
    <cellStyle name="20% - Акцент6 4 4 2" xfId="7344"/>
    <cellStyle name="20% - Акцент6 4 5" xfId="6036"/>
    <cellStyle name="20% - Акцент6 40" xfId="649"/>
    <cellStyle name="20% - Акцент6 40 2" xfId="3446"/>
    <cellStyle name="20% - Акцент6 40 2 2" xfId="9191"/>
    <cellStyle name="20% - Акцент6 40 3" xfId="5232"/>
    <cellStyle name="20% - Акцент6 40 3 2" xfId="10929"/>
    <cellStyle name="20% - Акцент6 40 4" xfId="2103"/>
    <cellStyle name="20% - Акцент6 40 4 2" xfId="7889"/>
    <cellStyle name="20% - Акцент6 40 5" xfId="6540"/>
    <cellStyle name="20% - Акцент6 41" xfId="663"/>
    <cellStyle name="20% - Акцент6 41 2" xfId="3460"/>
    <cellStyle name="20% - Акцент6 41 2 2" xfId="9205"/>
    <cellStyle name="20% - Акцент6 41 3" xfId="5246"/>
    <cellStyle name="20% - Акцент6 41 3 2" xfId="10943"/>
    <cellStyle name="20% - Акцент6 41 4" xfId="2117"/>
    <cellStyle name="20% - Акцент6 41 4 2" xfId="7903"/>
    <cellStyle name="20% - Акцент6 41 5" xfId="6554"/>
    <cellStyle name="20% - Акцент6 42" xfId="677"/>
    <cellStyle name="20% - Акцент6 42 2" xfId="3474"/>
    <cellStyle name="20% - Акцент6 42 2 2" xfId="9219"/>
    <cellStyle name="20% - Акцент6 42 3" xfId="5260"/>
    <cellStyle name="20% - Акцент6 42 3 2" xfId="10957"/>
    <cellStyle name="20% - Акцент6 42 4" xfId="2131"/>
    <cellStyle name="20% - Акцент6 42 4 2" xfId="7917"/>
    <cellStyle name="20% - Акцент6 42 5" xfId="6568"/>
    <cellStyle name="20% - Акцент6 43" xfId="691"/>
    <cellStyle name="20% - Акцент6 43 2" xfId="3488"/>
    <cellStyle name="20% - Акцент6 43 2 2" xfId="9233"/>
    <cellStyle name="20% - Акцент6 43 3" xfId="5274"/>
    <cellStyle name="20% - Акцент6 43 3 2" xfId="10971"/>
    <cellStyle name="20% - Акцент6 43 4" xfId="2145"/>
    <cellStyle name="20% - Акцент6 43 4 2" xfId="7931"/>
    <cellStyle name="20% - Акцент6 43 5" xfId="6582"/>
    <cellStyle name="20% - Акцент6 44" xfId="705"/>
    <cellStyle name="20% - Акцент6 44 2" xfId="3502"/>
    <cellStyle name="20% - Акцент6 44 2 2" xfId="9247"/>
    <cellStyle name="20% - Акцент6 44 3" xfId="5288"/>
    <cellStyle name="20% - Акцент6 44 3 2" xfId="10985"/>
    <cellStyle name="20% - Акцент6 44 4" xfId="2159"/>
    <cellStyle name="20% - Акцент6 44 4 2" xfId="7945"/>
    <cellStyle name="20% - Акцент6 44 5" xfId="6596"/>
    <cellStyle name="20% - Акцент6 45" xfId="719"/>
    <cellStyle name="20% - Акцент6 45 2" xfId="3516"/>
    <cellStyle name="20% - Акцент6 45 2 2" xfId="9261"/>
    <cellStyle name="20% - Акцент6 45 3" xfId="5302"/>
    <cellStyle name="20% - Акцент6 45 3 2" xfId="10999"/>
    <cellStyle name="20% - Акцент6 45 4" xfId="2173"/>
    <cellStyle name="20% - Акцент6 45 4 2" xfId="7959"/>
    <cellStyle name="20% - Акцент6 45 5" xfId="6610"/>
    <cellStyle name="20% - Акцент6 46" xfId="733"/>
    <cellStyle name="20% - Акцент6 46 2" xfId="3530"/>
    <cellStyle name="20% - Акцент6 46 2 2" xfId="9275"/>
    <cellStyle name="20% - Акцент6 46 3" xfId="5316"/>
    <cellStyle name="20% - Акцент6 46 3 2" xfId="11013"/>
    <cellStyle name="20% - Акцент6 46 4" xfId="2187"/>
    <cellStyle name="20% - Акцент6 46 4 2" xfId="7973"/>
    <cellStyle name="20% - Акцент6 46 5" xfId="6624"/>
    <cellStyle name="20% - Акцент6 47" xfId="747"/>
    <cellStyle name="20% - Акцент6 47 2" xfId="3544"/>
    <cellStyle name="20% - Акцент6 47 2 2" xfId="9289"/>
    <cellStyle name="20% - Акцент6 47 3" xfId="5330"/>
    <cellStyle name="20% - Акцент6 47 3 2" xfId="11027"/>
    <cellStyle name="20% - Акцент6 47 4" xfId="2201"/>
    <cellStyle name="20% - Акцент6 47 4 2" xfId="7987"/>
    <cellStyle name="20% - Акцент6 47 5" xfId="6638"/>
    <cellStyle name="20% - Акцент6 48" xfId="761"/>
    <cellStyle name="20% - Акцент6 48 2" xfId="3558"/>
    <cellStyle name="20% - Акцент6 48 2 2" xfId="9303"/>
    <cellStyle name="20% - Акцент6 48 3" xfId="5344"/>
    <cellStyle name="20% - Акцент6 48 3 2" xfId="11041"/>
    <cellStyle name="20% - Акцент6 48 4" xfId="2215"/>
    <cellStyle name="20% - Акцент6 48 4 2" xfId="8001"/>
    <cellStyle name="20% - Акцент6 48 5" xfId="6652"/>
    <cellStyle name="20% - Акцент6 49" xfId="775"/>
    <cellStyle name="20% - Акцент6 49 2" xfId="3572"/>
    <cellStyle name="20% - Акцент6 49 2 2" xfId="9317"/>
    <cellStyle name="20% - Акцент6 49 3" xfId="5358"/>
    <cellStyle name="20% - Акцент6 49 3 2" xfId="11055"/>
    <cellStyle name="20% - Акцент6 49 4" xfId="2229"/>
    <cellStyle name="20% - Акцент6 49 4 2" xfId="8015"/>
    <cellStyle name="20% - Акцент6 49 5" xfId="6666"/>
    <cellStyle name="20% - Акцент6 5" xfId="159"/>
    <cellStyle name="20% - Акцент6 5 2" xfId="2958"/>
    <cellStyle name="20% - Акцент6 5 2 2" xfId="8703"/>
    <cellStyle name="20% - Акцент6 5 3" xfId="4742"/>
    <cellStyle name="20% - Акцент6 5 3 2" xfId="10439"/>
    <cellStyle name="20% - Акцент6 5 4" xfId="1613"/>
    <cellStyle name="20% - Акцент6 5 4 2" xfId="7399"/>
    <cellStyle name="20% - Акцент6 5 5" xfId="6050"/>
    <cellStyle name="20% - Акцент6 50" xfId="789"/>
    <cellStyle name="20% - Акцент6 50 2" xfId="3586"/>
    <cellStyle name="20% - Акцент6 50 2 2" xfId="9331"/>
    <cellStyle name="20% - Акцент6 50 3" xfId="5372"/>
    <cellStyle name="20% - Акцент6 50 3 2" xfId="11069"/>
    <cellStyle name="20% - Акцент6 50 4" xfId="2243"/>
    <cellStyle name="20% - Акцент6 50 4 2" xfId="8029"/>
    <cellStyle name="20% - Акцент6 50 5" xfId="6680"/>
    <cellStyle name="20% - Акцент6 51" xfId="803"/>
    <cellStyle name="20% - Акцент6 51 2" xfId="3600"/>
    <cellStyle name="20% - Акцент6 51 2 2" xfId="9345"/>
    <cellStyle name="20% - Акцент6 51 3" xfId="5386"/>
    <cellStyle name="20% - Акцент6 51 3 2" xfId="11083"/>
    <cellStyle name="20% - Акцент6 51 4" xfId="2257"/>
    <cellStyle name="20% - Акцент6 51 4 2" xfId="8043"/>
    <cellStyle name="20% - Акцент6 51 5" xfId="6694"/>
    <cellStyle name="20% - Акцент6 52" xfId="817"/>
    <cellStyle name="20% - Акцент6 52 2" xfId="3614"/>
    <cellStyle name="20% - Акцент6 52 2 2" xfId="9359"/>
    <cellStyle name="20% - Акцент6 52 3" xfId="5400"/>
    <cellStyle name="20% - Акцент6 52 3 2" xfId="11097"/>
    <cellStyle name="20% - Акцент6 52 4" xfId="2271"/>
    <cellStyle name="20% - Акцент6 52 4 2" xfId="8057"/>
    <cellStyle name="20% - Акцент6 52 5" xfId="6708"/>
    <cellStyle name="20% - Акцент6 53" xfId="831"/>
    <cellStyle name="20% - Акцент6 53 2" xfId="3628"/>
    <cellStyle name="20% - Акцент6 53 2 2" xfId="9373"/>
    <cellStyle name="20% - Акцент6 53 3" xfId="5414"/>
    <cellStyle name="20% - Акцент6 53 3 2" xfId="11111"/>
    <cellStyle name="20% - Акцент6 53 4" xfId="2285"/>
    <cellStyle name="20% - Акцент6 53 4 2" xfId="8071"/>
    <cellStyle name="20% - Акцент6 53 5" xfId="6722"/>
    <cellStyle name="20% - Акцент6 54" xfId="845"/>
    <cellStyle name="20% - Акцент6 54 2" xfId="3642"/>
    <cellStyle name="20% - Акцент6 54 2 2" xfId="9387"/>
    <cellStyle name="20% - Акцент6 54 3" xfId="5428"/>
    <cellStyle name="20% - Акцент6 54 3 2" xfId="11125"/>
    <cellStyle name="20% - Акцент6 54 4" xfId="2299"/>
    <cellStyle name="20% - Акцент6 54 4 2" xfId="8085"/>
    <cellStyle name="20% - Акцент6 54 5" xfId="6736"/>
    <cellStyle name="20% - Акцент6 55" xfId="859"/>
    <cellStyle name="20% - Акцент6 55 2" xfId="3656"/>
    <cellStyle name="20% - Акцент6 55 2 2" xfId="9401"/>
    <cellStyle name="20% - Акцент6 55 3" xfId="5442"/>
    <cellStyle name="20% - Акцент6 55 3 2" xfId="11139"/>
    <cellStyle name="20% - Акцент6 55 4" xfId="2313"/>
    <cellStyle name="20% - Акцент6 55 4 2" xfId="8099"/>
    <cellStyle name="20% - Акцент6 55 5" xfId="6750"/>
    <cellStyle name="20% - Акцент6 56" xfId="873"/>
    <cellStyle name="20% - Акцент6 56 2" xfId="3670"/>
    <cellStyle name="20% - Акцент6 56 2 2" xfId="9415"/>
    <cellStyle name="20% - Акцент6 56 3" xfId="5456"/>
    <cellStyle name="20% - Акцент6 56 3 2" xfId="11153"/>
    <cellStyle name="20% - Акцент6 56 4" xfId="2327"/>
    <cellStyle name="20% - Акцент6 56 4 2" xfId="8113"/>
    <cellStyle name="20% - Акцент6 56 5" xfId="6764"/>
    <cellStyle name="20% - Акцент6 57" xfId="887"/>
    <cellStyle name="20% - Акцент6 57 2" xfId="3684"/>
    <cellStyle name="20% - Акцент6 57 2 2" xfId="9429"/>
    <cellStyle name="20% - Акцент6 57 3" xfId="5470"/>
    <cellStyle name="20% - Акцент6 57 3 2" xfId="11167"/>
    <cellStyle name="20% - Акцент6 57 4" xfId="2341"/>
    <cellStyle name="20% - Акцент6 57 4 2" xfId="8127"/>
    <cellStyle name="20% - Акцент6 57 5" xfId="6778"/>
    <cellStyle name="20% - Акцент6 58" xfId="901"/>
    <cellStyle name="20% - Акцент6 58 2" xfId="3698"/>
    <cellStyle name="20% - Акцент6 58 2 2" xfId="9443"/>
    <cellStyle name="20% - Акцент6 58 3" xfId="5484"/>
    <cellStyle name="20% - Акцент6 58 3 2" xfId="11181"/>
    <cellStyle name="20% - Акцент6 58 4" xfId="2355"/>
    <cellStyle name="20% - Акцент6 58 4 2" xfId="8141"/>
    <cellStyle name="20% - Акцент6 58 5" xfId="6792"/>
    <cellStyle name="20% - Акцент6 59" xfId="915"/>
    <cellStyle name="20% - Акцент6 59 2" xfId="3712"/>
    <cellStyle name="20% - Акцент6 59 2 2" xfId="9457"/>
    <cellStyle name="20% - Акцент6 59 3" xfId="5498"/>
    <cellStyle name="20% - Акцент6 59 3 2" xfId="11195"/>
    <cellStyle name="20% - Акцент6 59 4" xfId="2369"/>
    <cellStyle name="20% - Акцент6 59 4 2" xfId="8155"/>
    <cellStyle name="20% - Акцент6 59 5" xfId="6806"/>
    <cellStyle name="20% - Акцент6 6" xfId="173"/>
    <cellStyle name="20% - Акцент6 6 2" xfId="2971"/>
    <cellStyle name="20% - Акцент6 6 2 2" xfId="8716"/>
    <cellStyle name="20% - Акцент6 6 3" xfId="4756"/>
    <cellStyle name="20% - Акцент6 6 3 2" xfId="10453"/>
    <cellStyle name="20% - Акцент6 6 4" xfId="1627"/>
    <cellStyle name="20% - Акцент6 6 4 2" xfId="7413"/>
    <cellStyle name="20% - Акцент6 6 5" xfId="6064"/>
    <cellStyle name="20% - Акцент6 60" xfId="929"/>
    <cellStyle name="20% - Акцент6 60 2" xfId="3726"/>
    <cellStyle name="20% - Акцент6 60 2 2" xfId="9471"/>
    <cellStyle name="20% - Акцент6 60 3" xfId="5512"/>
    <cellStyle name="20% - Акцент6 60 3 2" xfId="11209"/>
    <cellStyle name="20% - Акцент6 60 4" xfId="2383"/>
    <cellStyle name="20% - Акцент6 60 4 2" xfId="8169"/>
    <cellStyle name="20% - Акцент6 60 5" xfId="6820"/>
    <cellStyle name="20% - Акцент6 61" xfId="943"/>
    <cellStyle name="20% - Акцент6 61 2" xfId="3740"/>
    <cellStyle name="20% - Акцент6 61 2 2" xfId="9485"/>
    <cellStyle name="20% - Акцент6 61 3" xfId="5526"/>
    <cellStyle name="20% - Акцент6 61 3 2" xfId="11223"/>
    <cellStyle name="20% - Акцент6 61 4" xfId="2397"/>
    <cellStyle name="20% - Акцент6 61 4 2" xfId="8183"/>
    <cellStyle name="20% - Акцент6 61 5" xfId="6834"/>
    <cellStyle name="20% - Акцент6 62" xfId="957"/>
    <cellStyle name="20% - Акцент6 62 2" xfId="3754"/>
    <cellStyle name="20% - Акцент6 62 2 2" xfId="9499"/>
    <cellStyle name="20% - Акцент6 62 3" xfId="5540"/>
    <cellStyle name="20% - Акцент6 62 3 2" xfId="11237"/>
    <cellStyle name="20% - Акцент6 62 4" xfId="2411"/>
    <cellStyle name="20% - Акцент6 62 4 2" xfId="8197"/>
    <cellStyle name="20% - Акцент6 62 5" xfId="6848"/>
    <cellStyle name="20% - Акцент6 63" xfId="971"/>
    <cellStyle name="20% - Акцент6 63 2" xfId="3768"/>
    <cellStyle name="20% - Акцент6 63 2 2" xfId="9513"/>
    <cellStyle name="20% - Акцент6 63 3" xfId="5554"/>
    <cellStyle name="20% - Акцент6 63 3 2" xfId="11251"/>
    <cellStyle name="20% - Акцент6 63 4" xfId="2425"/>
    <cellStyle name="20% - Акцент6 63 4 2" xfId="8211"/>
    <cellStyle name="20% - Акцент6 63 5" xfId="6862"/>
    <cellStyle name="20% - Акцент6 64" xfId="985"/>
    <cellStyle name="20% - Акцент6 64 2" xfId="3782"/>
    <cellStyle name="20% - Акцент6 64 2 2" xfId="9527"/>
    <cellStyle name="20% - Акцент6 64 3" xfId="5568"/>
    <cellStyle name="20% - Акцент6 64 3 2" xfId="11265"/>
    <cellStyle name="20% - Акцент6 64 4" xfId="2439"/>
    <cellStyle name="20% - Акцент6 64 4 2" xfId="8225"/>
    <cellStyle name="20% - Акцент6 64 5" xfId="6876"/>
    <cellStyle name="20% - Акцент6 65" xfId="999"/>
    <cellStyle name="20% - Акцент6 65 2" xfId="3796"/>
    <cellStyle name="20% - Акцент6 65 2 2" xfId="9541"/>
    <cellStyle name="20% - Акцент6 65 3" xfId="5582"/>
    <cellStyle name="20% - Акцент6 65 3 2" xfId="11279"/>
    <cellStyle name="20% - Акцент6 65 4" xfId="2453"/>
    <cellStyle name="20% - Акцент6 65 4 2" xfId="8239"/>
    <cellStyle name="20% - Акцент6 65 5" xfId="6890"/>
    <cellStyle name="20% - Акцент6 66" xfId="1013"/>
    <cellStyle name="20% - Акцент6 66 2" xfId="3810"/>
    <cellStyle name="20% - Акцент6 66 2 2" xfId="9555"/>
    <cellStyle name="20% - Акцент6 66 3" xfId="5596"/>
    <cellStyle name="20% - Акцент6 66 3 2" xfId="11293"/>
    <cellStyle name="20% - Акцент6 66 4" xfId="2467"/>
    <cellStyle name="20% - Акцент6 66 4 2" xfId="8253"/>
    <cellStyle name="20% - Акцент6 66 5" xfId="6904"/>
    <cellStyle name="20% - Акцент6 67" xfId="1027"/>
    <cellStyle name="20% - Акцент6 67 2" xfId="3824"/>
    <cellStyle name="20% - Акцент6 67 2 2" xfId="9569"/>
    <cellStyle name="20% - Акцент6 67 3" xfId="5610"/>
    <cellStyle name="20% - Акцент6 67 3 2" xfId="11307"/>
    <cellStyle name="20% - Акцент6 67 4" xfId="2481"/>
    <cellStyle name="20% - Акцент6 67 4 2" xfId="8267"/>
    <cellStyle name="20% - Акцент6 67 5" xfId="6918"/>
    <cellStyle name="20% - Акцент6 68" xfId="1041"/>
    <cellStyle name="20% - Акцент6 68 2" xfId="3838"/>
    <cellStyle name="20% - Акцент6 68 2 2" xfId="9583"/>
    <cellStyle name="20% - Акцент6 68 3" xfId="5624"/>
    <cellStyle name="20% - Акцент6 68 3 2" xfId="11321"/>
    <cellStyle name="20% - Акцент6 68 4" xfId="2495"/>
    <cellStyle name="20% - Акцент6 68 4 2" xfId="8281"/>
    <cellStyle name="20% - Акцент6 68 5" xfId="6932"/>
    <cellStyle name="20% - Акцент6 69" xfId="1055"/>
    <cellStyle name="20% - Акцент6 69 2" xfId="3852"/>
    <cellStyle name="20% - Акцент6 69 2 2" xfId="9597"/>
    <cellStyle name="20% - Акцент6 69 3" xfId="5638"/>
    <cellStyle name="20% - Акцент6 69 3 2" xfId="11335"/>
    <cellStyle name="20% - Акцент6 69 4" xfId="2509"/>
    <cellStyle name="20% - Акцент6 69 4 2" xfId="8295"/>
    <cellStyle name="20% - Акцент6 69 5" xfId="6946"/>
    <cellStyle name="20% - Акцент6 7" xfId="187"/>
    <cellStyle name="20% - Акцент6 7 2" xfId="2984"/>
    <cellStyle name="20% - Акцент6 7 2 2" xfId="8729"/>
    <cellStyle name="20% - Акцент6 7 3" xfId="4770"/>
    <cellStyle name="20% - Акцент6 7 3 2" xfId="10467"/>
    <cellStyle name="20% - Акцент6 7 4" xfId="1641"/>
    <cellStyle name="20% - Акцент6 7 4 2" xfId="7427"/>
    <cellStyle name="20% - Акцент6 7 5" xfId="6078"/>
    <cellStyle name="20% - Акцент6 70" xfId="1069"/>
    <cellStyle name="20% - Акцент6 70 2" xfId="3866"/>
    <cellStyle name="20% - Акцент6 70 2 2" xfId="9611"/>
    <cellStyle name="20% - Акцент6 70 3" xfId="5652"/>
    <cellStyle name="20% - Акцент6 70 3 2" xfId="11349"/>
    <cellStyle name="20% - Акцент6 70 4" xfId="2523"/>
    <cellStyle name="20% - Акцент6 70 4 2" xfId="8309"/>
    <cellStyle name="20% - Акцент6 70 5" xfId="6960"/>
    <cellStyle name="20% - Акцент6 71" xfId="1083"/>
    <cellStyle name="20% - Акцент6 71 2" xfId="3880"/>
    <cellStyle name="20% - Акцент6 71 2 2" xfId="9625"/>
    <cellStyle name="20% - Акцент6 71 3" xfId="5666"/>
    <cellStyle name="20% - Акцент6 71 3 2" xfId="11363"/>
    <cellStyle name="20% - Акцент6 71 4" xfId="2537"/>
    <cellStyle name="20% - Акцент6 71 4 2" xfId="8323"/>
    <cellStyle name="20% - Акцент6 71 5" xfId="6974"/>
    <cellStyle name="20% - Акцент6 72" xfId="1097"/>
    <cellStyle name="20% - Акцент6 72 2" xfId="3894"/>
    <cellStyle name="20% - Акцент6 72 2 2" xfId="9639"/>
    <cellStyle name="20% - Акцент6 72 3" xfId="5680"/>
    <cellStyle name="20% - Акцент6 72 3 2" xfId="11377"/>
    <cellStyle name="20% - Акцент6 72 4" xfId="2551"/>
    <cellStyle name="20% - Акцент6 72 4 2" xfId="8337"/>
    <cellStyle name="20% - Акцент6 72 5" xfId="6988"/>
    <cellStyle name="20% - Акцент6 73" xfId="1111"/>
    <cellStyle name="20% - Акцент6 73 2" xfId="3908"/>
    <cellStyle name="20% - Акцент6 73 2 2" xfId="9653"/>
    <cellStyle name="20% - Акцент6 73 3" xfId="5694"/>
    <cellStyle name="20% - Акцент6 73 3 2" xfId="11391"/>
    <cellStyle name="20% - Акцент6 73 4" xfId="2565"/>
    <cellStyle name="20% - Акцент6 73 4 2" xfId="8351"/>
    <cellStyle name="20% - Акцент6 73 5" xfId="7002"/>
    <cellStyle name="20% - Акцент6 74" xfId="1125"/>
    <cellStyle name="20% - Акцент6 74 2" xfId="3922"/>
    <cellStyle name="20% - Акцент6 74 2 2" xfId="9667"/>
    <cellStyle name="20% - Акцент6 74 3" xfId="5708"/>
    <cellStyle name="20% - Акцент6 74 3 2" xfId="11405"/>
    <cellStyle name="20% - Акцент6 74 4" xfId="2579"/>
    <cellStyle name="20% - Акцент6 74 4 2" xfId="8365"/>
    <cellStyle name="20% - Акцент6 74 5" xfId="7016"/>
    <cellStyle name="20% - Акцент6 75" xfId="1139"/>
    <cellStyle name="20% - Акцент6 75 2" xfId="3936"/>
    <cellStyle name="20% - Акцент6 75 2 2" xfId="9681"/>
    <cellStyle name="20% - Акцент6 75 3" xfId="5722"/>
    <cellStyle name="20% - Акцент6 75 3 2" xfId="11419"/>
    <cellStyle name="20% - Акцент6 75 4" xfId="2593"/>
    <cellStyle name="20% - Акцент6 75 4 2" xfId="8379"/>
    <cellStyle name="20% - Акцент6 75 5" xfId="7030"/>
    <cellStyle name="20% - Акцент6 76" xfId="1153"/>
    <cellStyle name="20% - Акцент6 76 2" xfId="3950"/>
    <cellStyle name="20% - Акцент6 76 2 2" xfId="9695"/>
    <cellStyle name="20% - Акцент6 76 3" xfId="5736"/>
    <cellStyle name="20% - Акцент6 76 3 2" xfId="11433"/>
    <cellStyle name="20% - Акцент6 76 4" xfId="2607"/>
    <cellStyle name="20% - Акцент6 76 4 2" xfId="8393"/>
    <cellStyle name="20% - Акцент6 76 5" xfId="7044"/>
    <cellStyle name="20% - Акцент6 77" xfId="1167"/>
    <cellStyle name="20% - Акцент6 77 2" xfId="3964"/>
    <cellStyle name="20% - Акцент6 77 2 2" xfId="9709"/>
    <cellStyle name="20% - Акцент6 77 3" xfId="5750"/>
    <cellStyle name="20% - Акцент6 77 3 2" xfId="11447"/>
    <cellStyle name="20% - Акцент6 77 4" xfId="2621"/>
    <cellStyle name="20% - Акцент6 77 4 2" xfId="8407"/>
    <cellStyle name="20% - Акцент6 77 5" xfId="7058"/>
    <cellStyle name="20% - Акцент6 78" xfId="1181"/>
    <cellStyle name="20% - Акцент6 78 2" xfId="3978"/>
    <cellStyle name="20% - Акцент6 78 2 2" xfId="9723"/>
    <cellStyle name="20% - Акцент6 78 3" xfId="5764"/>
    <cellStyle name="20% - Акцент6 78 3 2" xfId="11461"/>
    <cellStyle name="20% - Акцент6 78 4" xfId="2635"/>
    <cellStyle name="20% - Акцент6 78 4 2" xfId="8421"/>
    <cellStyle name="20% - Акцент6 78 5" xfId="7072"/>
    <cellStyle name="20% - Акцент6 79" xfId="1195"/>
    <cellStyle name="20% - Акцент6 79 2" xfId="3992"/>
    <cellStyle name="20% - Акцент6 79 2 2" xfId="9737"/>
    <cellStyle name="20% - Акцент6 79 3" xfId="5778"/>
    <cellStyle name="20% - Акцент6 79 3 2" xfId="11475"/>
    <cellStyle name="20% - Акцент6 79 4" xfId="2649"/>
    <cellStyle name="20% - Акцент6 79 4 2" xfId="8435"/>
    <cellStyle name="20% - Акцент6 79 5" xfId="7086"/>
    <cellStyle name="20% - Акцент6 8" xfId="201"/>
    <cellStyle name="20% - Акцент6 8 2" xfId="2998"/>
    <cellStyle name="20% - Акцент6 8 2 2" xfId="8743"/>
    <cellStyle name="20% - Акцент6 8 3" xfId="4784"/>
    <cellStyle name="20% - Акцент6 8 3 2" xfId="10481"/>
    <cellStyle name="20% - Акцент6 8 4" xfId="1655"/>
    <cellStyle name="20% - Акцент6 8 4 2" xfId="7441"/>
    <cellStyle name="20% - Акцент6 8 5" xfId="6092"/>
    <cellStyle name="20% - Акцент6 80" xfId="1209"/>
    <cellStyle name="20% - Акцент6 80 2" xfId="4006"/>
    <cellStyle name="20% - Акцент6 80 2 2" xfId="9751"/>
    <cellStyle name="20% - Акцент6 80 3" xfId="5792"/>
    <cellStyle name="20% - Акцент6 80 3 2" xfId="11489"/>
    <cellStyle name="20% - Акцент6 80 4" xfId="2663"/>
    <cellStyle name="20% - Акцент6 80 4 2" xfId="8449"/>
    <cellStyle name="20% - Акцент6 80 5" xfId="7100"/>
    <cellStyle name="20% - Акцент6 81" xfId="1223"/>
    <cellStyle name="20% - Акцент6 81 2" xfId="4020"/>
    <cellStyle name="20% - Акцент6 81 2 2" xfId="9765"/>
    <cellStyle name="20% - Акцент6 81 3" xfId="5806"/>
    <cellStyle name="20% - Акцент6 81 3 2" xfId="11503"/>
    <cellStyle name="20% - Акцент6 81 4" xfId="2677"/>
    <cellStyle name="20% - Акцент6 81 4 2" xfId="8463"/>
    <cellStyle name="20% - Акцент6 81 5" xfId="7114"/>
    <cellStyle name="20% - Акцент6 82" xfId="1237"/>
    <cellStyle name="20% - Акцент6 82 2" xfId="4034"/>
    <cellStyle name="20% - Акцент6 82 2 2" xfId="9779"/>
    <cellStyle name="20% - Акцент6 82 3" xfId="5820"/>
    <cellStyle name="20% - Акцент6 82 3 2" xfId="11517"/>
    <cellStyle name="20% - Акцент6 82 4" xfId="2691"/>
    <cellStyle name="20% - Акцент6 82 4 2" xfId="8477"/>
    <cellStyle name="20% - Акцент6 82 5" xfId="7128"/>
    <cellStyle name="20% - Акцент6 83" xfId="1251"/>
    <cellStyle name="20% - Акцент6 83 2" xfId="4048"/>
    <cellStyle name="20% - Акцент6 83 2 2" xfId="9793"/>
    <cellStyle name="20% - Акцент6 83 3" xfId="5834"/>
    <cellStyle name="20% - Акцент6 83 3 2" xfId="11531"/>
    <cellStyle name="20% - Акцент6 83 4" xfId="2705"/>
    <cellStyle name="20% - Акцент6 83 4 2" xfId="8491"/>
    <cellStyle name="20% - Акцент6 83 5" xfId="7142"/>
    <cellStyle name="20% - Акцент6 84" xfId="1265"/>
    <cellStyle name="20% - Акцент6 84 2" xfId="4062"/>
    <cellStyle name="20% - Акцент6 84 2 2" xfId="9807"/>
    <cellStyle name="20% - Акцент6 84 3" xfId="5848"/>
    <cellStyle name="20% - Акцент6 84 3 2" xfId="11545"/>
    <cellStyle name="20% - Акцент6 84 4" xfId="2719"/>
    <cellStyle name="20% - Акцент6 84 4 2" xfId="8505"/>
    <cellStyle name="20% - Акцент6 84 5" xfId="7156"/>
    <cellStyle name="20% - Акцент6 85" xfId="1279"/>
    <cellStyle name="20% - Акцент6 85 2" xfId="4076"/>
    <cellStyle name="20% - Акцент6 85 2 2" xfId="9821"/>
    <cellStyle name="20% - Акцент6 85 3" xfId="5862"/>
    <cellStyle name="20% - Акцент6 85 3 2" xfId="11559"/>
    <cellStyle name="20% - Акцент6 85 4" xfId="2733"/>
    <cellStyle name="20% - Акцент6 85 4 2" xfId="8519"/>
    <cellStyle name="20% - Акцент6 85 5" xfId="7170"/>
    <cellStyle name="20% - Акцент6 86" xfId="1293"/>
    <cellStyle name="20% - Акцент6 86 2" xfId="4090"/>
    <cellStyle name="20% - Акцент6 86 2 2" xfId="9835"/>
    <cellStyle name="20% - Акцент6 86 3" xfId="5876"/>
    <cellStyle name="20% - Акцент6 86 3 2" xfId="11573"/>
    <cellStyle name="20% - Акцент6 86 4" xfId="2747"/>
    <cellStyle name="20% - Акцент6 86 4 2" xfId="8533"/>
    <cellStyle name="20% - Акцент6 86 5" xfId="7184"/>
    <cellStyle name="20% - Акцент6 87" xfId="1307"/>
    <cellStyle name="20% - Акцент6 87 2" xfId="4104"/>
    <cellStyle name="20% - Акцент6 87 2 2" xfId="9849"/>
    <cellStyle name="20% - Акцент6 87 3" xfId="5890"/>
    <cellStyle name="20% - Акцент6 87 3 2" xfId="11587"/>
    <cellStyle name="20% - Акцент6 87 4" xfId="2761"/>
    <cellStyle name="20% - Акцент6 87 4 2" xfId="8547"/>
    <cellStyle name="20% - Акцент6 87 5" xfId="7198"/>
    <cellStyle name="20% - Акцент6 88" xfId="1321"/>
    <cellStyle name="20% - Акцент6 88 2" xfId="4118"/>
    <cellStyle name="20% - Акцент6 88 2 2" xfId="9863"/>
    <cellStyle name="20% - Акцент6 88 3" xfId="5904"/>
    <cellStyle name="20% - Акцент6 88 3 2" xfId="11601"/>
    <cellStyle name="20% - Акцент6 88 4" xfId="2775"/>
    <cellStyle name="20% - Акцент6 88 4 2" xfId="8561"/>
    <cellStyle name="20% - Акцент6 88 5" xfId="7212"/>
    <cellStyle name="20% - Акцент6 89" xfId="1335"/>
    <cellStyle name="20% - Акцент6 89 2" xfId="4132"/>
    <cellStyle name="20% - Акцент6 89 2 2" xfId="9877"/>
    <cellStyle name="20% - Акцент6 89 3" xfId="5918"/>
    <cellStyle name="20% - Акцент6 89 3 2" xfId="11615"/>
    <cellStyle name="20% - Акцент6 89 4" xfId="2789"/>
    <cellStyle name="20% - Акцент6 89 4 2" xfId="8575"/>
    <cellStyle name="20% - Акцент6 89 5" xfId="7226"/>
    <cellStyle name="20% - Акцент6 9" xfId="215"/>
    <cellStyle name="20% - Акцент6 9 2" xfId="3012"/>
    <cellStyle name="20% - Акцент6 9 2 2" xfId="8757"/>
    <cellStyle name="20% - Акцент6 9 3" xfId="4798"/>
    <cellStyle name="20% - Акцент6 9 3 2" xfId="10495"/>
    <cellStyle name="20% - Акцент6 9 4" xfId="1669"/>
    <cellStyle name="20% - Акцент6 9 4 2" xfId="7455"/>
    <cellStyle name="20% - Акцент6 9 5" xfId="6106"/>
    <cellStyle name="20% - Акцент6 90" xfId="1349"/>
    <cellStyle name="20% - Акцент6 90 2" xfId="4146"/>
    <cellStyle name="20% - Акцент6 90 2 2" xfId="9891"/>
    <cellStyle name="20% - Акцент6 90 3" xfId="5932"/>
    <cellStyle name="20% - Акцент6 90 3 2" xfId="11629"/>
    <cellStyle name="20% - Акцент6 90 4" xfId="2803"/>
    <cellStyle name="20% - Акцент6 90 4 2" xfId="8589"/>
    <cellStyle name="20% - Акцент6 90 5" xfId="7240"/>
    <cellStyle name="20% - Акцент6 91" xfId="1363"/>
    <cellStyle name="20% - Акцент6 91 2" xfId="4160"/>
    <cellStyle name="20% - Акцент6 91 2 2" xfId="9905"/>
    <cellStyle name="20% - Акцент6 91 3" xfId="5946"/>
    <cellStyle name="20% - Акцент6 91 3 2" xfId="11643"/>
    <cellStyle name="20% - Акцент6 91 4" xfId="2817"/>
    <cellStyle name="20% - Акцент6 91 4 2" xfId="8603"/>
    <cellStyle name="20% - Акцент6 91 5" xfId="7254"/>
    <cellStyle name="20% - Акцент6 92" xfId="1377"/>
    <cellStyle name="20% - Акцент6 92 2" xfId="4174"/>
    <cellStyle name="20% - Акцент6 92 2 2" xfId="9919"/>
    <cellStyle name="20% - Акцент6 92 3" xfId="5960"/>
    <cellStyle name="20% - Акцент6 92 3 2" xfId="11657"/>
    <cellStyle name="20% - Акцент6 92 4" xfId="2831"/>
    <cellStyle name="20% - Акцент6 92 4 2" xfId="8617"/>
    <cellStyle name="20% - Акцент6 92 5" xfId="7268"/>
    <cellStyle name="20% - Акцент6 93" xfId="1391"/>
    <cellStyle name="20% - Акцент6 93 2" xfId="4188"/>
    <cellStyle name="20% - Акцент6 93 2 2" xfId="9933"/>
    <cellStyle name="20% - Акцент6 93 3" xfId="5974"/>
    <cellStyle name="20% - Акцент6 93 3 2" xfId="11671"/>
    <cellStyle name="20% - Акцент6 93 4" xfId="2845"/>
    <cellStyle name="20% - Акцент6 93 4 2" xfId="8631"/>
    <cellStyle name="20% - Акцент6 93 5" xfId="7282"/>
    <cellStyle name="20% - Акцент6 94" xfId="1405"/>
    <cellStyle name="20% - Акцент6 94 2" xfId="4202"/>
    <cellStyle name="20% - Акцент6 94 2 2" xfId="9947"/>
    <cellStyle name="20% - Акцент6 94 3" xfId="5988"/>
    <cellStyle name="20% - Акцент6 94 3 2" xfId="11685"/>
    <cellStyle name="20% - Акцент6 94 4" xfId="2859"/>
    <cellStyle name="20% - Акцент6 94 4 2" xfId="8645"/>
    <cellStyle name="20% - Акцент6 94 5" xfId="7296"/>
    <cellStyle name="20% - Акцент6 95" xfId="2881"/>
    <cellStyle name="20% - Акцент6 96" xfId="2873"/>
    <cellStyle name="20% - Акцент6 96 2" xfId="8659"/>
    <cellStyle name="20% - Акцент6 97" xfId="4216"/>
    <cellStyle name="20% - Акцент6 97 2" xfId="9961"/>
    <cellStyle name="20% - Акцент6 98" xfId="4230"/>
    <cellStyle name="20% - Акцент6 98 2" xfId="9975"/>
    <cellStyle name="20% - Акцент6 99" xfId="4244"/>
    <cellStyle name="20% - Акцент6 99 2" xfId="9989"/>
    <cellStyle name="40% — акцент1" xfId="7" builtinId="31" customBuiltin="1"/>
    <cellStyle name="40% - Акцент1 10" xfId="220"/>
    <cellStyle name="40% - Акцент1 10 2" xfId="3017"/>
    <cellStyle name="40% - Акцент1 10 2 2" xfId="8762"/>
    <cellStyle name="40% - Акцент1 10 3" xfId="4803"/>
    <cellStyle name="40% - Акцент1 10 3 2" xfId="10500"/>
    <cellStyle name="40% - Акцент1 10 4" xfId="1674"/>
    <cellStyle name="40% - Акцент1 10 4 2" xfId="7460"/>
    <cellStyle name="40% - Акцент1 10 5" xfId="6111"/>
    <cellStyle name="40% - Акцент1 100" xfId="4249"/>
    <cellStyle name="40% - Акцент1 100 2" xfId="9994"/>
    <cellStyle name="40% - Акцент1 101" xfId="4263"/>
    <cellStyle name="40% - Акцент1 101 2" xfId="10008"/>
    <cellStyle name="40% - Акцент1 102" xfId="4277"/>
    <cellStyle name="40% - Акцент1 102 2" xfId="10022"/>
    <cellStyle name="40% - Акцент1 103" xfId="4291"/>
    <cellStyle name="40% - Акцент1 103 2" xfId="10036"/>
    <cellStyle name="40% - Акцент1 104" xfId="4305"/>
    <cellStyle name="40% - Акцент1 104 2" xfId="10050"/>
    <cellStyle name="40% - Акцент1 105" xfId="4319"/>
    <cellStyle name="40% - Акцент1 105 2" xfId="10064"/>
    <cellStyle name="40% - Акцент1 106" xfId="4333"/>
    <cellStyle name="40% - Акцент1 106 2" xfId="10078"/>
    <cellStyle name="40% - Акцент1 107" xfId="4347"/>
    <cellStyle name="40% - Акцент1 107 2" xfId="10092"/>
    <cellStyle name="40% - Акцент1 108" xfId="4361"/>
    <cellStyle name="40% - Акцент1 108 2" xfId="10106"/>
    <cellStyle name="40% - Акцент1 109" xfId="4375"/>
    <cellStyle name="40% - Акцент1 109 2" xfId="10120"/>
    <cellStyle name="40% - Акцент1 11" xfId="234"/>
    <cellStyle name="40% - Акцент1 11 2" xfId="3031"/>
    <cellStyle name="40% - Акцент1 11 2 2" xfId="8776"/>
    <cellStyle name="40% - Акцент1 11 3" xfId="4817"/>
    <cellStyle name="40% - Акцент1 11 3 2" xfId="10514"/>
    <cellStyle name="40% - Акцент1 11 4" xfId="1688"/>
    <cellStyle name="40% - Акцент1 11 4 2" xfId="7474"/>
    <cellStyle name="40% - Акцент1 11 5" xfId="6125"/>
    <cellStyle name="40% - Акцент1 110" xfId="4389"/>
    <cellStyle name="40% - Акцент1 110 2" xfId="10134"/>
    <cellStyle name="40% - Акцент1 111" xfId="4403"/>
    <cellStyle name="40% - Акцент1 111 2" xfId="10148"/>
    <cellStyle name="40% - Акцент1 112" xfId="4417"/>
    <cellStyle name="40% - Акцент1 112 2" xfId="10162"/>
    <cellStyle name="40% - Акцент1 113" xfId="4431"/>
    <cellStyle name="40% - Акцент1 113 2" xfId="10176"/>
    <cellStyle name="40% - Акцент1 114" xfId="4445"/>
    <cellStyle name="40% - Акцент1 114 2" xfId="10190"/>
    <cellStyle name="40% - Акцент1 115" xfId="4459"/>
    <cellStyle name="40% - Акцент1 115 2" xfId="10204"/>
    <cellStyle name="40% - Акцент1 116" xfId="4473"/>
    <cellStyle name="40% - Акцент1 116 2" xfId="10218"/>
    <cellStyle name="40% - Акцент1 117" xfId="4487"/>
    <cellStyle name="40% - Акцент1 117 2" xfId="10232"/>
    <cellStyle name="40% - Акцент1 118" xfId="4501"/>
    <cellStyle name="40% - Акцент1 118 2" xfId="10246"/>
    <cellStyle name="40% - Акцент1 119" xfId="4515"/>
    <cellStyle name="40% - Акцент1 119 2" xfId="10260"/>
    <cellStyle name="40% - Акцент1 12" xfId="248"/>
    <cellStyle name="40% - Акцент1 12 2" xfId="3045"/>
    <cellStyle name="40% - Акцент1 12 2 2" xfId="8790"/>
    <cellStyle name="40% - Акцент1 12 3" xfId="4831"/>
    <cellStyle name="40% - Акцент1 12 3 2" xfId="10528"/>
    <cellStyle name="40% - Акцент1 12 4" xfId="1702"/>
    <cellStyle name="40% - Акцент1 12 4 2" xfId="7488"/>
    <cellStyle name="40% - Акцент1 12 5" xfId="6139"/>
    <cellStyle name="40% - Акцент1 120" xfId="4529"/>
    <cellStyle name="40% - Акцент1 120 2" xfId="10274"/>
    <cellStyle name="40% - Акцент1 121" xfId="4543"/>
    <cellStyle name="40% - Акцент1 121 2" xfId="10288"/>
    <cellStyle name="40% - Акцент1 122" xfId="4557"/>
    <cellStyle name="40% - Акцент1 122 2" xfId="10302"/>
    <cellStyle name="40% - Акцент1 123" xfId="4571"/>
    <cellStyle name="40% - Акцент1 123 2" xfId="10316"/>
    <cellStyle name="40% - Акцент1 124" xfId="4585"/>
    <cellStyle name="40% - Акцент1 124 2" xfId="10330"/>
    <cellStyle name="40% - Акцент1 125" xfId="4599"/>
    <cellStyle name="40% - Акцент1 125 2" xfId="10344"/>
    <cellStyle name="40% - Акцент1 13" xfId="262"/>
    <cellStyle name="40% - Акцент1 13 2" xfId="3059"/>
    <cellStyle name="40% - Акцент1 13 2 2" xfId="8804"/>
    <cellStyle name="40% - Акцент1 13 3" xfId="4845"/>
    <cellStyle name="40% - Акцент1 13 3 2" xfId="10542"/>
    <cellStyle name="40% - Акцент1 13 4" xfId="1716"/>
    <cellStyle name="40% - Акцент1 13 4 2" xfId="7502"/>
    <cellStyle name="40% - Акцент1 13 5" xfId="6153"/>
    <cellStyle name="40% - Акцент1 14" xfId="276"/>
    <cellStyle name="40% - Акцент1 14 2" xfId="3073"/>
    <cellStyle name="40% - Акцент1 14 2 2" xfId="8818"/>
    <cellStyle name="40% - Акцент1 14 3" xfId="4859"/>
    <cellStyle name="40% - Акцент1 14 3 2" xfId="10556"/>
    <cellStyle name="40% - Акцент1 14 4" xfId="1730"/>
    <cellStyle name="40% - Акцент1 14 4 2" xfId="7516"/>
    <cellStyle name="40% - Акцент1 14 5" xfId="6167"/>
    <cellStyle name="40% - Акцент1 15" xfId="290"/>
    <cellStyle name="40% - Акцент1 15 2" xfId="3087"/>
    <cellStyle name="40% - Акцент1 15 2 2" xfId="8832"/>
    <cellStyle name="40% - Акцент1 15 3" xfId="4873"/>
    <cellStyle name="40% - Акцент1 15 3 2" xfId="10570"/>
    <cellStyle name="40% - Акцент1 15 4" xfId="1744"/>
    <cellStyle name="40% - Акцент1 15 4 2" xfId="7530"/>
    <cellStyle name="40% - Акцент1 15 5" xfId="6181"/>
    <cellStyle name="40% - Акцент1 16" xfId="304"/>
    <cellStyle name="40% - Акцент1 16 2" xfId="3101"/>
    <cellStyle name="40% - Акцент1 16 2 2" xfId="8846"/>
    <cellStyle name="40% - Акцент1 16 3" xfId="4887"/>
    <cellStyle name="40% - Акцент1 16 3 2" xfId="10584"/>
    <cellStyle name="40% - Акцент1 16 4" xfId="1758"/>
    <cellStyle name="40% - Акцент1 16 4 2" xfId="7544"/>
    <cellStyle name="40% - Акцент1 16 5" xfId="6195"/>
    <cellStyle name="40% - Акцент1 17" xfId="318"/>
    <cellStyle name="40% - Акцент1 17 2" xfId="3115"/>
    <cellStyle name="40% - Акцент1 17 2 2" xfId="8860"/>
    <cellStyle name="40% - Акцент1 17 3" xfId="4901"/>
    <cellStyle name="40% - Акцент1 17 3 2" xfId="10598"/>
    <cellStyle name="40% - Акцент1 17 4" xfId="1772"/>
    <cellStyle name="40% - Акцент1 17 4 2" xfId="7558"/>
    <cellStyle name="40% - Акцент1 17 5" xfId="6209"/>
    <cellStyle name="40% - Акцент1 18" xfId="332"/>
    <cellStyle name="40% - Акцент1 18 2" xfId="3129"/>
    <cellStyle name="40% - Акцент1 18 2 2" xfId="8874"/>
    <cellStyle name="40% - Акцент1 18 3" xfId="4915"/>
    <cellStyle name="40% - Акцент1 18 3 2" xfId="10612"/>
    <cellStyle name="40% - Акцент1 18 4" xfId="1786"/>
    <cellStyle name="40% - Акцент1 18 4 2" xfId="7572"/>
    <cellStyle name="40% - Акцент1 18 5" xfId="6223"/>
    <cellStyle name="40% - Акцент1 19" xfId="346"/>
    <cellStyle name="40% - Акцент1 19 2" xfId="3143"/>
    <cellStyle name="40% - Акцент1 19 2 2" xfId="8888"/>
    <cellStyle name="40% - Акцент1 19 3" xfId="4929"/>
    <cellStyle name="40% - Акцент1 19 3 2" xfId="10626"/>
    <cellStyle name="40% - Акцент1 19 4" xfId="1800"/>
    <cellStyle name="40% - Акцент1 19 4 2" xfId="7586"/>
    <cellStyle name="40% - Акцент1 19 5" xfId="6237"/>
    <cellStyle name="40% - Акцент1 2" xfId="67"/>
    <cellStyle name="40% - Акцент1 2 2" xfId="1511"/>
    <cellStyle name="40% - Акцент1 2 2 2" xfId="4709"/>
    <cellStyle name="40% - Акцент1 2 2 2 2" xfId="10407"/>
    <cellStyle name="40% - Акцент1 2 2 3" xfId="2920"/>
    <cellStyle name="40% - Акцент1 2 2 3 2" xfId="8665"/>
    <cellStyle name="40% - Акцент1 2 2 4" xfId="7352"/>
    <cellStyle name="40% - Акцент1 2 3" xfId="4657"/>
    <cellStyle name="40% - Акцент1 2 3 2" xfId="10361"/>
    <cellStyle name="40% - Акцент1 2 4" xfId="1455"/>
    <cellStyle name="40% - Акцент1 2 4 2" xfId="7304"/>
    <cellStyle name="40% - Акцент1 2 5" xfId="5997"/>
    <cellStyle name="40% - Акцент1 20" xfId="360"/>
    <cellStyle name="40% - Акцент1 20 2" xfId="3157"/>
    <cellStyle name="40% - Акцент1 20 2 2" xfId="8902"/>
    <cellStyle name="40% - Акцент1 20 3" xfId="4943"/>
    <cellStyle name="40% - Акцент1 20 3 2" xfId="10640"/>
    <cellStyle name="40% - Акцент1 20 4" xfId="1814"/>
    <cellStyle name="40% - Акцент1 20 4 2" xfId="7600"/>
    <cellStyle name="40% - Акцент1 20 5" xfId="6251"/>
    <cellStyle name="40% - Акцент1 21" xfId="374"/>
    <cellStyle name="40% - Акцент1 21 2" xfId="3171"/>
    <cellStyle name="40% - Акцент1 21 2 2" xfId="8916"/>
    <cellStyle name="40% - Акцент1 21 3" xfId="4957"/>
    <cellStyle name="40% - Акцент1 21 3 2" xfId="10654"/>
    <cellStyle name="40% - Акцент1 21 4" xfId="1828"/>
    <cellStyle name="40% - Акцент1 21 4 2" xfId="7614"/>
    <cellStyle name="40% - Акцент1 21 5" xfId="6265"/>
    <cellStyle name="40% - Акцент1 22" xfId="388"/>
    <cellStyle name="40% - Акцент1 22 2" xfId="3185"/>
    <cellStyle name="40% - Акцент1 22 2 2" xfId="8930"/>
    <cellStyle name="40% - Акцент1 22 3" xfId="4971"/>
    <cellStyle name="40% - Акцент1 22 3 2" xfId="10668"/>
    <cellStyle name="40% - Акцент1 22 4" xfId="1842"/>
    <cellStyle name="40% - Акцент1 22 4 2" xfId="7628"/>
    <cellStyle name="40% - Акцент1 22 5" xfId="6279"/>
    <cellStyle name="40% - Акцент1 23" xfId="402"/>
    <cellStyle name="40% - Акцент1 23 2" xfId="3199"/>
    <cellStyle name="40% - Акцент1 23 2 2" xfId="8944"/>
    <cellStyle name="40% - Акцент1 23 3" xfId="4985"/>
    <cellStyle name="40% - Акцент1 23 3 2" xfId="10682"/>
    <cellStyle name="40% - Акцент1 23 4" xfId="1856"/>
    <cellStyle name="40% - Акцент1 23 4 2" xfId="7642"/>
    <cellStyle name="40% - Акцент1 23 5" xfId="6293"/>
    <cellStyle name="40% - Акцент1 24" xfId="416"/>
    <cellStyle name="40% - Акцент1 24 2" xfId="3213"/>
    <cellStyle name="40% - Акцент1 24 2 2" xfId="8958"/>
    <cellStyle name="40% - Акцент1 24 3" xfId="4999"/>
    <cellStyle name="40% - Акцент1 24 3 2" xfId="10696"/>
    <cellStyle name="40% - Акцент1 24 4" xfId="1870"/>
    <cellStyle name="40% - Акцент1 24 4 2" xfId="7656"/>
    <cellStyle name="40% - Акцент1 24 5" xfId="6307"/>
    <cellStyle name="40% - Акцент1 25" xfId="430"/>
    <cellStyle name="40% - Акцент1 25 2" xfId="3227"/>
    <cellStyle name="40% - Акцент1 25 2 2" xfId="8972"/>
    <cellStyle name="40% - Акцент1 25 3" xfId="5013"/>
    <cellStyle name="40% - Акцент1 25 3 2" xfId="10710"/>
    <cellStyle name="40% - Акцент1 25 4" xfId="1884"/>
    <cellStyle name="40% - Акцент1 25 4 2" xfId="7670"/>
    <cellStyle name="40% - Акцент1 25 5" xfId="6321"/>
    <cellStyle name="40% - Акцент1 26" xfId="444"/>
    <cellStyle name="40% - Акцент1 26 2" xfId="3241"/>
    <cellStyle name="40% - Акцент1 26 2 2" xfId="8986"/>
    <cellStyle name="40% - Акцент1 26 3" xfId="5027"/>
    <cellStyle name="40% - Акцент1 26 3 2" xfId="10724"/>
    <cellStyle name="40% - Акцент1 26 4" xfId="1898"/>
    <cellStyle name="40% - Акцент1 26 4 2" xfId="7684"/>
    <cellStyle name="40% - Акцент1 26 5" xfId="6335"/>
    <cellStyle name="40% - Акцент1 27" xfId="458"/>
    <cellStyle name="40% - Акцент1 27 2" xfId="3255"/>
    <cellStyle name="40% - Акцент1 27 2 2" xfId="9000"/>
    <cellStyle name="40% - Акцент1 27 3" xfId="5041"/>
    <cellStyle name="40% - Акцент1 27 3 2" xfId="10738"/>
    <cellStyle name="40% - Акцент1 27 4" xfId="1912"/>
    <cellStyle name="40% - Акцент1 27 4 2" xfId="7698"/>
    <cellStyle name="40% - Акцент1 27 5" xfId="6349"/>
    <cellStyle name="40% - Акцент1 28" xfId="472"/>
    <cellStyle name="40% - Акцент1 28 2" xfId="3269"/>
    <cellStyle name="40% - Акцент1 28 2 2" xfId="9014"/>
    <cellStyle name="40% - Акцент1 28 3" xfId="5055"/>
    <cellStyle name="40% - Акцент1 28 3 2" xfId="10752"/>
    <cellStyle name="40% - Акцент1 28 4" xfId="1926"/>
    <cellStyle name="40% - Акцент1 28 4 2" xfId="7712"/>
    <cellStyle name="40% - Акцент1 28 5" xfId="6363"/>
    <cellStyle name="40% - Акцент1 29" xfId="486"/>
    <cellStyle name="40% - Акцент1 29 2" xfId="3283"/>
    <cellStyle name="40% - Акцент1 29 2 2" xfId="9028"/>
    <cellStyle name="40% - Акцент1 29 3" xfId="5069"/>
    <cellStyle name="40% - Акцент1 29 3 2" xfId="10766"/>
    <cellStyle name="40% - Акцент1 29 4" xfId="1940"/>
    <cellStyle name="40% - Акцент1 29 4 2" xfId="7726"/>
    <cellStyle name="40% - Акцент1 29 5" xfId="6377"/>
    <cellStyle name="40% - Акцент1 3" xfId="111"/>
    <cellStyle name="40% - Акцент1 3 2" xfId="1478"/>
    <cellStyle name="40% - Акцент1 3 2 2" xfId="4676"/>
    <cellStyle name="40% - Акцент1 3 2 2 2" xfId="10376"/>
    <cellStyle name="40% - Акцент1 3 2 3" xfId="2935"/>
    <cellStyle name="40% - Акцент1 3 2 3 2" xfId="8680"/>
    <cellStyle name="40% - Акцент1 3 2 4" xfId="7321"/>
    <cellStyle name="40% - Акцент1 3 3" xfId="1565"/>
    <cellStyle name="40% - Акцент1 3 3 2" xfId="7362"/>
    <cellStyle name="40% - Акцент1 3 4" xfId="4619"/>
    <cellStyle name="40% - Акцент1 3 5" xfId="1416"/>
    <cellStyle name="40% - Акцент1 3 6" xfId="6013"/>
    <cellStyle name="40% - Акцент1 30" xfId="500"/>
    <cellStyle name="40% - Акцент1 30 2" xfId="3297"/>
    <cellStyle name="40% - Акцент1 30 2 2" xfId="9042"/>
    <cellStyle name="40% - Акцент1 30 3" xfId="5083"/>
    <cellStyle name="40% - Акцент1 30 3 2" xfId="10780"/>
    <cellStyle name="40% - Акцент1 30 4" xfId="1954"/>
    <cellStyle name="40% - Акцент1 30 4 2" xfId="7740"/>
    <cellStyle name="40% - Акцент1 30 5" xfId="6391"/>
    <cellStyle name="40% - Акцент1 31" xfId="514"/>
    <cellStyle name="40% - Акцент1 31 2" xfId="3311"/>
    <cellStyle name="40% - Акцент1 31 2 2" xfId="9056"/>
    <cellStyle name="40% - Акцент1 31 3" xfId="5097"/>
    <cellStyle name="40% - Акцент1 31 3 2" xfId="10794"/>
    <cellStyle name="40% - Акцент1 31 4" xfId="1968"/>
    <cellStyle name="40% - Акцент1 31 4 2" xfId="7754"/>
    <cellStyle name="40% - Акцент1 31 5" xfId="6405"/>
    <cellStyle name="40% - Акцент1 32" xfId="528"/>
    <cellStyle name="40% - Акцент1 32 2" xfId="3325"/>
    <cellStyle name="40% - Акцент1 32 2 2" xfId="9070"/>
    <cellStyle name="40% - Акцент1 32 3" xfId="5111"/>
    <cellStyle name="40% - Акцент1 32 3 2" xfId="10808"/>
    <cellStyle name="40% - Акцент1 32 4" xfId="1982"/>
    <cellStyle name="40% - Акцент1 32 4 2" xfId="7768"/>
    <cellStyle name="40% - Акцент1 32 5" xfId="6419"/>
    <cellStyle name="40% - Акцент1 33" xfId="542"/>
    <cellStyle name="40% - Акцент1 33 2" xfId="3339"/>
    <cellStyle name="40% - Акцент1 33 2 2" xfId="9084"/>
    <cellStyle name="40% - Акцент1 33 3" xfId="5125"/>
    <cellStyle name="40% - Акцент1 33 3 2" xfId="10822"/>
    <cellStyle name="40% - Акцент1 33 4" xfId="1996"/>
    <cellStyle name="40% - Акцент1 33 4 2" xfId="7782"/>
    <cellStyle name="40% - Акцент1 33 5" xfId="6433"/>
    <cellStyle name="40% - Акцент1 34" xfId="556"/>
    <cellStyle name="40% - Акцент1 34 2" xfId="3353"/>
    <cellStyle name="40% - Акцент1 34 2 2" xfId="9098"/>
    <cellStyle name="40% - Акцент1 34 3" xfId="5139"/>
    <cellStyle name="40% - Акцент1 34 3 2" xfId="10836"/>
    <cellStyle name="40% - Акцент1 34 4" xfId="2010"/>
    <cellStyle name="40% - Акцент1 34 4 2" xfId="7796"/>
    <cellStyle name="40% - Акцент1 34 5" xfId="6447"/>
    <cellStyle name="40% - Акцент1 35" xfId="570"/>
    <cellStyle name="40% - Акцент1 35 2" xfId="3367"/>
    <cellStyle name="40% - Акцент1 35 2 2" xfId="9112"/>
    <cellStyle name="40% - Акцент1 35 3" xfId="5153"/>
    <cellStyle name="40% - Акцент1 35 3 2" xfId="10850"/>
    <cellStyle name="40% - Акцент1 35 4" xfId="2024"/>
    <cellStyle name="40% - Акцент1 35 4 2" xfId="7810"/>
    <cellStyle name="40% - Акцент1 35 5" xfId="6461"/>
    <cellStyle name="40% - Акцент1 36" xfId="584"/>
    <cellStyle name="40% - Акцент1 36 2" xfId="3381"/>
    <cellStyle name="40% - Акцент1 36 2 2" xfId="9126"/>
    <cellStyle name="40% - Акцент1 36 3" xfId="5167"/>
    <cellStyle name="40% - Акцент1 36 3 2" xfId="10864"/>
    <cellStyle name="40% - Акцент1 36 4" xfId="2038"/>
    <cellStyle name="40% - Акцент1 36 4 2" xfId="7824"/>
    <cellStyle name="40% - Акцент1 36 5" xfId="6475"/>
    <cellStyle name="40% - Акцент1 37" xfId="598"/>
    <cellStyle name="40% - Акцент1 37 2" xfId="3395"/>
    <cellStyle name="40% - Акцент1 37 2 2" xfId="9140"/>
    <cellStyle name="40% - Акцент1 37 3" xfId="5181"/>
    <cellStyle name="40% - Акцент1 37 3 2" xfId="10878"/>
    <cellStyle name="40% - Акцент1 37 4" xfId="2052"/>
    <cellStyle name="40% - Акцент1 37 4 2" xfId="7838"/>
    <cellStyle name="40% - Акцент1 37 5" xfId="6489"/>
    <cellStyle name="40% - Акцент1 38" xfId="612"/>
    <cellStyle name="40% - Акцент1 38 2" xfId="3409"/>
    <cellStyle name="40% - Акцент1 38 2 2" xfId="9154"/>
    <cellStyle name="40% - Акцент1 38 3" xfId="5195"/>
    <cellStyle name="40% - Акцент1 38 3 2" xfId="10892"/>
    <cellStyle name="40% - Акцент1 38 4" xfId="2066"/>
    <cellStyle name="40% - Акцент1 38 4 2" xfId="7852"/>
    <cellStyle name="40% - Акцент1 38 5" xfId="6503"/>
    <cellStyle name="40% - Акцент1 39" xfId="626"/>
    <cellStyle name="40% - Акцент1 39 2" xfId="3423"/>
    <cellStyle name="40% - Акцент1 39 2 2" xfId="9168"/>
    <cellStyle name="40% - Акцент1 39 3" xfId="5209"/>
    <cellStyle name="40% - Акцент1 39 3 2" xfId="10906"/>
    <cellStyle name="40% - Акцент1 39 4" xfId="2080"/>
    <cellStyle name="40% - Акцент1 39 4 2" xfId="7866"/>
    <cellStyle name="40% - Акцент1 39 5" xfId="6517"/>
    <cellStyle name="40% - Акцент1 4" xfId="136"/>
    <cellStyle name="40% - Акцент1 4 2" xfId="1590"/>
    <cellStyle name="40% - Акцент1 4 2 2" xfId="4719"/>
    <cellStyle name="40% - Акцент1 4 2 2 2" xfId="10416"/>
    <cellStyle name="40% - Акцент1 4 2 3" xfId="7376"/>
    <cellStyle name="40% - Акцент1 4 3" xfId="4690"/>
    <cellStyle name="40% - Акцент1 4 3 2" xfId="10390"/>
    <cellStyle name="40% - Акцент1 4 4" xfId="1492"/>
    <cellStyle name="40% - Акцент1 4 4 2" xfId="7335"/>
    <cellStyle name="40% - Акцент1 4 5" xfId="6027"/>
    <cellStyle name="40% - Акцент1 40" xfId="640"/>
    <cellStyle name="40% - Акцент1 40 2" xfId="3437"/>
    <cellStyle name="40% - Акцент1 40 2 2" xfId="9182"/>
    <cellStyle name="40% - Акцент1 40 3" xfId="5223"/>
    <cellStyle name="40% - Акцент1 40 3 2" xfId="10920"/>
    <cellStyle name="40% - Акцент1 40 4" xfId="2094"/>
    <cellStyle name="40% - Акцент1 40 4 2" xfId="7880"/>
    <cellStyle name="40% - Акцент1 40 5" xfId="6531"/>
    <cellStyle name="40% - Акцент1 41" xfId="654"/>
    <cellStyle name="40% - Акцент1 41 2" xfId="3451"/>
    <cellStyle name="40% - Акцент1 41 2 2" xfId="9196"/>
    <cellStyle name="40% - Акцент1 41 3" xfId="5237"/>
    <cellStyle name="40% - Акцент1 41 3 2" xfId="10934"/>
    <cellStyle name="40% - Акцент1 41 4" xfId="2108"/>
    <cellStyle name="40% - Акцент1 41 4 2" xfId="7894"/>
    <cellStyle name="40% - Акцент1 41 5" xfId="6545"/>
    <cellStyle name="40% - Акцент1 42" xfId="668"/>
    <cellStyle name="40% - Акцент1 42 2" xfId="3465"/>
    <cellStyle name="40% - Акцент1 42 2 2" xfId="9210"/>
    <cellStyle name="40% - Акцент1 42 3" xfId="5251"/>
    <cellStyle name="40% - Акцент1 42 3 2" xfId="10948"/>
    <cellStyle name="40% - Акцент1 42 4" xfId="2122"/>
    <cellStyle name="40% - Акцент1 42 4 2" xfId="7908"/>
    <cellStyle name="40% - Акцент1 42 5" xfId="6559"/>
    <cellStyle name="40% - Акцент1 43" xfId="682"/>
    <cellStyle name="40% - Акцент1 43 2" xfId="3479"/>
    <cellStyle name="40% - Акцент1 43 2 2" xfId="9224"/>
    <cellStyle name="40% - Акцент1 43 3" xfId="5265"/>
    <cellStyle name="40% - Акцент1 43 3 2" xfId="10962"/>
    <cellStyle name="40% - Акцент1 43 4" xfId="2136"/>
    <cellStyle name="40% - Акцент1 43 4 2" xfId="7922"/>
    <cellStyle name="40% - Акцент1 43 5" xfId="6573"/>
    <cellStyle name="40% - Акцент1 44" xfId="696"/>
    <cellStyle name="40% - Акцент1 44 2" xfId="3493"/>
    <cellStyle name="40% - Акцент1 44 2 2" xfId="9238"/>
    <cellStyle name="40% - Акцент1 44 3" xfId="5279"/>
    <cellStyle name="40% - Акцент1 44 3 2" xfId="10976"/>
    <cellStyle name="40% - Акцент1 44 4" xfId="2150"/>
    <cellStyle name="40% - Акцент1 44 4 2" xfId="7936"/>
    <cellStyle name="40% - Акцент1 44 5" xfId="6587"/>
    <cellStyle name="40% - Акцент1 45" xfId="710"/>
    <cellStyle name="40% - Акцент1 45 2" xfId="3507"/>
    <cellStyle name="40% - Акцент1 45 2 2" xfId="9252"/>
    <cellStyle name="40% - Акцент1 45 3" xfId="5293"/>
    <cellStyle name="40% - Акцент1 45 3 2" xfId="10990"/>
    <cellStyle name="40% - Акцент1 45 4" xfId="2164"/>
    <cellStyle name="40% - Акцент1 45 4 2" xfId="7950"/>
    <cellStyle name="40% - Акцент1 45 5" xfId="6601"/>
    <cellStyle name="40% - Акцент1 46" xfId="724"/>
    <cellStyle name="40% - Акцент1 46 2" xfId="3521"/>
    <cellStyle name="40% - Акцент1 46 2 2" xfId="9266"/>
    <cellStyle name="40% - Акцент1 46 3" xfId="5307"/>
    <cellStyle name="40% - Акцент1 46 3 2" xfId="11004"/>
    <cellStyle name="40% - Акцент1 46 4" xfId="2178"/>
    <cellStyle name="40% - Акцент1 46 4 2" xfId="7964"/>
    <cellStyle name="40% - Акцент1 46 5" xfId="6615"/>
    <cellStyle name="40% - Акцент1 47" xfId="738"/>
    <cellStyle name="40% - Акцент1 47 2" xfId="3535"/>
    <cellStyle name="40% - Акцент1 47 2 2" xfId="9280"/>
    <cellStyle name="40% - Акцент1 47 3" xfId="5321"/>
    <cellStyle name="40% - Акцент1 47 3 2" xfId="11018"/>
    <cellStyle name="40% - Акцент1 47 4" xfId="2192"/>
    <cellStyle name="40% - Акцент1 47 4 2" xfId="7978"/>
    <cellStyle name="40% - Акцент1 47 5" xfId="6629"/>
    <cellStyle name="40% - Акцент1 48" xfId="752"/>
    <cellStyle name="40% - Акцент1 48 2" xfId="3549"/>
    <cellStyle name="40% - Акцент1 48 2 2" xfId="9294"/>
    <cellStyle name="40% - Акцент1 48 3" xfId="5335"/>
    <cellStyle name="40% - Акцент1 48 3 2" xfId="11032"/>
    <cellStyle name="40% - Акцент1 48 4" xfId="2206"/>
    <cellStyle name="40% - Акцент1 48 4 2" xfId="7992"/>
    <cellStyle name="40% - Акцент1 48 5" xfId="6643"/>
    <cellStyle name="40% - Акцент1 49" xfId="766"/>
    <cellStyle name="40% - Акцент1 49 2" xfId="3563"/>
    <cellStyle name="40% - Акцент1 49 2 2" xfId="9308"/>
    <cellStyle name="40% - Акцент1 49 3" xfId="5349"/>
    <cellStyle name="40% - Акцент1 49 3 2" xfId="11046"/>
    <cellStyle name="40% - Акцент1 49 4" xfId="2220"/>
    <cellStyle name="40% - Акцент1 49 4 2" xfId="8006"/>
    <cellStyle name="40% - Акцент1 49 5" xfId="6657"/>
    <cellStyle name="40% - Акцент1 5" xfId="150"/>
    <cellStyle name="40% - Акцент1 5 2" xfId="2949"/>
    <cellStyle name="40% - Акцент1 5 2 2" xfId="8694"/>
    <cellStyle name="40% - Акцент1 5 3" xfId="4733"/>
    <cellStyle name="40% - Акцент1 5 3 2" xfId="10430"/>
    <cellStyle name="40% - Акцент1 5 4" xfId="1604"/>
    <cellStyle name="40% - Акцент1 5 4 2" xfId="7390"/>
    <cellStyle name="40% - Акцент1 5 5" xfId="6041"/>
    <cellStyle name="40% - Акцент1 50" xfId="780"/>
    <cellStyle name="40% - Акцент1 50 2" xfId="3577"/>
    <cellStyle name="40% - Акцент1 50 2 2" xfId="9322"/>
    <cellStyle name="40% - Акцент1 50 3" xfId="5363"/>
    <cellStyle name="40% - Акцент1 50 3 2" xfId="11060"/>
    <cellStyle name="40% - Акцент1 50 4" xfId="2234"/>
    <cellStyle name="40% - Акцент1 50 4 2" xfId="8020"/>
    <cellStyle name="40% - Акцент1 50 5" xfId="6671"/>
    <cellStyle name="40% - Акцент1 51" xfId="794"/>
    <cellStyle name="40% - Акцент1 51 2" xfId="3591"/>
    <cellStyle name="40% - Акцент1 51 2 2" xfId="9336"/>
    <cellStyle name="40% - Акцент1 51 3" xfId="5377"/>
    <cellStyle name="40% - Акцент1 51 3 2" xfId="11074"/>
    <cellStyle name="40% - Акцент1 51 4" xfId="2248"/>
    <cellStyle name="40% - Акцент1 51 4 2" xfId="8034"/>
    <cellStyle name="40% - Акцент1 51 5" xfId="6685"/>
    <cellStyle name="40% - Акцент1 52" xfId="808"/>
    <cellStyle name="40% - Акцент1 52 2" xfId="3605"/>
    <cellStyle name="40% - Акцент1 52 2 2" xfId="9350"/>
    <cellStyle name="40% - Акцент1 52 3" xfId="5391"/>
    <cellStyle name="40% - Акцент1 52 3 2" xfId="11088"/>
    <cellStyle name="40% - Акцент1 52 4" xfId="2262"/>
    <cellStyle name="40% - Акцент1 52 4 2" xfId="8048"/>
    <cellStyle name="40% - Акцент1 52 5" xfId="6699"/>
    <cellStyle name="40% - Акцент1 53" xfId="822"/>
    <cellStyle name="40% - Акцент1 53 2" xfId="3619"/>
    <cellStyle name="40% - Акцент1 53 2 2" xfId="9364"/>
    <cellStyle name="40% - Акцент1 53 3" xfId="5405"/>
    <cellStyle name="40% - Акцент1 53 3 2" xfId="11102"/>
    <cellStyle name="40% - Акцент1 53 4" xfId="2276"/>
    <cellStyle name="40% - Акцент1 53 4 2" xfId="8062"/>
    <cellStyle name="40% - Акцент1 53 5" xfId="6713"/>
    <cellStyle name="40% - Акцент1 54" xfId="836"/>
    <cellStyle name="40% - Акцент1 54 2" xfId="3633"/>
    <cellStyle name="40% - Акцент1 54 2 2" xfId="9378"/>
    <cellStyle name="40% - Акцент1 54 3" xfId="5419"/>
    <cellStyle name="40% - Акцент1 54 3 2" xfId="11116"/>
    <cellStyle name="40% - Акцент1 54 4" xfId="2290"/>
    <cellStyle name="40% - Акцент1 54 4 2" xfId="8076"/>
    <cellStyle name="40% - Акцент1 54 5" xfId="6727"/>
    <cellStyle name="40% - Акцент1 55" xfId="850"/>
    <cellStyle name="40% - Акцент1 55 2" xfId="3647"/>
    <cellStyle name="40% - Акцент1 55 2 2" xfId="9392"/>
    <cellStyle name="40% - Акцент1 55 3" xfId="5433"/>
    <cellStyle name="40% - Акцент1 55 3 2" xfId="11130"/>
    <cellStyle name="40% - Акцент1 55 4" xfId="2304"/>
    <cellStyle name="40% - Акцент1 55 4 2" xfId="8090"/>
    <cellStyle name="40% - Акцент1 55 5" xfId="6741"/>
    <cellStyle name="40% - Акцент1 56" xfId="864"/>
    <cellStyle name="40% - Акцент1 56 2" xfId="3661"/>
    <cellStyle name="40% - Акцент1 56 2 2" xfId="9406"/>
    <cellStyle name="40% - Акцент1 56 3" xfId="5447"/>
    <cellStyle name="40% - Акцент1 56 3 2" xfId="11144"/>
    <cellStyle name="40% - Акцент1 56 4" xfId="2318"/>
    <cellStyle name="40% - Акцент1 56 4 2" xfId="8104"/>
    <cellStyle name="40% - Акцент1 56 5" xfId="6755"/>
    <cellStyle name="40% - Акцент1 57" xfId="878"/>
    <cellStyle name="40% - Акцент1 57 2" xfId="3675"/>
    <cellStyle name="40% - Акцент1 57 2 2" xfId="9420"/>
    <cellStyle name="40% - Акцент1 57 3" xfId="5461"/>
    <cellStyle name="40% - Акцент1 57 3 2" xfId="11158"/>
    <cellStyle name="40% - Акцент1 57 4" xfId="2332"/>
    <cellStyle name="40% - Акцент1 57 4 2" xfId="8118"/>
    <cellStyle name="40% - Акцент1 57 5" xfId="6769"/>
    <cellStyle name="40% - Акцент1 58" xfId="892"/>
    <cellStyle name="40% - Акцент1 58 2" xfId="3689"/>
    <cellStyle name="40% - Акцент1 58 2 2" xfId="9434"/>
    <cellStyle name="40% - Акцент1 58 3" xfId="5475"/>
    <cellStyle name="40% - Акцент1 58 3 2" xfId="11172"/>
    <cellStyle name="40% - Акцент1 58 4" xfId="2346"/>
    <cellStyle name="40% - Акцент1 58 4 2" xfId="8132"/>
    <cellStyle name="40% - Акцент1 58 5" xfId="6783"/>
    <cellStyle name="40% - Акцент1 59" xfId="906"/>
    <cellStyle name="40% - Акцент1 59 2" xfId="3703"/>
    <cellStyle name="40% - Акцент1 59 2 2" xfId="9448"/>
    <cellStyle name="40% - Акцент1 59 3" xfId="5489"/>
    <cellStyle name="40% - Акцент1 59 3 2" xfId="11186"/>
    <cellStyle name="40% - Акцент1 59 4" xfId="2360"/>
    <cellStyle name="40% - Акцент1 59 4 2" xfId="8146"/>
    <cellStyle name="40% - Акцент1 59 5" xfId="6797"/>
    <cellStyle name="40% - Акцент1 6" xfId="164"/>
    <cellStyle name="40% - Акцент1 6 2" xfId="2962"/>
    <cellStyle name="40% - Акцент1 6 2 2" xfId="8707"/>
    <cellStyle name="40% - Акцент1 6 3" xfId="4747"/>
    <cellStyle name="40% - Акцент1 6 3 2" xfId="10444"/>
    <cellStyle name="40% - Акцент1 6 4" xfId="1618"/>
    <cellStyle name="40% - Акцент1 6 4 2" xfId="7404"/>
    <cellStyle name="40% - Акцент1 6 5" xfId="6055"/>
    <cellStyle name="40% - Акцент1 60" xfId="920"/>
    <cellStyle name="40% - Акцент1 60 2" xfId="3717"/>
    <cellStyle name="40% - Акцент1 60 2 2" xfId="9462"/>
    <cellStyle name="40% - Акцент1 60 3" xfId="5503"/>
    <cellStyle name="40% - Акцент1 60 3 2" xfId="11200"/>
    <cellStyle name="40% - Акцент1 60 4" xfId="2374"/>
    <cellStyle name="40% - Акцент1 60 4 2" xfId="8160"/>
    <cellStyle name="40% - Акцент1 60 5" xfId="6811"/>
    <cellStyle name="40% - Акцент1 61" xfId="934"/>
    <cellStyle name="40% - Акцент1 61 2" xfId="3731"/>
    <cellStyle name="40% - Акцент1 61 2 2" xfId="9476"/>
    <cellStyle name="40% - Акцент1 61 3" xfId="5517"/>
    <cellStyle name="40% - Акцент1 61 3 2" xfId="11214"/>
    <cellStyle name="40% - Акцент1 61 4" xfId="2388"/>
    <cellStyle name="40% - Акцент1 61 4 2" xfId="8174"/>
    <cellStyle name="40% - Акцент1 61 5" xfId="6825"/>
    <cellStyle name="40% - Акцент1 62" xfId="948"/>
    <cellStyle name="40% - Акцент1 62 2" xfId="3745"/>
    <cellStyle name="40% - Акцент1 62 2 2" xfId="9490"/>
    <cellStyle name="40% - Акцент1 62 3" xfId="5531"/>
    <cellStyle name="40% - Акцент1 62 3 2" xfId="11228"/>
    <cellStyle name="40% - Акцент1 62 4" xfId="2402"/>
    <cellStyle name="40% - Акцент1 62 4 2" xfId="8188"/>
    <cellStyle name="40% - Акцент1 62 5" xfId="6839"/>
    <cellStyle name="40% - Акцент1 63" xfId="962"/>
    <cellStyle name="40% - Акцент1 63 2" xfId="3759"/>
    <cellStyle name="40% - Акцент1 63 2 2" xfId="9504"/>
    <cellStyle name="40% - Акцент1 63 3" xfId="5545"/>
    <cellStyle name="40% - Акцент1 63 3 2" xfId="11242"/>
    <cellStyle name="40% - Акцент1 63 4" xfId="2416"/>
    <cellStyle name="40% - Акцент1 63 4 2" xfId="8202"/>
    <cellStyle name="40% - Акцент1 63 5" xfId="6853"/>
    <cellStyle name="40% - Акцент1 64" xfId="976"/>
    <cellStyle name="40% - Акцент1 64 2" xfId="3773"/>
    <cellStyle name="40% - Акцент1 64 2 2" xfId="9518"/>
    <cellStyle name="40% - Акцент1 64 3" xfId="5559"/>
    <cellStyle name="40% - Акцент1 64 3 2" xfId="11256"/>
    <cellStyle name="40% - Акцент1 64 4" xfId="2430"/>
    <cellStyle name="40% - Акцент1 64 4 2" xfId="8216"/>
    <cellStyle name="40% - Акцент1 64 5" xfId="6867"/>
    <cellStyle name="40% - Акцент1 65" xfId="990"/>
    <cellStyle name="40% - Акцент1 65 2" xfId="3787"/>
    <cellStyle name="40% - Акцент1 65 2 2" xfId="9532"/>
    <cellStyle name="40% - Акцент1 65 3" xfId="5573"/>
    <cellStyle name="40% - Акцент1 65 3 2" xfId="11270"/>
    <cellStyle name="40% - Акцент1 65 4" xfId="2444"/>
    <cellStyle name="40% - Акцент1 65 4 2" xfId="8230"/>
    <cellStyle name="40% - Акцент1 65 5" xfId="6881"/>
    <cellStyle name="40% - Акцент1 66" xfId="1004"/>
    <cellStyle name="40% - Акцент1 66 2" xfId="3801"/>
    <cellStyle name="40% - Акцент1 66 2 2" xfId="9546"/>
    <cellStyle name="40% - Акцент1 66 3" xfId="5587"/>
    <cellStyle name="40% - Акцент1 66 3 2" xfId="11284"/>
    <cellStyle name="40% - Акцент1 66 4" xfId="2458"/>
    <cellStyle name="40% - Акцент1 66 4 2" xfId="8244"/>
    <cellStyle name="40% - Акцент1 66 5" xfId="6895"/>
    <cellStyle name="40% - Акцент1 67" xfId="1018"/>
    <cellStyle name="40% - Акцент1 67 2" xfId="3815"/>
    <cellStyle name="40% - Акцент1 67 2 2" xfId="9560"/>
    <cellStyle name="40% - Акцент1 67 3" xfId="5601"/>
    <cellStyle name="40% - Акцент1 67 3 2" xfId="11298"/>
    <cellStyle name="40% - Акцент1 67 4" xfId="2472"/>
    <cellStyle name="40% - Акцент1 67 4 2" xfId="8258"/>
    <cellStyle name="40% - Акцент1 67 5" xfId="6909"/>
    <cellStyle name="40% - Акцент1 68" xfId="1032"/>
    <cellStyle name="40% - Акцент1 68 2" xfId="3829"/>
    <cellStyle name="40% - Акцент1 68 2 2" xfId="9574"/>
    <cellStyle name="40% - Акцент1 68 3" xfId="5615"/>
    <cellStyle name="40% - Акцент1 68 3 2" xfId="11312"/>
    <cellStyle name="40% - Акцент1 68 4" xfId="2486"/>
    <cellStyle name="40% - Акцент1 68 4 2" xfId="8272"/>
    <cellStyle name="40% - Акцент1 68 5" xfId="6923"/>
    <cellStyle name="40% - Акцент1 69" xfId="1046"/>
    <cellStyle name="40% - Акцент1 69 2" xfId="3843"/>
    <cellStyle name="40% - Акцент1 69 2 2" xfId="9588"/>
    <cellStyle name="40% - Акцент1 69 3" xfId="5629"/>
    <cellStyle name="40% - Акцент1 69 3 2" xfId="11326"/>
    <cellStyle name="40% - Акцент1 69 4" xfId="2500"/>
    <cellStyle name="40% - Акцент1 69 4 2" xfId="8286"/>
    <cellStyle name="40% - Акцент1 69 5" xfId="6937"/>
    <cellStyle name="40% - Акцент1 7" xfId="178"/>
    <cellStyle name="40% - Акцент1 7 2" xfId="2975"/>
    <cellStyle name="40% - Акцент1 7 2 2" xfId="8720"/>
    <cellStyle name="40% - Акцент1 7 3" xfId="4761"/>
    <cellStyle name="40% - Акцент1 7 3 2" xfId="10458"/>
    <cellStyle name="40% - Акцент1 7 4" xfId="1632"/>
    <cellStyle name="40% - Акцент1 7 4 2" xfId="7418"/>
    <cellStyle name="40% - Акцент1 7 5" xfId="6069"/>
    <cellStyle name="40% - Акцент1 70" xfId="1060"/>
    <cellStyle name="40% - Акцент1 70 2" xfId="3857"/>
    <cellStyle name="40% - Акцент1 70 2 2" xfId="9602"/>
    <cellStyle name="40% - Акцент1 70 3" xfId="5643"/>
    <cellStyle name="40% - Акцент1 70 3 2" xfId="11340"/>
    <cellStyle name="40% - Акцент1 70 4" xfId="2514"/>
    <cellStyle name="40% - Акцент1 70 4 2" xfId="8300"/>
    <cellStyle name="40% - Акцент1 70 5" xfId="6951"/>
    <cellStyle name="40% - Акцент1 71" xfId="1074"/>
    <cellStyle name="40% - Акцент1 71 2" xfId="3871"/>
    <cellStyle name="40% - Акцент1 71 2 2" xfId="9616"/>
    <cellStyle name="40% - Акцент1 71 3" xfId="5657"/>
    <cellStyle name="40% - Акцент1 71 3 2" xfId="11354"/>
    <cellStyle name="40% - Акцент1 71 4" xfId="2528"/>
    <cellStyle name="40% - Акцент1 71 4 2" xfId="8314"/>
    <cellStyle name="40% - Акцент1 71 5" xfId="6965"/>
    <cellStyle name="40% - Акцент1 72" xfId="1088"/>
    <cellStyle name="40% - Акцент1 72 2" xfId="3885"/>
    <cellStyle name="40% - Акцент1 72 2 2" xfId="9630"/>
    <cellStyle name="40% - Акцент1 72 3" xfId="5671"/>
    <cellStyle name="40% - Акцент1 72 3 2" xfId="11368"/>
    <cellStyle name="40% - Акцент1 72 4" xfId="2542"/>
    <cellStyle name="40% - Акцент1 72 4 2" xfId="8328"/>
    <cellStyle name="40% - Акцент1 72 5" xfId="6979"/>
    <cellStyle name="40% - Акцент1 73" xfId="1102"/>
    <cellStyle name="40% - Акцент1 73 2" xfId="3899"/>
    <cellStyle name="40% - Акцент1 73 2 2" xfId="9644"/>
    <cellStyle name="40% - Акцент1 73 3" xfId="5685"/>
    <cellStyle name="40% - Акцент1 73 3 2" xfId="11382"/>
    <cellStyle name="40% - Акцент1 73 4" xfId="2556"/>
    <cellStyle name="40% - Акцент1 73 4 2" xfId="8342"/>
    <cellStyle name="40% - Акцент1 73 5" xfId="6993"/>
    <cellStyle name="40% - Акцент1 74" xfId="1116"/>
    <cellStyle name="40% - Акцент1 74 2" xfId="3913"/>
    <cellStyle name="40% - Акцент1 74 2 2" xfId="9658"/>
    <cellStyle name="40% - Акцент1 74 3" xfId="5699"/>
    <cellStyle name="40% - Акцент1 74 3 2" xfId="11396"/>
    <cellStyle name="40% - Акцент1 74 4" xfId="2570"/>
    <cellStyle name="40% - Акцент1 74 4 2" xfId="8356"/>
    <cellStyle name="40% - Акцент1 74 5" xfId="7007"/>
    <cellStyle name="40% - Акцент1 75" xfId="1130"/>
    <cellStyle name="40% - Акцент1 75 2" xfId="3927"/>
    <cellStyle name="40% - Акцент1 75 2 2" xfId="9672"/>
    <cellStyle name="40% - Акцент1 75 3" xfId="5713"/>
    <cellStyle name="40% - Акцент1 75 3 2" xfId="11410"/>
    <cellStyle name="40% - Акцент1 75 4" xfId="2584"/>
    <cellStyle name="40% - Акцент1 75 4 2" xfId="8370"/>
    <cellStyle name="40% - Акцент1 75 5" xfId="7021"/>
    <cellStyle name="40% - Акцент1 76" xfId="1144"/>
    <cellStyle name="40% - Акцент1 76 2" xfId="3941"/>
    <cellStyle name="40% - Акцент1 76 2 2" xfId="9686"/>
    <cellStyle name="40% - Акцент1 76 3" xfId="5727"/>
    <cellStyle name="40% - Акцент1 76 3 2" xfId="11424"/>
    <cellStyle name="40% - Акцент1 76 4" xfId="2598"/>
    <cellStyle name="40% - Акцент1 76 4 2" xfId="8384"/>
    <cellStyle name="40% - Акцент1 76 5" xfId="7035"/>
    <cellStyle name="40% - Акцент1 77" xfId="1158"/>
    <cellStyle name="40% - Акцент1 77 2" xfId="3955"/>
    <cellStyle name="40% - Акцент1 77 2 2" xfId="9700"/>
    <cellStyle name="40% - Акцент1 77 3" xfId="5741"/>
    <cellStyle name="40% - Акцент1 77 3 2" xfId="11438"/>
    <cellStyle name="40% - Акцент1 77 4" xfId="2612"/>
    <cellStyle name="40% - Акцент1 77 4 2" xfId="8398"/>
    <cellStyle name="40% - Акцент1 77 5" xfId="7049"/>
    <cellStyle name="40% - Акцент1 78" xfId="1172"/>
    <cellStyle name="40% - Акцент1 78 2" xfId="3969"/>
    <cellStyle name="40% - Акцент1 78 2 2" xfId="9714"/>
    <cellStyle name="40% - Акцент1 78 3" xfId="5755"/>
    <cellStyle name="40% - Акцент1 78 3 2" xfId="11452"/>
    <cellStyle name="40% - Акцент1 78 4" xfId="2626"/>
    <cellStyle name="40% - Акцент1 78 4 2" xfId="8412"/>
    <cellStyle name="40% - Акцент1 78 5" xfId="7063"/>
    <cellStyle name="40% - Акцент1 79" xfId="1186"/>
    <cellStyle name="40% - Акцент1 79 2" xfId="3983"/>
    <cellStyle name="40% - Акцент1 79 2 2" xfId="9728"/>
    <cellStyle name="40% - Акцент1 79 3" xfId="5769"/>
    <cellStyle name="40% - Акцент1 79 3 2" xfId="11466"/>
    <cellStyle name="40% - Акцент1 79 4" xfId="2640"/>
    <cellStyle name="40% - Акцент1 79 4 2" xfId="8426"/>
    <cellStyle name="40% - Акцент1 79 5" xfId="7077"/>
    <cellStyle name="40% - Акцент1 8" xfId="192"/>
    <cellStyle name="40% - Акцент1 8 2" xfId="2989"/>
    <cellStyle name="40% - Акцент1 8 2 2" xfId="8734"/>
    <cellStyle name="40% - Акцент1 8 3" xfId="4775"/>
    <cellStyle name="40% - Акцент1 8 3 2" xfId="10472"/>
    <cellStyle name="40% - Акцент1 8 4" xfId="1646"/>
    <cellStyle name="40% - Акцент1 8 4 2" xfId="7432"/>
    <cellStyle name="40% - Акцент1 8 5" xfId="6083"/>
    <cellStyle name="40% - Акцент1 80" xfId="1200"/>
    <cellStyle name="40% - Акцент1 80 2" xfId="3997"/>
    <cellStyle name="40% - Акцент1 80 2 2" xfId="9742"/>
    <cellStyle name="40% - Акцент1 80 3" xfId="5783"/>
    <cellStyle name="40% - Акцент1 80 3 2" xfId="11480"/>
    <cellStyle name="40% - Акцент1 80 4" xfId="2654"/>
    <cellStyle name="40% - Акцент1 80 4 2" xfId="8440"/>
    <cellStyle name="40% - Акцент1 80 5" xfId="7091"/>
    <cellStyle name="40% - Акцент1 81" xfId="1214"/>
    <cellStyle name="40% - Акцент1 81 2" xfId="4011"/>
    <cellStyle name="40% - Акцент1 81 2 2" xfId="9756"/>
    <cellStyle name="40% - Акцент1 81 3" xfId="5797"/>
    <cellStyle name="40% - Акцент1 81 3 2" xfId="11494"/>
    <cellStyle name="40% - Акцент1 81 4" xfId="2668"/>
    <cellStyle name="40% - Акцент1 81 4 2" xfId="8454"/>
    <cellStyle name="40% - Акцент1 81 5" xfId="7105"/>
    <cellStyle name="40% - Акцент1 82" xfId="1228"/>
    <cellStyle name="40% - Акцент1 82 2" xfId="4025"/>
    <cellStyle name="40% - Акцент1 82 2 2" xfId="9770"/>
    <cellStyle name="40% - Акцент1 82 3" xfId="5811"/>
    <cellStyle name="40% - Акцент1 82 3 2" xfId="11508"/>
    <cellStyle name="40% - Акцент1 82 4" xfId="2682"/>
    <cellStyle name="40% - Акцент1 82 4 2" xfId="8468"/>
    <cellStyle name="40% - Акцент1 82 5" xfId="7119"/>
    <cellStyle name="40% - Акцент1 83" xfId="1242"/>
    <cellStyle name="40% - Акцент1 83 2" xfId="4039"/>
    <cellStyle name="40% - Акцент1 83 2 2" xfId="9784"/>
    <cellStyle name="40% - Акцент1 83 3" xfId="5825"/>
    <cellStyle name="40% - Акцент1 83 3 2" xfId="11522"/>
    <cellStyle name="40% - Акцент1 83 4" xfId="2696"/>
    <cellStyle name="40% - Акцент1 83 4 2" xfId="8482"/>
    <cellStyle name="40% - Акцент1 83 5" xfId="7133"/>
    <cellStyle name="40% - Акцент1 84" xfId="1256"/>
    <cellStyle name="40% - Акцент1 84 2" xfId="4053"/>
    <cellStyle name="40% - Акцент1 84 2 2" xfId="9798"/>
    <cellStyle name="40% - Акцент1 84 3" xfId="5839"/>
    <cellStyle name="40% - Акцент1 84 3 2" xfId="11536"/>
    <cellStyle name="40% - Акцент1 84 4" xfId="2710"/>
    <cellStyle name="40% - Акцент1 84 4 2" xfId="8496"/>
    <cellStyle name="40% - Акцент1 84 5" xfId="7147"/>
    <cellStyle name="40% - Акцент1 85" xfId="1270"/>
    <cellStyle name="40% - Акцент1 85 2" xfId="4067"/>
    <cellStyle name="40% - Акцент1 85 2 2" xfId="9812"/>
    <cellStyle name="40% - Акцент1 85 3" xfId="5853"/>
    <cellStyle name="40% - Акцент1 85 3 2" xfId="11550"/>
    <cellStyle name="40% - Акцент1 85 4" xfId="2724"/>
    <cellStyle name="40% - Акцент1 85 4 2" xfId="8510"/>
    <cellStyle name="40% - Акцент1 85 5" xfId="7161"/>
    <cellStyle name="40% - Акцент1 86" xfId="1284"/>
    <cellStyle name="40% - Акцент1 86 2" xfId="4081"/>
    <cellStyle name="40% - Акцент1 86 2 2" xfId="9826"/>
    <cellStyle name="40% - Акцент1 86 3" xfId="5867"/>
    <cellStyle name="40% - Акцент1 86 3 2" xfId="11564"/>
    <cellStyle name="40% - Акцент1 86 4" xfId="2738"/>
    <cellStyle name="40% - Акцент1 86 4 2" xfId="8524"/>
    <cellStyle name="40% - Акцент1 86 5" xfId="7175"/>
    <cellStyle name="40% - Акцент1 87" xfId="1298"/>
    <cellStyle name="40% - Акцент1 87 2" xfId="4095"/>
    <cellStyle name="40% - Акцент1 87 2 2" xfId="9840"/>
    <cellStyle name="40% - Акцент1 87 3" xfId="5881"/>
    <cellStyle name="40% - Акцент1 87 3 2" xfId="11578"/>
    <cellStyle name="40% - Акцент1 87 4" xfId="2752"/>
    <cellStyle name="40% - Акцент1 87 4 2" xfId="8538"/>
    <cellStyle name="40% - Акцент1 87 5" xfId="7189"/>
    <cellStyle name="40% - Акцент1 88" xfId="1312"/>
    <cellStyle name="40% - Акцент1 88 2" xfId="4109"/>
    <cellStyle name="40% - Акцент1 88 2 2" xfId="9854"/>
    <cellStyle name="40% - Акцент1 88 3" xfId="5895"/>
    <cellStyle name="40% - Акцент1 88 3 2" xfId="11592"/>
    <cellStyle name="40% - Акцент1 88 4" xfId="2766"/>
    <cellStyle name="40% - Акцент1 88 4 2" xfId="8552"/>
    <cellStyle name="40% - Акцент1 88 5" xfId="7203"/>
    <cellStyle name="40% - Акцент1 89" xfId="1326"/>
    <cellStyle name="40% - Акцент1 89 2" xfId="4123"/>
    <cellStyle name="40% - Акцент1 89 2 2" xfId="9868"/>
    <cellStyle name="40% - Акцент1 89 3" xfId="5909"/>
    <cellStyle name="40% - Акцент1 89 3 2" xfId="11606"/>
    <cellStyle name="40% - Акцент1 89 4" xfId="2780"/>
    <cellStyle name="40% - Акцент1 89 4 2" xfId="8566"/>
    <cellStyle name="40% - Акцент1 89 5" xfId="7217"/>
    <cellStyle name="40% - Акцент1 9" xfId="206"/>
    <cellStyle name="40% - Акцент1 9 2" xfId="3003"/>
    <cellStyle name="40% - Акцент1 9 2 2" xfId="8748"/>
    <cellStyle name="40% - Акцент1 9 3" xfId="4789"/>
    <cellStyle name="40% - Акцент1 9 3 2" xfId="10486"/>
    <cellStyle name="40% - Акцент1 9 4" xfId="1660"/>
    <cellStyle name="40% - Акцент1 9 4 2" xfId="7446"/>
    <cellStyle name="40% - Акцент1 9 5" xfId="6097"/>
    <cellStyle name="40% - Акцент1 90" xfId="1340"/>
    <cellStyle name="40% - Акцент1 90 2" xfId="4137"/>
    <cellStyle name="40% - Акцент1 90 2 2" xfId="9882"/>
    <cellStyle name="40% - Акцент1 90 3" xfId="5923"/>
    <cellStyle name="40% - Акцент1 90 3 2" xfId="11620"/>
    <cellStyle name="40% - Акцент1 90 4" xfId="2794"/>
    <cellStyle name="40% - Акцент1 90 4 2" xfId="8580"/>
    <cellStyle name="40% - Акцент1 90 5" xfId="7231"/>
    <cellStyle name="40% - Акцент1 91" xfId="1354"/>
    <cellStyle name="40% - Акцент1 91 2" xfId="4151"/>
    <cellStyle name="40% - Акцент1 91 2 2" xfId="9896"/>
    <cellStyle name="40% - Акцент1 91 3" xfId="5937"/>
    <cellStyle name="40% - Акцент1 91 3 2" xfId="11634"/>
    <cellStyle name="40% - Акцент1 91 4" xfId="2808"/>
    <cellStyle name="40% - Акцент1 91 4 2" xfId="8594"/>
    <cellStyle name="40% - Акцент1 91 5" xfId="7245"/>
    <cellStyle name="40% - Акцент1 92" xfId="1368"/>
    <cellStyle name="40% - Акцент1 92 2" xfId="4165"/>
    <cellStyle name="40% - Акцент1 92 2 2" xfId="9910"/>
    <cellStyle name="40% - Акцент1 92 3" xfId="5951"/>
    <cellStyle name="40% - Акцент1 92 3 2" xfId="11648"/>
    <cellStyle name="40% - Акцент1 92 4" xfId="2822"/>
    <cellStyle name="40% - Акцент1 92 4 2" xfId="8608"/>
    <cellStyle name="40% - Акцент1 92 5" xfId="7259"/>
    <cellStyle name="40% - Акцент1 93" xfId="1382"/>
    <cellStyle name="40% - Акцент1 93 2" xfId="4179"/>
    <cellStyle name="40% - Акцент1 93 2 2" xfId="9924"/>
    <cellStyle name="40% - Акцент1 93 3" xfId="5965"/>
    <cellStyle name="40% - Акцент1 93 3 2" xfId="11662"/>
    <cellStyle name="40% - Акцент1 93 4" xfId="2836"/>
    <cellStyle name="40% - Акцент1 93 4 2" xfId="8622"/>
    <cellStyle name="40% - Акцент1 93 5" xfId="7273"/>
    <cellStyle name="40% - Акцент1 94" xfId="1396"/>
    <cellStyle name="40% - Акцент1 94 2" xfId="4193"/>
    <cellStyle name="40% - Акцент1 94 2 2" xfId="9938"/>
    <cellStyle name="40% - Акцент1 94 3" xfId="5979"/>
    <cellStyle name="40% - Акцент1 94 3 2" xfId="11676"/>
    <cellStyle name="40% - Акцент1 94 4" xfId="2850"/>
    <cellStyle name="40% - Акцент1 94 4 2" xfId="8636"/>
    <cellStyle name="40% - Акцент1 94 5" xfId="7287"/>
    <cellStyle name="40% - Акцент1 95" xfId="2882"/>
    <cellStyle name="40% - Акцент1 96" xfId="2864"/>
    <cellStyle name="40% - Акцент1 96 2" xfId="8650"/>
    <cellStyle name="40% - Акцент1 97" xfId="4207"/>
    <cellStyle name="40% - Акцент1 97 2" xfId="9952"/>
    <cellStyle name="40% - Акцент1 98" xfId="4221"/>
    <cellStyle name="40% - Акцент1 98 2" xfId="9966"/>
    <cellStyle name="40% - Акцент1 99" xfId="4235"/>
    <cellStyle name="40% - Акцент1 99 2" xfId="9980"/>
    <cellStyle name="40% — акцент2" xfId="8" builtinId="35" customBuiltin="1"/>
    <cellStyle name="40% - Акцент2 10" xfId="222"/>
    <cellStyle name="40% - Акцент2 10 2" xfId="3019"/>
    <cellStyle name="40% - Акцент2 10 2 2" xfId="8764"/>
    <cellStyle name="40% - Акцент2 10 3" xfId="4805"/>
    <cellStyle name="40% - Акцент2 10 3 2" xfId="10502"/>
    <cellStyle name="40% - Акцент2 10 4" xfId="1676"/>
    <cellStyle name="40% - Акцент2 10 4 2" xfId="7462"/>
    <cellStyle name="40% - Акцент2 10 5" xfId="6113"/>
    <cellStyle name="40% - Акцент2 100" xfId="4251"/>
    <cellStyle name="40% - Акцент2 100 2" xfId="9996"/>
    <cellStyle name="40% - Акцент2 101" xfId="4265"/>
    <cellStyle name="40% - Акцент2 101 2" xfId="10010"/>
    <cellStyle name="40% - Акцент2 102" xfId="4279"/>
    <cellStyle name="40% - Акцент2 102 2" xfId="10024"/>
    <cellStyle name="40% - Акцент2 103" xfId="4293"/>
    <cellStyle name="40% - Акцент2 103 2" xfId="10038"/>
    <cellStyle name="40% - Акцент2 104" xfId="4307"/>
    <cellStyle name="40% - Акцент2 104 2" xfId="10052"/>
    <cellStyle name="40% - Акцент2 105" xfId="4321"/>
    <cellStyle name="40% - Акцент2 105 2" xfId="10066"/>
    <cellStyle name="40% - Акцент2 106" xfId="4335"/>
    <cellStyle name="40% - Акцент2 106 2" xfId="10080"/>
    <cellStyle name="40% - Акцент2 107" xfId="4349"/>
    <cellStyle name="40% - Акцент2 107 2" xfId="10094"/>
    <cellStyle name="40% - Акцент2 108" xfId="4363"/>
    <cellStyle name="40% - Акцент2 108 2" xfId="10108"/>
    <cellStyle name="40% - Акцент2 109" xfId="4377"/>
    <cellStyle name="40% - Акцент2 109 2" xfId="10122"/>
    <cellStyle name="40% - Акцент2 11" xfId="236"/>
    <cellStyle name="40% - Акцент2 11 2" xfId="3033"/>
    <cellStyle name="40% - Акцент2 11 2 2" xfId="8778"/>
    <cellStyle name="40% - Акцент2 11 3" xfId="4819"/>
    <cellStyle name="40% - Акцент2 11 3 2" xfId="10516"/>
    <cellStyle name="40% - Акцент2 11 4" xfId="1690"/>
    <cellStyle name="40% - Акцент2 11 4 2" xfId="7476"/>
    <cellStyle name="40% - Акцент2 11 5" xfId="6127"/>
    <cellStyle name="40% - Акцент2 110" xfId="4391"/>
    <cellStyle name="40% - Акцент2 110 2" xfId="10136"/>
    <cellStyle name="40% - Акцент2 111" xfId="4405"/>
    <cellStyle name="40% - Акцент2 111 2" xfId="10150"/>
    <cellStyle name="40% - Акцент2 112" xfId="4419"/>
    <cellStyle name="40% - Акцент2 112 2" xfId="10164"/>
    <cellStyle name="40% - Акцент2 113" xfId="4433"/>
    <cellStyle name="40% - Акцент2 113 2" xfId="10178"/>
    <cellStyle name="40% - Акцент2 114" xfId="4447"/>
    <cellStyle name="40% - Акцент2 114 2" xfId="10192"/>
    <cellStyle name="40% - Акцент2 115" xfId="4461"/>
    <cellStyle name="40% - Акцент2 115 2" xfId="10206"/>
    <cellStyle name="40% - Акцент2 116" xfId="4475"/>
    <cellStyle name="40% - Акцент2 116 2" xfId="10220"/>
    <cellStyle name="40% - Акцент2 117" xfId="4489"/>
    <cellStyle name="40% - Акцент2 117 2" xfId="10234"/>
    <cellStyle name="40% - Акцент2 118" xfId="4503"/>
    <cellStyle name="40% - Акцент2 118 2" xfId="10248"/>
    <cellStyle name="40% - Акцент2 119" xfId="4517"/>
    <cellStyle name="40% - Акцент2 119 2" xfId="10262"/>
    <cellStyle name="40% - Акцент2 12" xfId="250"/>
    <cellStyle name="40% - Акцент2 12 2" xfId="3047"/>
    <cellStyle name="40% - Акцент2 12 2 2" xfId="8792"/>
    <cellStyle name="40% - Акцент2 12 3" xfId="4833"/>
    <cellStyle name="40% - Акцент2 12 3 2" xfId="10530"/>
    <cellStyle name="40% - Акцент2 12 4" xfId="1704"/>
    <cellStyle name="40% - Акцент2 12 4 2" xfId="7490"/>
    <cellStyle name="40% - Акцент2 12 5" xfId="6141"/>
    <cellStyle name="40% - Акцент2 120" xfId="4531"/>
    <cellStyle name="40% - Акцент2 120 2" xfId="10276"/>
    <cellStyle name="40% - Акцент2 121" xfId="4545"/>
    <cellStyle name="40% - Акцент2 121 2" xfId="10290"/>
    <cellStyle name="40% - Акцент2 122" xfId="4559"/>
    <cellStyle name="40% - Акцент2 122 2" xfId="10304"/>
    <cellStyle name="40% - Акцент2 123" xfId="4573"/>
    <cellStyle name="40% - Акцент2 123 2" xfId="10318"/>
    <cellStyle name="40% - Акцент2 124" xfId="4587"/>
    <cellStyle name="40% - Акцент2 124 2" xfId="10332"/>
    <cellStyle name="40% - Акцент2 125" xfId="4601"/>
    <cellStyle name="40% - Акцент2 125 2" xfId="10346"/>
    <cellStyle name="40% - Акцент2 13" xfId="264"/>
    <cellStyle name="40% - Акцент2 13 2" xfId="3061"/>
    <cellStyle name="40% - Акцент2 13 2 2" xfId="8806"/>
    <cellStyle name="40% - Акцент2 13 3" xfId="4847"/>
    <cellStyle name="40% - Акцент2 13 3 2" xfId="10544"/>
    <cellStyle name="40% - Акцент2 13 4" xfId="1718"/>
    <cellStyle name="40% - Акцент2 13 4 2" xfId="7504"/>
    <cellStyle name="40% - Акцент2 13 5" xfId="6155"/>
    <cellStyle name="40% - Акцент2 14" xfId="278"/>
    <cellStyle name="40% - Акцент2 14 2" xfId="3075"/>
    <cellStyle name="40% - Акцент2 14 2 2" xfId="8820"/>
    <cellStyle name="40% - Акцент2 14 3" xfId="4861"/>
    <cellStyle name="40% - Акцент2 14 3 2" xfId="10558"/>
    <cellStyle name="40% - Акцент2 14 4" xfId="1732"/>
    <cellStyle name="40% - Акцент2 14 4 2" xfId="7518"/>
    <cellStyle name="40% - Акцент2 14 5" xfId="6169"/>
    <cellStyle name="40% - Акцент2 15" xfId="292"/>
    <cellStyle name="40% - Акцент2 15 2" xfId="3089"/>
    <cellStyle name="40% - Акцент2 15 2 2" xfId="8834"/>
    <cellStyle name="40% - Акцент2 15 3" xfId="4875"/>
    <cellStyle name="40% - Акцент2 15 3 2" xfId="10572"/>
    <cellStyle name="40% - Акцент2 15 4" xfId="1746"/>
    <cellStyle name="40% - Акцент2 15 4 2" xfId="7532"/>
    <cellStyle name="40% - Акцент2 15 5" xfId="6183"/>
    <cellStyle name="40% - Акцент2 16" xfId="306"/>
    <cellStyle name="40% - Акцент2 16 2" xfId="3103"/>
    <cellStyle name="40% - Акцент2 16 2 2" xfId="8848"/>
    <cellStyle name="40% - Акцент2 16 3" xfId="4889"/>
    <cellStyle name="40% - Акцент2 16 3 2" xfId="10586"/>
    <cellStyle name="40% - Акцент2 16 4" xfId="1760"/>
    <cellStyle name="40% - Акцент2 16 4 2" xfId="7546"/>
    <cellStyle name="40% - Акцент2 16 5" xfId="6197"/>
    <cellStyle name="40% - Акцент2 17" xfId="320"/>
    <cellStyle name="40% - Акцент2 17 2" xfId="3117"/>
    <cellStyle name="40% - Акцент2 17 2 2" xfId="8862"/>
    <cellStyle name="40% - Акцент2 17 3" xfId="4903"/>
    <cellStyle name="40% - Акцент2 17 3 2" xfId="10600"/>
    <cellStyle name="40% - Акцент2 17 4" xfId="1774"/>
    <cellStyle name="40% - Акцент2 17 4 2" xfId="7560"/>
    <cellStyle name="40% - Акцент2 17 5" xfId="6211"/>
    <cellStyle name="40% - Акцент2 18" xfId="334"/>
    <cellStyle name="40% - Акцент2 18 2" xfId="3131"/>
    <cellStyle name="40% - Акцент2 18 2 2" xfId="8876"/>
    <cellStyle name="40% - Акцент2 18 3" xfId="4917"/>
    <cellStyle name="40% - Акцент2 18 3 2" xfId="10614"/>
    <cellStyle name="40% - Акцент2 18 4" xfId="1788"/>
    <cellStyle name="40% - Акцент2 18 4 2" xfId="7574"/>
    <cellStyle name="40% - Акцент2 18 5" xfId="6225"/>
    <cellStyle name="40% - Акцент2 19" xfId="348"/>
    <cellStyle name="40% - Акцент2 19 2" xfId="3145"/>
    <cellStyle name="40% - Акцент2 19 2 2" xfId="8890"/>
    <cellStyle name="40% - Акцент2 19 3" xfId="4931"/>
    <cellStyle name="40% - Акцент2 19 3 2" xfId="10628"/>
    <cellStyle name="40% - Акцент2 19 4" xfId="1802"/>
    <cellStyle name="40% - Акцент2 19 4 2" xfId="7588"/>
    <cellStyle name="40% - Акцент2 19 5" xfId="6239"/>
    <cellStyle name="40% - Акцент2 2" xfId="71"/>
    <cellStyle name="40% - Акцент2 2 2" xfId="1512"/>
    <cellStyle name="40% - Акцент2 2 2 2" xfId="4710"/>
    <cellStyle name="40% - Акцент2 2 2 2 2" xfId="10408"/>
    <cellStyle name="40% - Акцент2 2 2 3" xfId="2922"/>
    <cellStyle name="40% - Акцент2 2 2 3 2" xfId="8667"/>
    <cellStyle name="40% - Акцент2 2 2 4" xfId="7353"/>
    <cellStyle name="40% - Акцент2 2 3" xfId="4659"/>
    <cellStyle name="40% - Акцент2 2 3 2" xfId="10363"/>
    <cellStyle name="40% - Акцент2 2 4" xfId="1457"/>
    <cellStyle name="40% - Акцент2 2 4 2" xfId="7306"/>
    <cellStyle name="40% - Акцент2 2 5" xfId="5999"/>
    <cellStyle name="40% - Акцент2 20" xfId="362"/>
    <cellStyle name="40% - Акцент2 20 2" xfId="3159"/>
    <cellStyle name="40% - Акцент2 20 2 2" xfId="8904"/>
    <cellStyle name="40% - Акцент2 20 3" xfId="4945"/>
    <cellStyle name="40% - Акцент2 20 3 2" xfId="10642"/>
    <cellStyle name="40% - Акцент2 20 4" xfId="1816"/>
    <cellStyle name="40% - Акцент2 20 4 2" xfId="7602"/>
    <cellStyle name="40% - Акцент2 20 5" xfId="6253"/>
    <cellStyle name="40% - Акцент2 21" xfId="376"/>
    <cellStyle name="40% - Акцент2 21 2" xfId="3173"/>
    <cellStyle name="40% - Акцент2 21 2 2" xfId="8918"/>
    <cellStyle name="40% - Акцент2 21 3" xfId="4959"/>
    <cellStyle name="40% - Акцент2 21 3 2" xfId="10656"/>
    <cellStyle name="40% - Акцент2 21 4" xfId="1830"/>
    <cellStyle name="40% - Акцент2 21 4 2" xfId="7616"/>
    <cellStyle name="40% - Акцент2 21 5" xfId="6267"/>
    <cellStyle name="40% - Акцент2 22" xfId="390"/>
    <cellStyle name="40% - Акцент2 22 2" xfId="3187"/>
    <cellStyle name="40% - Акцент2 22 2 2" xfId="8932"/>
    <cellStyle name="40% - Акцент2 22 3" xfId="4973"/>
    <cellStyle name="40% - Акцент2 22 3 2" xfId="10670"/>
    <cellStyle name="40% - Акцент2 22 4" xfId="1844"/>
    <cellStyle name="40% - Акцент2 22 4 2" xfId="7630"/>
    <cellStyle name="40% - Акцент2 22 5" xfId="6281"/>
    <cellStyle name="40% - Акцент2 23" xfId="404"/>
    <cellStyle name="40% - Акцент2 23 2" xfId="3201"/>
    <cellStyle name="40% - Акцент2 23 2 2" xfId="8946"/>
    <cellStyle name="40% - Акцент2 23 3" xfId="4987"/>
    <cellStyle name="40% - Акцент2 23 3 2" xfId="10684"/>
    <cellStyle name="40% - Акцент2 23 4" xfId="1858"/>
    <cellStyle name="40% - Акцент2 23 4 2" xfId="7644"/>
    <cellStyle name="40% - Акцент2 23 5" xfId="6295"/>
    <cellStyle name="40% - Акцент2 24" xfId="418"/>
    <cellStyle name="40% - Акцент2 24 2" xfId="3215"/>
    <cellStyle name="40% - Акцент2 24 2 2" xfId="8960"/>
    <cellStyle name="40% - Акцент2 24 3" xfId="5001"/>
    <cellStyle name="40% - Акцент2 24 3 2" xfId="10698"/>
    <cellStyle name="40% - Акцент2 24 4" xfId="1872"/>
    <cellStyle name="40% - Акцент2 24 4 2" xfId="7658"/>
    <cellStyle name="40% - Акцент2 24 5" xfId="6309"/>
    <cellStyle name="40% - Акцент2 25" xfId="432"/>
    <cellStyle name="40% - Акцент2 25 2" xfId="3229"/>
    <cellStyle name="40% - Акцент2 25 2 2" xfId="8974"/>
    <cellStyle name="40% - Акцент2 25 3" xfId="5015"/>
    <cellStyle name="40% - Акцент2 25 3 2" xfId="10712"/>
    <cellStyle name="40% - Акцент2 25 4" xfId="1886"/>
    <cellStyle name="40% - Акцент2 25 4 2" xfId="7672"/>
    <cellStyle name="40% - Акцент2 25 5" xfId="6323"/>
    <cellStyle name="40% - Акцент2 26" xfId="446"/>
    <cellStyle name="40% - Акцент2 26 2" xfId="3243"/>
    <cellStyle name="40% - Акцент2 26 2 2" xfId="8988"/>
    <cellStyle name="40% - Акцент2 26 3" xfId="5029"/>
    <cellStyle name="40% - Акцент2 26 3 2" xfId="10726"/>
    <cellStyle name="40% - Акцент2 26 4" xfId="1900"/>
    <cellStyle name="40% - Акцент2 26 4 2" xfId="7686"/>
    <cellStyle name="40% - Акцент2 26 5" xfId="6337"/>
    <cellStyle name="40% - Акцент2 27" xfId="460"/>
    <cellStyle name="40% - Акцент2 27 2" xfId="3257"/>
    <cellStyle name="40% - Акцент2 27 2 2" xfId="9002"/>
    <cellStyle name="40% - Акцент2 27 3" xfId="5043"/>
    <cellStyle name="40% - Акцент2 27 3 2" xfId="10740"/>
    <cellStyle name="40% - Акцент2 27 4" xfId="1914"/>
    <cellStyle name="40% - Акцент2 27 4 2" xfId="7700"/>
    <cellStyle name="40% - Акцент2 27 5" xfId="6351"/>
    <cellStyle name="40% - Акцент2 28" xfId="474"/>
    <cellStyle name="40% - Акцент2 28 2" xfId="3271"/>
    <cellStyle name="40% - Акцент2 28 2 2" xfId="9016"/>
    <cellStyle name="40% - Акцент2 28 3" xfId="5057"/>
    <cellStyle name="40% - Акцент2 28 3 2" xfId="10754"/>
    <cellStyle name="40% - Акцент2 28 4" xfId="1928"/>
    <cellStyle name="40% - Акцент2 28 4 2" xfId="7714"/>
    <cellStyle name="40% - Акцент2 28 5" xfId="6365"/>
    <cellStyle name="40% - Акцент2 29" xfId="488"/>
    <cellStyle name="40% - Акцент2 29 2" xfId="3285"/>
    <cellStyle name="40% - Акцент2 29 2 2" xfId="9030"/>
    <cellStyle name="40% - Акцент2 29 3" xfId="5071"/>
    <cellStyle name="40% - Акцент2 29 3 2" xfId="10768"/>
    <cellStyle name="40% - Акцент2 29 4" xfId="1942"/>
    <cellStyle name="40% - Акцент2 29 4 2" xfId="7728"/>
    <cellStyle name="40% - Акцент2 29 5" xfId="6379"/>
    <cellStyle name="40% - Акцент2 3" xfId="115"/>
    <cellStyle name="40% - Акцент2 3 2" xfId="1480"/>
    <cellStyle name="40% - Акцент2 3 2 2" xfId="4678"/>
    <cellStyle name="40% - Акцент2 3 2 2 2" xfId="10378"/>
    <cellStyle name="40% - Акцент2 3 2 3" xfId="2937"/>
    <cellStyle name="40% - Акцент2 3 2 3 2" xfId="8682"/>
    <cellStyle name="40% - Акцент2 3 2 4" xfId="7323"/>
    <cellStyle name="40% - Акцент2 3 3" xfId="1569"/>
    <cellStyle name="40% - Акцент2 3 3 2" xfId="7364"/>
    <cellStyle name="40% - Акцент2 3 4" xfId="4620"/>
    <cellStyle name="40% - Акцент2 3 5" xfId="1417"/>
    <cellStyle name="40% - Акцент2 3 6" xfId="6015"/>
    <cellStyle name="40% - Акцент2 30" xfId="502"/>
    <cellStyle name="40% - Акцент2 30 2" xfId="3299"/>
    <cellStyle name="40% - Акцент2 30 2 2" xfId="9044"/>
    <cellStyle name="40% - Акцент2 30 3" xfId="5085"/>
    <cellStyle name="40% - Акцент2 30 3 2" xfId="10782"/>
    <cellStyle name="40% - Акцент2 30 4" xfId="1956"/>
    <cellStyle name="40% - Акцент2 30 4 2" xfId="7742"/>
    <cellStyle name="40% - Акцент2 30 5" xfId="6393"/>
    <cellStyle name="40% - Акцент2 31" xfId="516"/>
    <cellStyle name="40% - Акцент2 31 2" xfId="3313"/>
    <cellStyle name="40% - Акцент2 31 2 2" xfId="9058"/>
    <cellStyle name="40% - Акцент2 31 3" xfId="5099"/>
    <cellStyle name="40% - Акцент2 31 3 2" xfId="10796"/>
    <cellStyle name="40% - Акцент2 31 4" xfId="1970"/>
    <cellStyle name="40% - Акцент2 31 4 2" xfId="7756"/>
    <cellStyle name="40% - Акцент2 31 5" xfId="6407"/>
    <cellStyle name="40% - Акцент2 32" xfId="530"/>
    <cellStyle name="40% - Акцент2 32 2" xfId="3327"/>
    <cellStyle name="40% - Акцент2 32 2 2" xfId="9072"/>
    <cellStyle name="40% - Акцент2 32 3" xfId="5113"/>
    <cellStyle name="40% - Акцент2 32 3 2" xfId="10810"/>
    <cellStyle name="40% - Акцент2 32 4" xfId="1984"/>
    <cellStyle name="40% - Акцент2 32 4 2" xfId="7770"/>
    <cellStyle name="40% - Акцент2 32 5" xfId="6421"/>
    <cellStyle name="40% - Акцент2 33" xfId="544"/>
    <cellStyle name="40% - Акцент2 33 2" xfId="3341"/>
    <cellStyle name="40% - Акцент2 33 2 2" xfId="9086"/>
    <cellStyle name="40% - Акцент2 33 3" xfId="5127"/>
    <cellStyle name="40% - Акцент2 33 3 2" xfId="10824"/>
    <cellStyle name="40% - Акцент2 33 4" xfId="1998"/>
    <cellStyle name="40% - Акцент2 33 4 2" xfId="7784"/>
    <cellStyle name="40% - Акцент2 33 5" xfId="6435"/>
    <cellStyle name="40% - Акцент2 34" xfId="558"/>
    <cellStyle name="40% - Акцент2 34 2" xfId="3355"/>
    <cellStyle name="40% - Акцент2 34 2 2" xfId="9100"/>
    <cellStyle name="40% - Акцент2 34 3" xfId="5141"/>
    <cellStyle name="40% - Акцент2 34 3 2" xfId="10838"/>
    <cellStyle name="40% - Акцент2 34 4" xfId="2012"/>
    <cellStyle name="40% - Акцент2 34 4 2" xfId="7798"/>
    <cellStyle name="40% - Акцент2 34 5" xfId="6449"/>
    <cellStyle name="40% - Акцент2 35" xfId="572"/>
    <cellStyle name="40% - Акцент2 35 2" xfId="3369"/>
    <cellStyle name="40% - Акцент2 35 2 2" xfId="9114"/>
    <cellStyle name="40% - Акцент2 35 3" xfId="5155"/>
    <cellStyle name="40% - Акцент2 35 3 2" xfId="10852"/>
    <cellStyle name="40% - Акцент2 35 4" xfId="2026"/>
    <cellStyle name="40% - Акцент2 35 4 2" xfId="7812"/>
    <cellStyle name="40% - Акцент2 35 5" xfId="6463"/>
    <cellStyle name="40% - Акцент2 36" xfId="586"/>
    <cellStyle name="40% - Акцент2 36 2" xfId="3383"/>
    <cellStyle name="40% - Акцент2 36 2 2" xfId="9128"/>
    <cellStyle name="40% - Акцент2 36 3" xfId="5169"/>
    <cellStyle name="40% - Акцент2 36 3 2" xfId="10866"/>
    <cellStyle name="40% - Акцент2 36 4" xfId="2040"/>
    <cellStyle name="40% - Акцент2 36 4 2" xfId="7826"/>
    <cellStyle name="40% - Акцент2 36 5" xfId="6477"/>
    <cellStyle name="40% - Акцент2 37" xfId="600"/>
    <cellStyle name="40% - Акцент2 37 2" xfId="3397"/>
    <cellStyle name="40% - Акцент2 37 2 2" xfId="9142"/>
    <cellStyle name="40% - Акцент2 37 3" xfId="5183"/>
    <cellStyle name="40% - Акцент2 37 3 2" xfId="10880"/>
    <cellStyle name="40% - Акцент2 37 4" xfId="2054"/>
    <cellStyle name="40% - Акцент2 37 4 2" xfId="7840"/>
    <cellStyle name="40% - Акцент2 37 5" xfId="6491"/>
    <cellStyle name="40% - Акцент2 38" xfId="614"/>
    <cellStyle name="40% - Акцент2 38 2" xfId="3411"/>
    <cellStyle name="40% - Акцент2 38 2 2" xfId="9156"/>
    <cellStyle name="40% - Акцент2 38 3" xfId="5197"/>
    <cellStyle name="40% - Акцент2 38 3 2" xfId="10894"/>
    <cellStyle name="40% - Акцент2 38 4" xfId="2068"/>
    <cellStyle name="40% - Акцент2 38 4 2" xfId="7854"/>
    <cellStyle name="40% - Акцент2 38 5" xfId="6505"/>
    <cellStyle name="40% - Акцент2 39" xfId="628"/>
    <cellStyle name="40% - Акцент2 39 2" xfId="3425"/>
    <cellStyle name="40% - Акцент2 39 2 2" xfId="9170"/>
    <cellStyle name="40% - Акцент2 39 3" xfId="5211"/>
    <cellStyle name="40% - Акцент2 39 3 2" xfId="10908"/>
    <cellStyle name="40% - Акцент2 39 4" xfId="2082"/>
    <cellStyle name="40% - Акцент2 39 4 2" xfId="7868"/>
    <cellStyle name="40% - Акцент2 39 5" xfId="6519"/>
    <cellStyle name="40% - Акцент2 4" xfId="138"/>
    <cellStyle name="40% - Акцент2 4 2" xfId="1592"/>
    <cellStyle name="40% - Акцент2 4 2 2" xfId="4721"/>
    <cellStyle name="40% - Акцент2 4 2 2 2" xfId="10418"/>
    <cellStyle name="40% - Акцент2 4 2 3" xfId="7378"/>
    <cellStyle name="40% - Акцент2 4 3" xfId="4692"/>
    <cellStyle name="40% - Акцент2 4 3 2" xfId="10392"/>
    <cellStyle name="40% - Акцент2 4 4" xfId="1494"/>
    <cellStyle name="40% - Акцент2 4 4 2" xfId="7337"/>
    <cellStyle name="40% - Акцент2 4 5" xfId="6029"/>
    <cellStyle name="40% - Акцент2 40" xfId="642"/>
    <cellStyle name="40% - Акцент2 40 2" xfId="3439"/>
    <cellStyle name="40% - Акцент2 40 2 2" xfId="9184"/>
    <cellStyle name="40% - Акцент2 40 3" xfId="5225"/>
    <cellStyle name="40% - Акцент2 40 3 2" xfId="10922"/>
    <cellStyle name="40% - Акцент2 40 4" xfId="2096"/>
    <cellStyle name="40% - Акцент2 40 4 2" xfId="7882"/>
    <cellStyle name="40% - Акцент2 40 5" xfId="6533"/>
    <cellStyle name="40% - Акцент2 41" xfId="656"/>
    <cellStyle name="40% - Акцент2 41 2" xfId="3453"/>
    <cellStyle name="40% - Акцент2 41 2 2" xfId="9198"/>
    <cellStyle name="40% - Акцент2 41 3" xfId="5239"/>
    <cellStyle name="40% - Акцент2 41 3 2" xfId="10936"/>
    <cellStyle name="40% - Акцент2 41 4" xfId="2110"/>
    <cellStyle name="40% - Акцент2 41 4 2" xfId="7896"/>
    <cellStyle name="40% - Акцент2 41 5" xfId="6547"/>
    <cellStyle name="40% - Акцент2 42" xfId="670"/>
    <cellStyle name="40% - Акцент2 42 2" xfId="3467"/>
    <cellStyle name="40% - Акцент2 42 2 2" xfId="9212"/>
    <cellStyle name="40% - Акцент2 42 3" xfId="5253"/>
    <cellStyle name="40% - Акцент2 42 3 2" xfId="10950"/>
    <cellStyle name="40% - Акцент2 42 4" xfId="2124"/>
    <cellStyle name="40% - Акцент2 42 4 2" xfId="7910"/>
    <cellStyle name="40% - Акцент2 42 5" xfId="6561"/>
    <cellStyle name="40% - Акцент2 43" xfId="684"/>
    <cellStyle name="40% - Акцент2 43 2" xfId="3481"/>
    <cellStyle name="40% - Акцент2 43 2 2" xfId="9226"/>
    <cellStyle name="40% - Акцент2 43 3" xfId="5267"/>
    <cellStyle name="40% - Акцент2 43 3 2" xfId="10964"/>
    <cellStyle name="40% - Акцент2 43 4" xfId="2138"/>
    <cellStyle name="40% - Акцент2 43 4 2" xfId="7924"/>
    <cellStyle name="40% - Акцент2 43 5" xfId="6575"/>
    <cellStyle name="40% - Акцент2 44" xfId="698"/>
    <cellStyle name="40% - Акцент2 44 2" xfId="3495"/>
    <cellStyle name="40% - Акцент2 44 2 2" xfId="9240"/>
    <cellStyle name="40% - Акцент2 44 3" xfId="5281"/>
    <cellStyle name="40% - Акцент2 44 3 2" xfId="10978"/>
    <cellStyle name="40% - Акцент2 44 4" xfId="2152"/>
    <cellStyle name="40% - Акцент2 44 4 2" xfId="7938"/>
    <cellStyle name="40% - Акцент2 44 5" xfId="6589"/>
    <cellStyle name="40% - Акцент2 45" xfId="712"/>
    <cellStyle name="40% - Акцент2 45 2" xfId="3509"/>
    <cellStyle name="40% - Акцент2 45 2 2" xfId="9254"/>
    <cellStyle name="40% - Акцент2 45 3" xfId="5295"/>
    <cellStyle name="40% - Акцент2 45 3 2" xfId="10992"/>
    <cellStyle name="40% - Акцент2 45 4" xfId="2166"/>
    <cellStyle name="40% - Акцент2 45 4 2" xfId="7952"/>
    <cellStyle name="40% - Акцент2 45 5" xfId="6603"/>
    <cellStyle name="40% - Акцент2 46" xfId="726"/>
    <cellStyle name="40% - Акцент2 46 2" xfId="3523"/>
    <cellStyle name="40% - Акцент2 46 2 2" xfId="9268"/>
    <cellStyle name="40% - Акцент2 46 3" xfId="5309"/>
    <cellStyle name="40% - Акцент2 46 3 2" xfId="11006"/>
    <cellStyle name="40% - Акцент2 46 4" xfId="2180"/>
    <cellStyle name="40% - Акцент2 46 4 2" xfId="7966"/>
    <cellStyle name="40% - Акцент2 46 5" xfId="6617"/>
    <cellStyle name="40% - Акцент2 47" xfId="740"/>
    <cellStyle name="40% - Акцент2 47 2" xfId="3537"/>
    <cellStyle name="40% - Акцент2 47 2 2" xfId="9282"/>
    <cellStyle name="40% - Акцент2 47 3" xfId="5323"/>
    <cellStyle name="40% - Акцент2 47 3 2" xfId="11020"/>
    <cellStyle name="40% - Акцент2 47 4" xfId="2194"/>
    <cellStyle name="40% - Акцент2 47 4 2" xfId="7980"/>
    <cellStyle name="40% - Акцент2 47 5" xfId="6631"/>
    <cellStyle name="40% - Акцент2 48" xfId="754"/>
    <cellStyle name="40% - Акцент2 48 2" xfId="3551"/>
    <cellStyle name="40% - Акцент2 48 2 2" xfId="9296"/>
    <cellStyle name="40% - Акцент2 48 3" xfId="5337"/>
    <cellStyle name="40% - Акцент2 48 3 2" xfId="11034"/>
    <cellStyle name="40% - Акцент2 48 4" xfId="2208"/>
    <cellStyle name="40% - Акцент2 48 4 2" xfId="7994"/>
    <cellStyle name="40% - Акцент2 48 5" xfId="6645"/>
    <cellStyle name="40% - Акцент2 49" xfId="768"/>
    <cellStyle name="40% - Акцент2 49 2" xfId="3565"/>
    <cellStyle name="40% - Акцент2 49 2 2" xfId="9310"/>
    <cellStyle name="40% - Акцент2 49 3" xfId="5351"/>
    <cellStyle name="40% - Акцент2 49 3 2" xfId="11048"/>
    <cellStyle name="40% - Акцент2 49 4" xfId="2222"/>
    <cellStyle name="40% - Акцент2 49 4 2" xfId="8008"/>
    <cellStyle name="40% - Акцент2 49 5" xfId="6659"/>
    <cellStyle name="40% - Акцент2 5" xfId="152"/>
    <cellStyle name="40% - Акцент2 5 2" xfId="2951"/>
    <cellStyle name="40% - Акцент2 5 2 2" xfId="8696"/>
    <cellStyle name="40% - Акцент2 5 3" xfId="4735"/>
    <cellStyle name="40% - Акцент2 5 3 2" xfId="10432"/>
    <cellStyle name="40% - Акцент2 5 4" xfId="1606"/>
    <cellStyle name="40% - Акцент2 5 4 2" xfId="7392"/>
    <cellStyle name="40% - Акцент2 5 5" xfId="6043"/>
    <cellStyle name="40% - Акцент2 50" xfId="782"/>
    <cellStyle name="40% - Акцент2 50 2" xfId="3579"/>
    <cellStyle name="40% - Акцент2 50 2 2" xfId="9324"/>
    <cellStyle name="40% - Акцент2 50 3" xfId="5365"/>
    <cellStyle name="40% - Акцент2 50 3 2" xfId="11062"/>
    <cellStyle name="40% - Акцент2 50 4" xfId="2236"/>
    <cellStyle name="40% - Акцент2 50 4 2" xfId="8022"/>
    <cellStyle name="40% - Акцент2 50 5" xfId="6673"/>
    <cellStyle name="40% - Акцент2 51" xfId="796"/>
    <cellStyle name="40% - Акцент2 51 2" xfId="3593"/>
    <cellStyle name="40% - Акцент2 51 2 2" xfId="9338"/>
    <cellStyle name="40% - Акцент2 51 3" xfId="5379"/>
    <cellStyle name="40% - Акцент2 51 3 2" xfId="11076"/>
    <cellStyle name="40% - Акцент2 51 4" xfId="2250"/>
    <cellStyle name="40% - Акцент2 51 4 2" xfId="8036"/>
    <cellStyle name="40% - Акцент2 51 5" xfId="6687"/>
    <cellStyle name="40% - Акцент2 52" xfId="810"/>
    <cellStyle name="40% - Акцент2 52 2" xfId="3607"/>
    <cellStyle name="40% - Акцент2 52 2 2" xfId="9352"/>
    <cellStyle name="40% - Акцент2 52 3" xfId="5393"/>
    <cellStyle name="40% - Акцент2 52 3 2" xfId="11090"/>
    <cellStyle name="40% - Акцент2 52 4" xfId="2264"/>
    <cellStyle name="40% - Акцент2 52 4 2" xfId="8050"/>
    <cellStyle name="40% - Акцент2 52 5" xfId="6701"/>
    <cellStyle name="40% - Акцент2 53" xfId="824"/>
    <cellStyle name="40% - Акцент2 53 2" xfId="3621"/>
    <cellStyle name="40% - Акцент2 53 2 2" xfId="9366"/>
    <cellStyle name="40% - Акцент2 53 3" xfId="5407"/>
    <cellStyle name="40% - Акцент2 53 3 2" xfId="11104"/>
    <cellStyle name="40% - Акцент2 53 4" xfId="2278"/>
    <cellStyle name="40% - Акцент2 53 4 2" xfId="8064"/>
    <cellStyle name="40% - Акцент2 53 5" xfId="6715"/>
    <cellStyle name="40% - Акцент2 54" xfId="838"/>
    <cellStyle name="40% - Акцент2 54 2" xfId="3635"/>
    <cellStyle name="40% - Акцент2 54 2 2" xfId="9380"/>
    <cellStyle name="40% - Акцент2 54 3" xfId="5421"/>
    <cellStyle name="40% - Акцент2 54 3 2" xfId="11118"/>
    <cellStyle name="40% - Акцент2 54 4" xfId="2292"/>
    <cellStyle name="40% - Акцент2 54 4 2" xfId="8078"/>
    <cellStyle name="40% - Акцент2 54 5" xfId="6729"/>
    <cellStyle name="40% - Акцент2 55" xfId="852"/>
    <cellStyle name="40% - Акцент2 55 2" xfId="3649"/>
    <cellStyle name="40% - Акцент2 55 2 2" xfId="9394"/>
    <cellStyle name="40% - Акцент2 55 3" xfId="5435"/>
    <cellStyle name="40% - Акцент2 55 3 2" xfId="11132"/>
    <cellStyle name="40% - Акцент2 55 4" xfId="2306"/>
    <cellStyle name="40% - Акцент2 55 4 2" xfId="8092"/>
    <cellStyle name="40% - Акцент2 55 5" xfId="6743"/>
    <cellStyle name="40% - Акцент2 56" xfId="866"/>
    <cellStyle name="40% - Акцент2 56 2" xfId="3663"/>
    <cellStyle name="40% - Акцент2 56 2 2" xfId="9408"/>
    <cellStyle name="40% - Акцент2 56 3" xfId="5449"/>
    <cellStyle name="40% - Акцент2 56 3 2" xfId="11146"/>
    <cellStyle name="40% - Акцент2 56 4" xfId="2320"/>
    <cellStyle name="40% - Акцент2 56 4 2" xfId="8106"/>
    <cellStyle name="40% - Акцент2 56 5" xfId="6757"/>
    <cellStyle name="40% - Акцент2 57" xfId="880"/>
    <cellStyle name="40% - Акцент2 57 2" xfId="3677"/>
    <cellStyle name="40% - Акцент2 57 2 2" xfId="9422"/>
    <cellStyle name="40% - Акцент2 57 3" xfId="5463"/>
    <cellStyle name="40% - Акцент2 57 3 2" xfId="11160"/>
    <cellStyle name="40% - Акцент2 57 4" xfId="2334"/>
    <cellStyle name="40% - Акцент2 57 4 2" xfId="8120"/>
    <cellStyle name="40% - Акцент2 57 5" xfId="6771"/>
    <cellStyle name="40% - Акцент2 58" xfId="894"/>
    <cellStyle name="40% - Акцент2 58 2" xfId="3691"/>
    <cellStyle name="40% - Акцент2 58 2 2" xfId="9436"/>
    <cellStyle name="40% - Акцент2 58 3" xfId="5477"/>
    <cellStyle name="40% - Акцент2 58 3 2" xfId="11174"/>
    <cellStyle name="40% - Акцент2 58 4" xfId="2348"/>
    <cellStyle name="40% - Акцент2 58 4 2" xfId="8134"/>
    <cellStyle name="40% - Акцент2 58 5" xfId="6785"/>
    <cellStyle name="40% - Акцент2 59" xfId="908"/>
    <cellStyle name="40% - Акцент2 59 2" xfId="3705"/>
    <cellStyle name="40% - Акцент2 59 2 2" xfId="9450"/>
    <cellStyle name="40% - Акцент2 59 3" xfId="5491"/>
    <cellStyle name="40% - Акцент2 59 3 2" xfId="11188"/>
    <cellStyle name="40% - Акцент2 59 4" xfId="2362"/>
    <cellStyle name="40% - Акцент2 59 4 2" xfId="8148"/>
    <cellStyle name="40% - Акцент2 59 5" xfId="6799"/>
    <cellStyle name="40% - Акцент2 6" xfId="166"/>
    <cellStyle name="40% - Акцент2 6 2" xfId="2964"/>
    <cellStyle name="40% - Акцент2 6 2 2" xfId="8709"/>
    <cellStyle name="40% - Акцент2 6 3" xfId="4749"/>
    <cellStyle name="40% - Акцент2 6 3 2" xfId="10446"/>
    <cellStyle name="40% - Акцент2 6 4" xfId="1620"/>
    <cellStyle name="40% - Акцент2 6 4 2" xfId="7406"/>
    <cellStyle name="40% - Акцент2 6 5" xfId="6057"/>
    <cellStyle name="40% - Акцент2 60" xfId="922"/>
    <cellStyle name="40% - Акцент2 60 2" xfId="3719"/>
    <cellStyle name="40% - Акцент2 60 2 2" xfId="9464"/>
    <cellStyle name="40% - Акцент2 60 3" xfId="5505"/>
    <cellStyle name="40% - Акцент2 60 3 2" xfId="11202"/>
    <cellStyle name="40% - Акцент2 60 4" xfId="2376"/>
    <cellStyle name="40% - Акцент2 60 4 2" xfId="8162"/>
    <cellStyle name="40% - Акцент2 60 5" xfId="6813"/>
    <cellStyle name="40% - Акцент2 61" xfId="936"/>
    <cellStyle name="40% - Акцент2 61 2" xfId="3733"/>
    <cellStyle name="40% - Акцент2 61 2 2" xfId="9478"/>
    <cellStyle name="40% - Акцент2 61 3" xfId="5519"/>
    <cellStyle name="40% - Акцент2 61 3 2" xfId="11216"/>
    <cellStyle name="40% - Акцент2 61 4" xfId="2390"/>
    <cellStyle name="40% - Акцент2 61 4 2" xfId="8176"/>
    <cellStyle name="40% - Акцент2 61 5" xfId="6827"/>
    <cellStyle name="40% - Акцент2 62" xfId="950"/>
    <cellStyle name="40% - Акцент2 62 2" xfId="3747"/>
    <cellStyle name="40% - Акцент2 62 2 2" xfId="9492"/>
    <cellStyle name="40% - Акцент2 62 3" xfId="5533"/>
    <cellStyle name="40% - Акцент2 62 3 2" xfId="11230"/>
    <cellStyle name="40% - Акцент2 62 4" xfId="2404"/>
    <cellStyle name="40% - Акцент2 62 4 2" xfId="8190"/>
    <cellStyle name="40% - Акцент2 62 5" xfId="6841"/>
    <cellStyle name="40% - Акцент2 63" xfId="964"/>
    <cellStyle name="40% - Акцент2 63 2" xfId="3761"/>
    <cellStyle name="40% - Акцент2 63 2 2" xfId="9506"/>
    <cellStyle name="40% - Акцент2 63 3" xfId="5547"/>
    <cellStyle name="40% - Акцент2 63 3 2" xfId="11244"/>
    <cellStyle name="40% - Акцент2 63 4" xfId="2418"/>
    <cellStyle name="40% - Акцент2 63 4 2" xfId="8204"/>
    <cellStyle name="40% - Акцент2 63 5" xfId="6855"/>
    <cellStyle name="40% - Акцент2 64" xfId="978"/>
    <cellStyle name="40% - Акцент2 64 2" xfId="3775"/>
    <cellStyle name="40% - Акцент2 64 2 2" xfId="9520"/>
    <cellStyle name="40% - Акцент2 64 3" xfId="5561"/>
    <cellStyle name="40% - Акцент2 64 3 2" xfId="11258"/>
    <cellStyle name="40% - Акцент2 64 4" xfId="2432"/>
    <cellStyle name="40% - Акцент2 64 4 2" xfId="8218"/>
    <cellStyle name="40% - Акцент2 64 5" xfId="6869"/>
    <cellStyle name="40% - Акцент2 65" xfId="992"/>
    <cellStyle name="40% - Акцент2 65 2" xfId="3789"/>
    <cellStyle name="40% - Акцент2 65 2 2" xfId="9534"/>
    <cellStyle name="40% - Акцент2 65 3" xfId="5575"/>
    <cellStyle name="40% - Акцент2 65 3 2" xfId="11272"/>
    <cellStyle name="40% - Акцент2 65 4" xfId="2446"/>
    <cellStyle name="40% - Акцент2 65 4 2" xfId="8232"/>
    <cellStyle name="40% - Акцент2 65 5" xfId="6883"/>
    <cellStyle name="40% - Акцент2 66" xfId="1006"/>
    <cellStyle name="40% - Акцент2 66 2" xfId="3803"/>
    <cellStyle name="40% - Акцент2 66 2 2" xfId="9548"/>
    <cellStyle name="40% - Акцент2 66 3" xfId="5589"/>
    <cellStyle name="40% - Акцент2 66 3 2" xfId="11286"/>
    <cellStyle name="40% - Акцент2 66 4" xfId="2460"/>
    <cellStyle name="40% - Акцент2 66 4 2" xfId="8246"/>
    <cellStyle name="40% - Акцент2 66 5" xfId="6897"/>
    <cellStyle name="40% - Акцент2 67" xfId="1020"/>
    <cellStyle name="40% - Акцент2 67 2" xfId="3817"/>
    <cellStyle name="40% - Акцент2 67 2 2" xfId="9562"/>
    <cellStyle name="40% - Акцент2 67 3" xfId="5603"/>
    <cellStyle name="40% - Акцент2 67 3 2" xfId="11300"/>
    <cellStyle name="40% - Акцент2 67 4" xfId="2474"/>
    <cellStyle name="40% - Акцент2 67 4 2" xfId="8260"/>
    <cellStyle name="40% - Акцент2 67 5" xfId="6911"/>
    <cellStyle name="40% - Акцент2 68" xfId="1034"/>
    <cellStyle name="40% - Акцент2 68 2" xfId="3831"/>
    <cellStyle name="40% - Акцент2 68 2 2" xfId="9576"/>
    <cellStyle name="40% - Акцент2 68 3" xfId="5617"/>
    <cellStyle name="40% - Акцент2 68 3 2" xfId="11314"/>
    <cellStyle name="40% - Акцент2 68 4" xfId="2488"/>
    <cellStyle name="40% - Акцент2 68 4 2" xfId="8274"/>
    <cellStyle name="40% - Акцент2 68 5" xfId="6925"/>
    <cellStyle name="40% - Акцент2 69" xfId="1048"/>
    <cellStyle name="40% - Акцент2 69 2" xfId="3845"/>
    <cellStyle name="40% - Акцент2 69 2 2" xfId="9590"/>
    <cellStyle name="40% - Акцент2 69 3" xfId="5631"/>
    <cellStyle name="40% - Акцент2 69 3 2" xfId="11328"/>
    <cellStyle name="40% - Акцент2 69 4" xfId="2502"/>
    <cellStyle name="40% - Акцент2 69 4 2" xfId="8288"/>
    <cellStyle name="40% - Акцент2 69 5" xfId="6939"/>
    <cellStyle name="40% - Акцент2 7" xfId="180"/>
    <cellStyle name="40% - Акцент2 7 2" xfId="2977"/>
    <cellStyle name="40% - Акцент2 7 2 2" xfId="8722"/>
    <cellStyle name="40% - Акцент2 7 3" xfId="4763"/>
    <cellStyle name="40% - Акцент2 7 3 2" xfId="10460"/>
    <cellStyle name="40% - Акцент2 7 4" xfId="1634"/>
    <cellStyle name="40% - Акцент2 7 4 2" xfId="7420"/>
    <cellStyle name="40% - Акцент2 7 5" xfId="6071"/>
    <cellStyle name="40% - Акцент2 70" xfId="1062"/>
    <cellStyle name="40% - Акцент2 70 2" xfId="3859"/>
    <cellStyle name="40% - Акцент2 70 2 2" xfId="9604"/>
    <cellStyle name="40% - Акцент2 70 3" xfId="5645"/>
    <cellStyle name="40% - Акцент2 70 3 2" xfId="11342"/>
    <cellStyle name="40% - Акцент2 70 4" xfId="2516"/>
    <cellStyle name="40% - Акцент2 70 4 2" xfId="8302"/>
    <cellStyle name="40% - Акцент2 70 5" xfId="6953"/>
    <cellStyle name="40% - Акцент2 71" xfId="1076"/>
    <cellStyle name="40% - Акцент2 71 2" xfId="3873"/>
    <cellStyle name="40% - Акцент2 71 2 2" xfId="9618"/>
    <cellStyle name="40% - Акцент2 71 3" xfId="5659"/>
    <cellStyle name="40% - Акцент2 71 3 2" xfId="11356"/>
    <cellStyle name="40% - Акцент2 71 4" xfId="2530"/>
    <cellStyle name="40% - Акцент2 71 4 2" xfId="8316"/>
    <cellStyle name="40% - Акцент2 71 5" xfId="6967"/>
    <cellStyle name="40% - Акцент2 72" xfId="1090"/>
    <cellStyle name="40% - Акцент2 72 2" xfId="3887"/>
    <cellStyle name="40% - Акцент2 72 2 2" xfId="9632"/>
    <cellStyle name="40% - Акцент2 72 3" xfId="5673"/>
    <cellStyle name="40% - Акцент2 72 3 2" xfId="11370"/>
    <cellStyle name="40% - Акцент2 72 4" xfId="2544"/>
    <cellStyle name="40% - Акцент2 72 4 2" xfId="8330"/>
    <cellStyle name="40% - Акцент2 72 5" xfId="6981"/>
    <cellStyle name="40% - Акцент2 73" xfId="1104"/>
    <cellStyle name="40% - Акцент2 73 2" xfId="3901"/>
    <cellStyle name="40% - Акцент2 73 2 2" xfId="9646"/>
    <cellStyle name="40% - Акцент2 73 3" xfId="5687"/>
    <cellStyle name="40% - Акцент2 73 3 2" xfId="11384"/>
    <cellStyle name="40% - Акцент2 73 4" xfId="2558"/>
    <cellStyle name="40% - Акцент2 73 4 2" xfId="8344"/>
    <cellStyle name="40% - Акцент2 73 5" xfId="6995"/>
    <cellStyle name="40% - Акцент2 74" xfId="1118"/>
    <cellStyle name="40% - Акцент2 74 2" xfId="3915"/>
    <cellStyle name="40% - Акцент2 74 2 2" xfId="9660"/>
    <cellStyle name="40% - Акцент2 74 3" xfId="5701"/>
    <cellStyle name="40% - Акцент2 74 3 2" xfId="11398"/>
    <cellStyle name="40% - Акцент2 74 4" xfId="2572"/>
    <cellStyle name="40% - Акцент2 74 4 2" xfId="8358"/>
    <cellStyle name="40% - Акцент2 74 5" xfId="7009"/>
    <cellStyle name="40% - Акцент2 75" xfId="1132"/>
    <cellStyle name="40% - Акцент2 75 2" xfId="3929"/>
    <cellStyle name="40% - Акцент2 75 2 2" xfId="9674"/>
    <cellStyle name="40% - Акцент2 75 3" xfId="5715"/>
    <cellStyle name="40% - Акцент2 75 3 2" xfId="11412"/>
    <cellStyle name="40% - Акцент2 75 4" xfId="2586"/>
    <cellStyle name="40% - Акцент2 75 4 2" xfId="8372"/>
    <cellStyle name="40% - Акцент2 75 5" xfId="7023"/>
    <cellStyle name="40% - Акцент2 76" xfId="1146"/>
    <cellStyle name="40% - Акцент2 76 2" xfId="3943"/>
    <cellStyle name="40% - Акцент2 76 2 2" xfId="9688"/>
    <cellStyle name="40% - Акцент2 76 3" xfId="5729"/>
    <cellStyle name="40% - Акцент2 76 3 2" xfId="11426"/>
    <cellStyle name="40% - Акцент2 76 4" xfId="2600"/>
    <cellStyle name="40% - Акцент2 76 4 2" xfId="8386"/>
    <cellStyle name="40% - Акцент2 76 5" xfId="7037"/>
    <cellStyle name="40% - Акцент2 77" xfId="1160"/>
    <cellStyle name="40% - Акцент2 77 2" xfId="3957"/>
    <cellStyle name="40% - Акцент2 77 2 2" xfId="9702"/>
    <cellStyle name="40% - Акцент2 77 3" xfId="5743"/>
    <cellStyle name="40% - Акцент2 77 3 2" xfId="11440"/>
    <cellStyle name="40% - Акцент2 77 4" xfId="2614"/>
    <cellStyle name="40% - Акцент2 77 4 2" xfId="8400"/>
    <cellStyle name="40% - Акцент2 77 5" xfId="7051"/>
    <cellStyle name="40% - Акцент2 78" xfId="1174"/>
    <cellStyle name="40% - Акцент2 78 2" xfId="3971"/>
    <cellStyle name="40% - Акцент2 78 2 2" xfId="9716"/>
    <cellStyle name="40% - Акцент2 78 3" xfId="5757"/>
    <cellStyle name="40% - Акцент2 78 3 2" xfId="11454"/>
    <cellStyle name="40% - Акцент2 78 4" xfId="2628"/>
    <cellStyle name="40% - Акцент2 78 4 2" xfId="8414"/>
    <cellStyle name="40% - Акцент2 78 5" xfId="7065"/>
    <cellStyle name="40% - Акцент2 79" xfId="1188"/>
    <cellStyle name="40% - Акцент2 79 2" xfId="3985"/>
    <cellStyle name="40% - Акцент2 79 2 2" xfId="9730"/>
    <cellStyle name="40% - Акцент2 79 3" xfId="5771"/>
    <cellStyle name="40% - Акцент2 79 3 2" xfId="11468"/>
    <cellStyle name="40% - Акцент2 79 4" xfId="2642"/>
    <cellStyle name="40% - Акцент2 79 4 2" xfId="8428"/>
    <cellStyle name="40% - Акцент2 79 5" xfId="7079"/>
    <cellStyle name="40% - Акцент2 8" xfId="194"/>
    <cellStyle name="40% - Акцент2 8 2" xfId="2991"/>
    <cellStyle name="40% - Акцент2 8 2 2" xfId="8736"/>
    <cellStyle name="40% - Акцент2 8 3" xfId="4777"/>
    <cellStyle name="40% - Акцент2 8 3 2" xfId="10474"/>
    <cellStyle name="40% - Акцент2 8 4" xfId="1648"/>
    <cellStyle name="40% - Акцент2 8 4 2" xfId="7434"/>
    <cellStyle name="40% - Акцент2 8 5" xfId="6085"/>
    <cellStyle name="40% - Акцент2 80" xfId="1202"/>
    <cellStyle name="40% - Акцент2 80 2" xfId="3999"/>
    <cellStyle name="40% - Акцент2 80 2 2" xfId="9744"/>
    <cellStyle name="40% - Акцент2 80 3" xfId="5785"/>
    <cellStyle name="40% - Акцент2 80 3 2" xfId="11482"/>
    <cellStyle name="40% - Акцент2 80 4" xfId="2656"/>
    <cellStyle name="40% - Акцент2 80 4 2" xfId="8442"/>
    <cellStyle name="40% - Акцент2 80 5" xfId="7093"/>
    <cellStyle name="40% - Акцент2 81" xfId="1216"/>
    <cellStyle name="40% - Акцент2 81 2" xfId="4013"/>
    <cellStyle name="40% - Акцент2 81 2 2" xfId="9758"/>
    <cellStyle name="40% - Акцент2 81 3" xfId="5799"/>
    <cellStyle name="40% - Акцент2 81 3 2" xfId="11496"/>
    <cellStyle name="40% - Акцент2 81 4" xfId="2670"/>
    <cellStyle name="40% - Акцент2 81 4 2" xfId="8456"/>
    <cellStyle name="40% - Акцент2 81 5" xfId="7107"/>
    <cellStyle name="40% - Акцент2 82" xfId="1230"/>
    <cellStyle name="40% - Акцент2 82 2" xfId="4027"/>
    <cellStyle name="40% - Акцент2 82 2 2" xfId="9772"/>
    <cellStyle name="40% - Акцент2 82 3" xfId="5813"/>
    <cellStyle name="40% - Акцент2 82 3 2" xfId="11510"/>
    <cellStyle name="40% - Акцент2 82 4" xfId="2684"/>
    <cellStyle name="40% - Акцент2 82 4 2" xfId="8470"/>
    <cellStyle name="40% - Акцент2 82 5" xfId="7121"/>
    <cellStyle name="40% - Акцент2 83" xfId="1244"/>
    <cellStyle name="40% - Акцент2 83 2" xfId="4041"/>
    <cellStyle name="40% - Акцент2 83 2 2" xfId="9786"/>
    <cellStyle name="40% - Акцент2 83 3" xfId="5827"/>
    <cellStyle name="40% - Акцент2 83 3 2" xfId="11524"/>
    <cellStyle name="40% - Акцент2 83 4" xfId="2698"/>
    <cellStyle name="40% - Акцент2 83 4 2" xfId="8484"/>
    <cellStyle name="40% - Акцент2 83 5" xfId="7135"/>
    <cellStyle name="40% - Акцент2 84" xfId="1258"/>
    <cellStyle name="40% - Акцент2 84 2" xfId="4055"/>
    <cellStyle name="40% - Акцент2 84 2 2" xfId="9800"/>
    <cellStyle name="40% - Акцент2 84 3" xfId="5841"/>
    <cellStyle name="40% - Акцент2 84 3 2" xfId="11538"/>
    <cellStyle name="40% - Акцент2 84 4" xfId="2712"/>
    <cellStyle name="40% - Акцент2 84 4 2" xfId="8498"/>
    <cellStyle name="40% - Акцент2 84 5" xfId="7149"/>
    <cellStyle name="40% - Акцент2 85" xfId="1272"/>
    <cellStyle name="40% - Акцент2 85 2" xfId="4069"/>
    <cellStyle name="40% - Акцент2 85 2 2" xfId="9814"/>
    <cellStyle name="40% - Акцент2 85 3" xfId="5855"/>
    <cellStyle name="40% - Акцент2 85 3 2" xfId="11552"/>
    <cellStyle name="40% - Акцент2 85 4" xfId="2726"/>
    <cellStyle name="40% - Акцент2 85 4 2" xfId="8512"/>
    <cellStyle name="40% - Акцент2 85 5" xfId="7163"/>
    <cellStyle name="40% - Акцент2 86" xfId="1286"/>
    <cellStyle name="40% - Акцент2 86 2" xfId="4083"/>
    <cellStyle name="40% - Акцент2 86 2 2" xfId="9828"/>
    <cellStyle name="40% - Акцент2 86 3" xfId="5869"/>
    <cellStyle name="40% - Акцент2 86 3 2" xfId="11566"/>
    <cellStyle name="40% - Акцент2 86 4" xfId="2740"/>
    <cellStyle name="40% - Акцент2 86 4 2" xfId="8526"/>
    <cellStyle name="40% - Акцент2 86 5" xfId="7177"/>
    <cellStyle name="40% - Акцент2 87" xfId="1300"/>
    <cellStyle name="40% - Акцент2 87 2" xfId="4097"/>
    <cellStyle name="40% - Акцент2 87 2 2" xfId="9842"/>
    <cellStyle name="40% - Акцент2 87 3" xfId="5883"/>
    <cellStyle name="40% - Акцент2 87 3 2" xfId="11580"/>
    <cellStyle name="40% - Акцент2 87 4" xfId="2754"/>
    <cellStyle name="40% - Акцент2 87 4 2" xfId="8540"/>
    <cellStyle name="40% - Акцент2 87 5" xfId="7191"/>
    <cellStyle name="40% - Акцент2 88" xfId="1314"/>
    <cellStyle name="40% - Акцент2 88 2" xfId="4111"/>
    <cellStyle name="40% - Акцент2 88 2 2" xfId="9856"/>
    <cellStyle name="40% - Акцент2 88 3" xfId="5897"/>
    <cellStyle name="40% - Акцент2 88 3 2" xfId="11594"/>
    <cellStyle name="40% - Акцент2 88 4" xfId="2768"/>
    <cellStyle name="40% - Акцент2 88 4 2" xfId="8554"/>
    <cellStyle name="40% - Акцент2 88 5" xfId="7205"/>
    <cellStyle name="40% - Акцент2 89" xfId="1328"/>
    <cellStyle name="40% - Акцент2 89 2" xfId="4125"/>
    <cellStyle name="40% - Акцент2 89 2 2" xfId="9870"/>
    <cellStyle name="40% - Акцент2 89 3" xfId="5911"/>
    <cellStyle name="40% - Акцент2 89 3 2" xfId="11608"/>
    <cellStyle name="40% - Акцент2 89 4" xfId="2782"/>
    <cellStyle name="40% - Акцент2 89 4 2" xfId="8568"/>
    <cellStyle name="40% - Акцент2 89 5" xfId="7219"/>
    <cellStyle name="40% - Акцент2 9" xfId="208"/>
    <cellStyle name="40% - Акцент2 9 2" xfId="3005"/>
    <cellStyle name="40% - Акцент2 9 2 2" xfId="8750"/>
    <cellStyle name="40% - Акцент2 9 3" xfId="4791"/>
    <cellStyle name="40% - Акцент2 9 3 2" xfId="10488"/>
    <cellStyle name="40% - Акцент2 9 4" xfId="1662"/>
    <cellStyle name="40% - Акцент2 9 4 2" xfId="7448"/>
    <cellStyle name="40% - Акцент2 9 5" xfId="6099"/>
    <cellStyle name="40% - Акцент2 90" xfId="1342"/>
    <cellStyle name="40% - Акцент2 90 2" xfId="4139"/>
    <cellStyle name="40% - Акцент2 90 2 2" xfId="9884"/>
    <cellStyle name="40% - Акцент2 90 3" xfId="5925"/>
    <cellStyle name="40% - Акцент2 90 3 2" xfId="11622"/>
    <cellStyle name="40% - Акцент2 90 4" xfId="2796"/>
    <cellStyle name="40% - Акцент2 90 4 2" xfId="8582"/>
    <cellStyle name="40% - Акцент2 90 5" xfId="7233"/>
    <cellStyle name="40% - Акцент2 91" xfId="1356"/>
    <cellStyle name="40% - Акцент2 91 2" xfId="4153"/>
    <cellStyle name="40% - Акцент2 91 2 2" xfId="9898"/>
    <cellStyle name="40% - Акцент2 91 3" xfId="5939"/>
    <cellStyle name="40% - Акцент2 91 3 2" xfId="11636"/>
    <cellStyle name="40% - Акцент2 91 4" xfId="2810"/>
    <cellStyle name="40% - Акцент2 91 4 2" xfId="8596"/>
    <cellStyle name="40% - Акцент2 91 5" xfId="7247"/>
    <cellStyle name="40% - Акцент2 92" xfId="1370"/>
    <cellStyle name="40% - Акцент2 92 2" xfId="4167"/>
    <cellStyle name="40% - Акцент2 92 2 2" xfId="9912"/>
    <cellStyle name="40% - Акцент2 92 3" xfId="5953"/>
    <cellStyle name="40% - Акцент2 92 3 2" xfId="11650"/>
    <cellStyle name="40% - Акцент2 92 4" xfId="2824"/>
    <cellStyle name="40% - Акцент2 92 4 2" xfId="8610"/>
    <cellStyle name="40% - Акцент2 92 5" xfId="7261"/>
    <cellStyle name="40% - Акцент2 93" xfId="1384"/>
    <cellStyle name="40% - Акцент2 93 2" xfId="4181"/>
    <cellStyle name="40% - Акцент2 93 2 2" xfId="9926"/>
    <cellStyle name="40% - Акцент2 93 3" xfId="5967"/>
    <cellStyle name="40% - Акцент2 93 3 2" xfId="11664"/>
    <cellStyle name="40% - Акцент2 93 4" xfId="2838"/>
    <cellStyle name="40% - Акцент2 93 4 2" xfId="8624"/>
    <cellStyle name="40% - Акцент2 93 5" xfId="7275"/>
    <cellStyle name="40% - Акцент2 94" xfId="1398"/>
    <cellStyle name="40% - Акцент2 94 2" xfId="4195"/>
    <cellStyle name="40% - Акцент2 94 2 2" xfId="9940"/>
    <cellStyle name="40% - Акцент2 94 3" xfId="5981"/>
    <cellStyle name="40% - Акцент2 94 3 2" xfId="11678"/>
    <cellStyle name="40% - Акцент2 94 4" xfId="2852"/>
    <cellStyle name="40% - Акцент2 94 4 2" xfId="8638"/>
    <cellStyle name="40% - Акцент2 94 5" xfId="7289"/>
    <cellStyle name="40% - Акцент2 95" xfId="2883"/>
    <cellStyle name="40% - Акцент2 96" xfId="2866"/>
    <cellStyle name="40% - Акцент2 96 2" xfId="8652"/>
    <cellStyle name="40% - Акцент2 97" xfId="4209"/>
    <cellStyle name="40% - Акцент2 97 2" xfId="9954"/>
    <cellStyle name="40% - Акцент2 98" xfId="4223"/>
    <cellStyle name="40% - Акцент2 98 2" xfId="9968"/>
    <cellStyle name="40% - Акцент2 99" xfId="4237"/>
    <cellStyle name="40% - Акцент2 99 2" xfId="9982"/>
    <cellStyle name="40% — акцент3" xfId="9" builtinId="39" customBuiltin="1"/>
    <cellStyle name="40% - Акцент3 10" xfId="224"/>
    <cellStyle name="40% - Акцент3 10 2" xfId="3021"/>
    <cellStyle name="40% - Акцент3 10 2 2" xfId="8766"/>
    <cellStyle name="40% - Акцент3 10 3" xfId="4807"/>
    <cellStyle name="40% - Акцент3 10 3 2" xfId="10504"/>
    <cellStyle name="40% - Акцент3 10 4" xfId="1678"/>
    <cellStyle name="40% - Акцент3 10 4 2" xfId="7464"/>
    <cellStyle name="40% - Акцент3 10 5" xfId="6115"/>
    <cellStyle name="40% - Акцент3 100" xfId="4253"/>
    <cellStyle name="40% - Акцент3 100 2" xfId="9998"/>
    <cellStyle name="40% - Акцент3 101" xfId="4267"/>
    <cellStyle name="40% - Акцент3 101 2" xfId="10012"/>
    <cellStyle name="40% - Акцент3 102" xfId="4281"/>
    <cellStyle name="40% - Акцент3 102 2" xfId="10026"/>
    <cellStyle name="40% - Акцент3 103" xfId="4295"/>
    <cellStyle name="40% - Акцент3 103 2" xfId="10040"/>
    <cellStyle name="40% - Акцент3 104" xfId="4309"/>
    <cellStyle name="40% - Акцент3 104 2" xfId="10054"/>
    <cellStyle name="40% - Акцент3 105" xfId="4323"/>
    <cellStyle name="40% - Акцент3 105 2" xfId="10068"/>
    <cellStyle name="40% - Акцент3 106" xfId="4337"/>
    <cellStyle name="40% - Акцент3 106 2" xfId="10082"/>
    <cellStyle name="40% - Акцент3 107" xfId="4351"/>
    <cellStyle name="40% - Акцент3 107 2" xfId="10096"/>
    <cellStyle name="40% - Акцент3 108" xfId="4365"/>
    <cellStyle name="40% - Акцент3 108 2" xfId="10110"/>
    <cellStyle name="40% - Акцент3 109" xfId="4379"/>
    <cellStyle name="40% - Акцент3 109 2" xfId="10124"/>
    <cellStyle name="40% - Акцент3 11" xfId="238"/>
    <cellStyle name="40% - Акцент3 11 2" xfId="3035"/>
    <cellStyle name="40% - Акцент3 11 2 2" xfId="8780"/>
    <cellStyle name="40% - Акцент3 11 3" xfId="4821"/>
    <cellStyle name="40% - Акцент3 11 3 2" xfId="10518"/>
    <cellStyle name="40% - Акцент3 11 4" xfId="1692"/>
    <cellStyle name="40% - Акцент3 11 4 2" xfId="7478"/>
    <cellStyle name="40% - Акцент3 11 5" xfId="6129"/>
    <cellStyle name="40% - Акцент3 110" xfId="4393"/>
    <cellStyle name="40% - Акцент3 110 2" xfId="10138"/>
    <cellStyle name="40% - Акцент3 111" xfId="4407"/>
    <cellStyle name="40% - Акцент3 111 2" xfId="10152"/>
    <cellStyle name="40% - Акцент3 112" xfId="4421"/>
    <cellStyle name="40% - Акцент3 112 2" xfId="10166"/>
    <cellStyle name="40% - Акцент3 113" xfId="4435"/>
    <cellStyle name="40% - Акцент3 113 2" xfId="10180"/>
    <cellStyle name="40% - Акцент3 114" xfId="4449"/>
    <cellStyle name="40% - Акцент3 114 2" xfId="10194"/>
    <cellStyle name="40% - Акцент3 115" xfId="4463"/>
    <cellStyle name="40% - Акцент3 115 2" xfId="10208"/>
    <cellStyle name="40% - Акцент3 116" xfId="4477"/>
    <cellStyle name="40% - Акцент3 116 2" xfId="10222"/>
    <cellStyle name="40% - Акцент3 117" xfId="4491"/>
    <cellStyle name="40% - Акцент3 117 2" xfId="10236"/>
    <cellStyle name="40% - Акцент3 118" xfId="4505"/>
    <cellStyle name="40% - Акцент3 118 2" xfId="10250"/>
    <cellStyle name="40% - Акцент3 119" xfId="4519"/>
    <cellStyle name="40% - Акцент3 119 2" xfId="10264"/>
    <cellStyle name="40% - Акцент3 12" xfId="252"/>
    <cellStyle name="40% - Акцент3 12 2" xfId="3049"/>
    <cellStyle name="40% - Акцент3 12 2 2" xfId="8794"/>
    <cellStyle name="40% - Акцент3 12 3" xfId="4835"/>
    <cellStyle name="40% - Акцент3 12 3 2" xfId="10532"/>
    <cellStyle name="40% - Акцент3 12 4" xfId="1706"/>
    <cellStyle name="40% - Акцент3 12 4 2" xfId="7492"/>
    <cellStyle name="40% - Акцент3 12 5" xfId="6143"/>
    <cellStyle name="40% - Акцент3 120" xfId="4533"/>
    <cellStyle name="40% - Акцент3 120 2" xfId="10278"/>
    <cellStyle name="40% - Акцент3 121" xfId="4547"/>
    <cellStyle name="40% - Акцент3 121 2" xfId="10292"/>
    <cellStyle name="40% - Акцент3 122" xfId="4561"/>
    <cellStyle name="40% - Акцент3 122 2" xfId="10306"/>
    <cellStyle name="40% - Акцент3 123" xfId="4575"/>
    <cellStyle name="40% - Акцент3 123 2" xfId="10320"/>
    <cellStyle name="40% - Акцент3 124" xfId="4589"/>
    <cellStyle name="40% - Акцент3 124 2" xfId="10334"/>
    <cellStyle name="40% - Акцент3 125" xfId="4603"/>
    <cellStyle name="40% - Акцент3 125 2" xfId="10348"/>
    <cellStyle name="40% - Акцент3 13" xfId="266"/>
    <cellStyle name="40% - Акцент3 13 2" xfId="3063"/>
    <cellStyle name="40% - Акцент3 13 2 2" xfId="8808"/>
    <cellStyle name="40% - Акцент3 13 3" xfId="4849"/>
    <cellStyle name="40% - Акцент3 13 3 2" xfId="10546"/>
    <cellStyle name="40% - Акцент3 13 4" xfId="1720"/>
    <cellStyle name="40% - Акцент3 13 4 2" xfId="7506"/>
    <cellStyle name="40% - Акцент3 13 5" xfId="6157"/>
    <cellStyle name="40% - Акцент3 14" xfId="280"/>
    <cellStyle name="40% - Акцент3 14 2" xfId="3077"/>
    <cellStyle name="40% - Акцент3 14 2 2" xfId="8822"/>
    <cellStyle name="40% - Акцент3 14 3" xfId="4863"/>
    <cellStyle name="40% - Акцент3 14 3 2" xfId="10560"/>
    <cellStyle name="40% - Акцент3 14 4" xfId="1734"/>
    <cellStyle name="40% - Акцент3 14 4 2" xfId="7520"/>
    <cellStyle name="40% - Акцент3 14 5" xfId="6171"/>
    <cellStyle name="40% - Акцент3 15" xfId="294"/>
    <cellStyle name="40% - Акцент3 15 2" xfId="3091"/>
    <cellStyle name="40% - Акцент3 15 2 2" xfId="8836"/>
    <cellStyle name="40% - Акцент3 15 3" xfId="4877"/>
    <cellStyle name="40% - Акцент3 15 3 2" xfId="10574"/>
    <cellStyle name="40% - Акцент3 15 4" xfId="1748"/>
    <cellStyle name="40% - Акцент3 15 4 2" xfId="7534"/>
    <cellStyle name="40% - Акцент3 15 5" xfId="6185"/>
    <cellStyle name="40% - Акцент3 16" xfId="308"/>
    <cellStyle name="40% - Акцент3 16 2" xfId="3105"/>
    <cellStyle name="40% - Акцент3 16 2 2" xfId="8850"/>
    <cellStyle name="40% - Акцент3 16 3" xfId="4891"/>
    <cellStyle name="40% - Акцент3 16 3 2" xfId="10588"/>
    <cellStyle name="40% - Акцент3 16 4" xfId="1762"/>
    <cellStyle name="40% - Акцент3 16 4 2" xfId="7548"/>
    <cellStyle name="40% - Акцент3 16 5" xfId="6199"/>
    <cellStyle name="40% - Акцент3 17" xfId="322"/>
    <cellStyle name="40% - Акцент3 17 2" xfId="3119"/>
    <cellStyle name="40% - Акцент3 17 2 2" xfId="8864"/>
    <cellStyle name="40% - Акцент3 17 3" xfId="4905"/>
    <cellStyle name="40% - Акцент3 17 3 2" xfId="10602"/>
    <cellStyle name="40% - Акцент3 17 4" xfId="1776"/>
    <cellStyle name="40% - Акцент3 17 4 2" xfId="7562"/>
    <cellStyle name="40% - Акцент3 17 5" xfId="6213"/>
    <cellStyle name="40% - Акцент3 18" xfId="336"/>
    <cellStyle name="40% - Акцент3 18 2" xfId="3133"/>
    <cellStyle name="40% - Акцент3 18 2 2" xfId="8878"/>
    <cellStyle name="40% - Акцент3 18 3" xfId="4919"/>
    <cellStyle name="40% - Акцент3 18 3 2" xfId="10616"/>
    <cellStyle name="40% - Акцент3 18 4" xfId="1790"/>
    <cellStyle name="40% - Акцент3 18 4 2" xfId="7576"/>
    <cellStyle name="40% - Акцент3 18 5" xfId="6227"/>
    <cellStyle name="40% - Акцент3 19" xfId="350"/>
    <cellStyle name="40% - Акцент3 19 2" xfId="3147"/>
    <cellStyle name="40% - Акцент3 19 2 2" xfId="8892"/>
    <cellStyle name="40% - Акцент3 19 3" xfId="4933"/>
    <cellStyle name="40% - Акцент3 19 3 2" xfId="10630"/>
    <cellStyle name="40% - Акцент3 19 4" xfId="1804"/>
    <cellStyle name="40% - Акцент3 19 4 2" xfId="7590"/>
    <cellStyle name="40% - Акцент3 19 5" xfId="6241"/>
    <cellStyle name="40% - Акцент3 2" xfId="75"/>
    <cellStyle name="40% - Акцент3 2 2" xfId="1513"/>
    <cellStyle name="40% - Акцент3 2 2 2" xfId="4711"/>
    <cellStyle name="40% - Акцент3 2 2 2 2" xfId="10409"/>
    <cellStyle name="40% - Акцент3 2 2 3" xfId="2924"/>
    <cellStyle name="40% - Акцент3 2 2 3 2" xfId="8669"/>
    <cellStyle name="40% - Акцент3 2 2 4" xfId="7354"/>
    <cellStyle name="40% - Акцент3 2 3" xfId="4661"/>
    <cellStyle name="40% - Акцент3 2 3 2" xfId="10365"/>
    <cellStyle name="40% - Акцент3 2 4" xfId="1459"/>
    <cellStyle name="40% - Акцент3 2 4 2" xfId="7308"/>
    <cellStyle name="40% - Акцент3 2 5" xfId="6001"/>
    <cellStyle name="40% - Акцент3 20" xfId="364"/>
    <cellStyle name="40% - Акцент3 20 2" xfId="3161"/>
    <cellStyle name="40% - Акцент3 20 2 2" xfId="8906"/>
    <cellStyle name="40% - Акцент3 20 3" xfId="4947"/>
    <cellStyle name="40% - Акцент3 20 3 2" xfId="10644"/>
    <cellStyle name="40% - Акцент3 20 4" xfId="1818"/>
    <cellStyle name="40% - Акцент3 20 4 2" xfId="7604"/>
    <cellStyle name="40% - Акцент3 20 5" xfId="6255"/>
    <cellStyle name="40% - Акцент3 21" xfId="378"/>
    <cellStyle name="40% - Акцент3 21 2" xfId="3175"/>
    <cellStyle name="40% - Акцент3 21 2 2" xfId="8920"/>
    <cellStyle name="40% - Акцент3 21 3" xfId="4961"/>
    <cellStyle name="40% - Акцент3 21 3 2" xfId="10658"/>
    <cellStyle name="40% - Акцент3 21 4" xfId="1832"/>
    <cellStyle name="40% - Акцент3 21 4 2" xfId="7618"/>
    <cellStyle name="40% - Акцент3 21 5" xfId="6269"/>
    <cellStyle name="40% - Акцент3 22" xfId="392"/>
    <cellStyle name="40% - Акцент3 22 2" xfId="3189"/>
    <cellStyle name="40% - Акцент3 22 2 2" xfId="8934"/>
    <cellStyle name="40% - Акцент3 22 3" xfId="4975"/>
    <cellStyle name="40% - Акцент3 22 3 2" xfId="10672"/>
    <cellStyle name="40% - Акцент3 22 4" xfId="1846"/>
    <cellStyle name="40% - Акцент3 22 4 2" xfId="7632"/>
    <cellStyle name="40% - Акцент3 22 5" xfId="6283"/>
    <cellStyle name="40% - Акцент3 23" xfId="406"/>
    <cellStyle name="40% - Акцент3 23 2" xfId="3203"/>
    <cellStyle name="40% - Акцент3 23 2 2" xfId="8948"/>
    <cellStyle name="40% - Акцент3 23 3" xfId="4989"/>
    <cellStyle name="40% - Акцент3 23 3 2" xfId="10686"/>
    <cellStyle name="40% - Акцент3 23 4" xfId="1860"/>
    <cellStyle name="40% - Акцент3 23 4 2" xfId="7646"/>
    <cellStyle name="40% - Акцент3 23 5" xfId="6297"/>
    <cellStyle name="40% - Акцент3 24" xfId="420"/>
    <cellStyle name="40% - Акцент3 24 2" xfId="3217"/>
    <cellStyle name="40% - Акцент3 24 2 2" xfId="8962"/>
    <cellStyle name="40% - Акцент3 24 3" xfId="5003"/>
    <cellStyle name="40% - Акцент3 24 3 2" xfId="10700"/>
    <cellStyle name="40% - Акцент3 24 4" xfId="1874"/>
    <cellStyle name="40% - Акцент3 24 4 2" xfId="7660"/>
    <cellStyle name="40% - Акцент3 24 5" xfId="6311"/>
    <cellStyle name="40% - Акцент3 25" xfId="434"/>
    <cellStyle name="40% - Акцент3 25 2" xfId="3231"/>
    <cellStyle name="40% - Акцент3 25 2 2" xfId="8976"/>
    <cellStyle name="40% - Акцент3 25 3" xfId="5017"/>
    <cellStyle name="40% - Акцент3 25 3 2" xfId="10714"/>
    <cellStyle name="40% - Акцент3 25 4" xfId="1888"/>
    <cellStyle name="40% - Акцент3 25 4 2" xfId="7674"/>
    <cellStyle name="40% - Акцент3 25 5" xfId="6325"/>
    <cellStyle name="40% - Акцент3 26" xfId="448"/>
    <cellStyle name="40% - Акцент3 26 2" xfId="3245"/>
    <cellStyle name="40% - Акцент3 26 2 2" xfId="8990"/>
    <cellStyle name="40% - Акцент3 26 3" xfId="5031"/>
    <cellStyle name="40% - Акцент3 26 3 2" xfId="10728"/>
    <cellStyle name="40% - Акцент3 26 4" xfId="1902"/>
    <cellStyle name="40% - Акцент3 26 4 2" xfId="7688"/>
    <cellStyle name="40% - Акцент3 26 5" xfId="6339"/>
    <cellStyle name="40% - Акцент3 27" xfId="462"/>
    <cellStyle name="40% - Акцент3 27 2" xfId="3259"/>
    <cellStyle name="40% - Акцент3 27 2 2" xfId="9004"/>
    <cellStyle name="40% - Акцент3 27 3" xfId="5045"/>
    <cellStyle name="40% - Акцент3 27 3 2" xfId="10742"/>
    <cellStyle name="40% - Акцент3 27 4" xfId="1916"/>
    <cellStyle name="40% - Акцент3 27 4 2" xfId="7702"/>
    <cellStyle name="40% - Акцент3 27 5" xfId="6353"/>
    <cellStyle name="40% - Акцент3 28" xfId="476"/>
    <cellStyle name="40% - Акцент3 28 2" xfId="3273"/>
    <cellStyle name="40% - Акцент3 28 2 2" xfId="9018"/>
    <cellStyle name="40% - Акцент3 28 3" xfId="5059"/>
    <cellStyle name="40% - Акцент3 28 3 2" xfId="10756"/>
    <cellStyle name="40% - Акцент3 28 4" xfId="1930"/>
    <cellStyle name="40% - Акцент3 28 4 2" xfId="7716"/>
    <cellStyle name="40% - Акцент3 28 5" xfId="6367"/>
    <cellStyle name="40% - Акцент3 29" xfId="490"/>
    <cellStyle name="40% - Акцент3 29 2" xfId="3287"/>
    <cellStyle name="40% - Акцент3 29 2 2" xfId="9032"/>
    <cellStyle name="40% - Акцент3 29 3" xfId="5073"/>
    <cellStyle name="40% - Акцент3 29 3 2" xfId="10770"/>
    <cellStyle name="40% - Акцент3 29 4" xfId="1944"/>
    <cellStyle name="40% - Акцент3 29 4 2" xfId="7730"/>
    <cellStyle name="40% - Акцент3 29 5" xfId="6381"/>
    <cellStyle name="40% - Акцент3 3" xfId="119"/>
    <cellStyle name="40% - Акцент3 3 2" xfId="1482"/>
    <cellStyle name="40% - Акцент3 3 2 2" xfId="4680"/>
    <cellStyle name="40% - Акцент3 3 2 2 2" xfId="10380"/>
    <cellStyle name="40% - Акцент3 3 2 3" xfId="2939"/>
    <cellStyle name="40% - Акцент3 3 2 3 2" xfId="8684"/>
    <cellStyle name="40% - Акцент3 3 2 4" xfId="7325"/>
    <cellStyle name="40% - Акцент3 3 3" xfId="1573"/>
    <cellStyle name="40% - Акцент3 3 3 2" xfId="7366"/>
    <cellStyle name="40% - Акцент3 3 4" xfId="4621"/>
    <cellStyle name="40% - Акцент3 3 5" xfId="1418"/>
    <cellStyle name="40% - Акцент3 3 6" xfId="6017"/>
    <cellStyle name="40% - Акцент3 30" xfId="504"/>
    <cellStyle name="40% - Акцент3 30 2" xfId="3301"/>
    <cellStyle name="40% - Акцент3 30 2 2" xfId="9046"/>
    <cellStyle name="40% - Акцент3 30 3" xfId="5087"/>
    <cellStyle name="40% - Акцент3 30 3 2" xfId="10784"/>
    <cellStyle name="40% - Акцент3 30 4" xfId="1958"/>
    <cellStyle name="40% - Акцент3 30 4 2" xfId="7744"/>
    <cellStyle name="40% - Акцент3 30 5" xfId="6395"/>
    <cellStyle name="40% - Акцент3 31" xfId="518"/>
    <cellStyle name="40% - Акцент3 31 2" xfId="3315"/>
    <cellStyle name="40% - Акцент3 31 2 2" xfId="9060"/>
    <cellStyle name="40% - Акцент3 31 3" xfId="5101"/>
    <cellStyle name="40% - Акцент3 31 3 2" xfId="10798"/>
    <cellStyle name="40% - Акцент3 31 4" xfId="1972"/>
    <cellStyle name="40% - Акцент3 31 4 2" xfId="7758"/>
    <cellStyle name="40% - Акцент3 31 5" xfId="6409"/>
    <cellStyle name="40% - Акцент3 32" xfId="532"/>
    <cellStyle name="40% - Акцент3 32 2" xfId="3329"/>
    <cellStyle name="40% - Акцент3 32 2 2" xfId="9074"/>
    <cellStyle name="40% - Акцент3 32 3" xfId="5115"/>
    <cellStyle name="40% - Акцент3 32 3 2" xfId="10812"/>
    <cellStyle name="40% - Акцент3 32 4" xfId="1986"/>
    <cellStyle name="40% - Акцент3 32 4 2" xfId="7772"/>
    <cellStyle name="40% - Акцент3 32 5" xfId="6423"/>
    <cellStyle name="40% - Акцент3 33" xfId="546"/>
    <cellStyle name="40% - Акцент3 33 2" xfId="3343"/>
    <cellStyle name="40% - Акцент3 33 2 2" xfId="9088"/>
    <cellStyle name="40% - Акцент3 33 3" xfId="5129"/>
    <cellStyle name="40% - Акцент3 33 3 2" xfId="10826"/>
    <cellStyle name="40% - Акцент3 33 4" xfId="2000"/>
    <cellStyle name="40% - Акцент3 33 4 2" xfId="7786"/>
    <cellStyle name="40% - Акцент3 33 5" xfId="6437"/>
    <cellStyle name="40% - Акцент3 34" xfId="560"/>
    <cellStyle name="40% - Акцент3 34 2" xfId="3357"/>
    <cellStyle name="40% - Акцент3 34 2 2" xfId="9102"/>
    <cellStyle name="40% - Акцент3 34 3" xfId="5143"/>
    <cellStyle name="40% - Акцент3 34 3 2" xfId="10840"/>
    <cellStyle name="40% - Акцент3 34 4" xfId="2014"/>
    <cellStyle name="40% - Акцент3 34 4 2" xfId="7800"/>
    <cellStyle name="40% - Акцент3 34 5" xfId="6451"/>
    <cellStyle name="40% - Акцент3 35" xfId="574"/>
    <cellStyle name="40% - Акцент3 35 2" xfId="3371"/>
    <cellStyle name="40% - Акцент3 35 2 2" xfId="9116"/>
    <cellStyle name="40% - Акцент3 35 3" xfId="5157"/>
    <cellStyle name="40% - Акцент3 35 3 2" xfId="10854"/>
    <cellStyle name="40% - Акцент3 35 4" xfId="2028"/>
    <cellStyle name="40% - Акцент3 35 4 2" xfId="7814"/>
    <cellStyle name="40% - Акцент3 35 5" xfId="6465"/>
    <cellStyle name="40% - Акцент3 36" xfId="588"/>
    <cellStyle name="40% - Акцент3 36 2" xfId="3385"/>
    <cellStyle name="40% - Акцент3 36 2 2" xfId="9130"/>
    <cellStyle name="40% - Акцент3 36 3" xfId="5171"/>
    <cellStyle name="40% - Акцент3 36 3 2" xfId="10868"/>
    <cellStyle name="40% - Акцент3 36 4" xfId="2042"/>
    <cellStyle name="40% - Акцент3 36 4 2" xfId="7828"/>
    <cellStyle name="40% - Акцент3 36 5" xfId="6479"/>
    <cellStyle name="40% - Акцент3 37" xfId="602"/>
    <cellStyle name="40% - Акцент3 37 2" xfId="3399"/>
    <cellStyle name="40% - Акцент3 37 2 2" xfId="9144"/>
    <cellStyle name="40% - Акцент3 37 3" xfId="5185"/>
    <cellStyle name="40% - Акцент3 37 3 2" xfId="10882"/>
    <cellStyle name="40% - Акцент3 37 4" xfId="2056"/>
    <cellStyle name="40% - Акцент3 37 4 2" xfId="7842"/>
    <cellStyle name="40% - Акцент3 37 5" xfId="6493"/>
    <cellStyle name="40% - Акцент3 38" xfId="616"/>
    <cellStyle name="40% - Акцент3 38 2" xfId="3413"/>
    <cellStyle name="40% - Акцент3 38 2 2" xfId="9158"/>
    <cellStyle name="40% - Акцент3 38 3" xfId="5199"/>
    <cellStyle name="40% - Акцент3 38 3 2" xfId="10896"/>
    <cellStyle name="40% - Акцент3 38 4" xfId="2070"/>
    <cellStyle name="40% - Акцент3 38 4 2" xfId="7856"/>
    <cellStyle name="40% - Акцент3 38 5" xfId="6507"/>
    <cellStyle name="40% - Акцент3 39" xfId="630"/>
    <cellStyle name="40% - Акцент3 39 2" xfId="3427"/>
    <cellStyle name="40% - Акцент3 39 2 2" xfId="9172"/>
    <cellStyle name="40% - Акцент3 39 3" xfId="5213"/>
    <cellStyle name="40% - Акцент3 39 3 2" xfId="10910"/>
    <cellStyle name="40% - Акцент3 39 4" xfId="2084"/>
    <cellStyle name="40% - Акцент3 39 4 2" xfId="7870"/>
    <cellStyle name="40% - Акцент3 39 5" xfId="6521"/>
    <cellStyle name="40% - Акцент3 4" xfId="140"/>
    <cellStyle name="40% - Акцент3 4 2" xfId="1594"/>
    <cellStyle name="40% - Акцент3 4 2 2" xfId="4723"/>
    <cellStyle name="40% - Акцент3 4 2 2 2" xfId="10420"/>
    <cellStyle name="40% - Акцент3 4 2 3" xfId="7380"/>
    <cellStyle name="40% - Акцент3 4 3" xfId="4694"/>
    <cellStyle name="40% - Акцент3 4 3 2" xfId="10394"/>
    <cellStyle name="40% - Акцент3 4 4" xfId="1496"/>
    <cellStyle name="40% - Акцент3 4 4 2" xfId="7339"/>
    <cellStyle name="40% - Акцент3 4 5" xfId="6031"/>
    <cellStyle name="40% - Акцент3 40" xfId="644"/>
    <cellStyle name="40% - Акцент3 40 2" xfId="3441"/>
    <cellStyle name="40% - Акцент3 40 2 2" xfId="9186"/>
    <cellStyle name="40% - Акцент3 40 3" xfId="5227"/>
    <cellStyle name="40% - Акцент3 40 3 2" xfId="10924"/>
    <cellStyle name="40% - Акцент3 40 4" xfId="2098"/>
    <cellStyle name="40% - Акцент3 40 4 2" xfId="7884"/>
    <cellStyle name="40% - Акцент3 40 5" xfId="6535"/>
    <cellStyle name="40% - Акцент3 41" xfId="658"/>
    <cellStyle name="40% - Акцент3 41 2" xfId="3455"/>
    <cellStyle name="40% - Акцент3 41 2 2" xfId="9200"/>
    <cellStyle name="40% - Акцент3 41 3" xfId="5241"/>
    <cellStyle name="40% - Акцент3 41 3 2" xfId="10938"/>
    <cellStyle name="40% - Акцент3 41 4" xfId="2112"/>
    <cellStyle name="40% - Акцент3 41 4 2" xfId="7898"/>
    <cellStyle name="40% - Акцент3 41 5" xfId="6549"/>
    <cellStyle name="40% - Акцент3 42" xfId="672"/>
    <cellStyle name="40% - Акцент3 42 2" xfId="3469"/>
    <cellStyle name="40% - Акцент3 42 2 2" xfId="9214"/>
    <cellStyle name="40% - Акцент3 42 3" xfId="5255"/>
    <cellStyle name="40% - Акцент3 42 3 2" xfId="10952"/>
    <cellStyle name="40% - Акцент3 42 4" xfId="2126"/>
    <cellStyle name="40% - Акцент3 42 4 2" xfId="7912"/>
    <cellStyle name="40% - Акцент3 42 5" xfId="6563"/>
    <cellStyle name="40% - Акцент3 43" xfId="686"/>
    <cellStyle name="40% - Акцент3 43 2" xfId="3483"/>
    <cellStyle name="40% - Акцент3 43 2 2" xfId="9228"/>
    <cellStyle name="40% - Акцент3 43 3" xfId="5269"/>
    <cellStyle name="40% - Акцент3 43 3 2" xfId="10966"/>
    <cellStyle name="40% - Акцент3 43 4" xfId="2140"/>
    <cellStyle name="40% - Акцент3 43 4 2" xfId="7926"/>
    <cellStyle name="40% - Акцент3 43 5" xfId="6577"/>
    <cellStyle name="40% - Акцент3 44" xfId="700"/>
    <cellStyle name="40% - Акцент3 44 2" xfId="3497"/>
    <cellStyle name="40% - Акцент3 44 2 2" xfId="9242"/>
    <cellStyle name="40% - Акцент3 44 3" xfId="5283"/>
    <cellStyle name="40% - Акцент3 44 3 2" xfId="10980"/>
    <cellStyle name="40% - Акцент3 44 4" xfId="2154"/>
    <cellStyle name="40% - Акцент3 44 4 2" xfId="7940"/>
    <cellStyle name="40% - Акцент3 44 5" xfId="6591"/>
    <cellStyle name="40% - Акцент3 45" xfId="714"/>
    <cellStyle name="40% - Акцент3 45 2" xfId="3511"/>
    <cellStyle name="40% - Акцент3 45 2 2" xfId="9256"/>
    <cellStyle name="40% - Акцент3 45 3" xfId="5297"/>
    <cellStyle name="40% - Акцент3 45 3 2" xfId="10994"/>
    <cellStyle name="40% - Акцент3 45 4" xfId="2168"/>
    <cellStyle name="40% - Акцент3 45 4 2" xfId="7954"/>
    <cellStyle name="40% - Акцент3 45 5" xfId="6605"/>
    <cellStyle name="40% - Акцент3 46" xfId="728"/>
    <cellStyle name="40% - Акцент3 46 2" xfId="3525"/>
    <cellStyle name="40% - Акцент3 46 2 2" xfId="9270"/>
    <cellStyle name="40% - Акцент3 46 3" xfId="5311"/>
    <cellStyle name="40% - Акцент3 46 3 2" xfId="11008"/>
    <cellStyle name="40% - Акцент3 46 4" xfId="2182"/>
    <cellStyle name="40% - Акцент3 46 4 2" xfId="7968"/>
    <cellStyle name="40% - Акцент3 46 5" xfId="6619"/>
    <cellStyle name="40% - Акцент3 47" xfId="742"/>
    <cellStyle name="40% - Акцент3 47 2" xfId="3539"/>
    <cellStyle name="40% - Акцент3 47 2 2" xfId="9284"/>
    <cellStyle name="40% - Акцент3 47 3" xfId="5325"/>
    <cellStyle name="40% - Акцент3 47 3 2" xfId="11022"/>
    <cellStyle name="40% - Акцент3 47 4" xfId="2196"/>
    <cellStyle name="40% - Акцент3 47 4 2" xfId="7982"/>
    <cellStyle name="40% - Акцент3 47 5" xfId="6633"/>
    <cellStyle name="40% - Акцент3 48" xfId="756"/>
    <cellStyle name="40% - Акцент3 48 2" xfId="3553"/>
    <cellStyle name="40% - Акцент3 48 2 2" xfId="9298"/>
    <cellStyle name="40% - Акцент3 48 3" xfId="5339"/>
    <cellStyle name="40% - Акцент3 48 3 2" xfId="11036"/>
    <cellStyle name="40% - Акцент3 48 4" xfId="2210"/>
    <cellStyle name="40% - Акцент3 48 4 2" xfId="7996"/>
    <cellStyle name="40% - Акцент3 48 5" xfId="6647"/>
    <cellStyle name="40% - Акцент3 49" xfId="770"/>
    <cellStyle name="40% - Акцент3 49 2" xfId="3567"/>
    <cellStyle name="40% - Акцент3 49 2 2" xfId="9312"/>
    <cellStyle name="40% - Акцент3 49 3" xfId="5353"/>
    <cellStyle name="40% - Акцент3 49 3 2" xfId="11050"/>
    <cellStyle name="40% - Акцент3 49 4" xfId="2224"/>
    <cellStyle name="40% - Акцент3 49 4 2" xfId="8010"/>
    <cellStyle name="40% - Акцент3 49 5" xfId="6661"/>
    <cellStyle name="40% - Акцент3 5" xfId="154"/>
    <cellStyle name="40% - Акцент3 5 2" xfId="2953"/>
    <cellStyle name="40% - Акцент3 5 2 2" xfId="8698"/>
    <cellStyle name="40% - Акцент3 5 3" xfId="4737"/>
    <cellStyle name="40% - Акцент3 5 3 2" xfId="10434"/>
    <cellStyle name="40% - Акцент3 5 4" xfId="1608"/>
    <cellStyle name="40% - Акцент3 5 4 2" xfId="7394"/>
    <cellStyle name="40% - Акцент3 5 5" xfId="6045"/>
    <cellStyle name="40% - Акцент3 50" xfId="784"/>
    <cellStyle name="40% - Акцент3 50 2" xfId="3581"/>
    <cellStyle name="40% - Акцент3 50 2 2" xfId="9326"/>
    <cellStyle name="40% - Акцент3 50 3" xfId="5367"/>
    <cellStyle name="40% - Акцент3 50 3 2" xfId="11064"/>
    <cellStyle name="40% - Акцент3 50 4" xfId="2238"/>
    <cellStyle name="40% - Акцент3 50 4 2" xfId="8024"/>
    <cellStyle name="40% - Акцент3 50 5" xfId="6675"/>
    <cellStyle name="40% - Акцент3 51" xfId="798"/>
    <cellStyle name="40% - Акцент3 51 2" xfId="3595"/>
    <cellStyle name="40% - Акцент3 51 2 2" xfId="9340"/>
    <cellStyle name="40% - Акцент3 51 3" xfId="5381"/>
    <cellStyle name="40% - Акцент3 51 3 2" xfId="11078"/>
    <cellStyle name="40% - Акцент3 51 4" xfId="2252"/>
    <cellStyle name="40% - Акцент3 51 4 2" xfId="8038"/>
    <cellStyle name="40% - Акцент3 51 5" xfId="6689"/>
    <cellStyle name="40% - Акцент3 52" xfId="812"/>
    <cellStyle name="40% - Акцент3 52 2" xfId="3609"/>
    <cellStyle name="40% - Акцент3 52 2 2" xfId="9354"/>
    <cellStyle name="40% - Акцент3 52 3" xfId="5395"/>
    <cellStyle name="40% - Акцент3 52 3 2" xfId="11092"/>
    <cellStyle name="40% - Акцент3 52 4" xfId="2266"/>
    <cellStyle name="40% - Акцент3 52 4 2" xfId="8052"/>
    <cellStyle name="40% - Акцент3 52 5" xfId="6703"/>
    <cellStyle name="40% - Акцент3 53" xfId="826"/>
    <cellStyle name="40% - Акцент3 53 2" xfId="3623"/>
    <cellStyle name="40% - Акцент3 53 2 2" xfId="9368"/>
    <cellStyle name="40% - Акцент3 53 3" xfId="5409"/>
    <cellStyle name="40% - Акцент3 53 3 2" xfId="11106"/>
    <cellStyle name="40% - Акцент3 53 4" xfId="2280"/>
    <cellStyle name="40% - Акцент3 53 4 2" xfId="8066"/>
    <cellStyle name="40% - Акцент3 53 5" xfId="6717"/>
    <cellStyle name="40% - Акцент3 54" xfId="840"/>
    <cellStyle name="40% - Акцент3 54 2" xfId="3637"/>
    <cellStyle name="40% - Акцент3 54 2 2" xfId="9382"/>
    <cellStyle name="40% - Акцент3 54 3" xfId="5423"/>
    <cellStyle name="40% - Акцент3 54 3 2" xfId="11120"/>
    <cellStyle name="40% - Акцент3 54 4" xfId="2294"/>
    <cellStyle name="40% - Акцент3 54 4 2" xfId="8080"/>
    <cellStyle name="40% - Акцент3 54 5" xfId="6731"/>
    <cellStyle name="40% - Акцент3 55" xfId="854"/>
    <cellStyle name="40% - Акцент3 55 2" xfId="3651"/>
    <cellStyle name="40% - Акцент3 55 2 2" xfId="9396"/>
    <cellStyle name="40% - Акцент3 55 3" xfId="5437"/>
    <cellStyle name="40% - Акцент3 55 3 2" xfId="11134"/>
    <cellStyle name="40% - Акцент3 55 4" xfId="2308"/>
    <cellStyle name="40% - Акцент3 55 4 2" xfId="8094"/>
    <cellStyle name="40% - Акцент3 55 5" xfId="6745"/>
    <cellStyle name="40% - Акцент3 56" xfId="868"/>
    <cellStyle name="40% - Акцент3 56 2" xfId="3665"/>
    <cellStyle name="40% - Акцент3 56 2 2" xfId="9410"/>
    <cellStyle name="40% - Акцент3 56 3" xfId="5451"/>
    <cellStyle name="40% - Акцент3 56 3 2" xfId="11148"/>
    <cellStyle name="40% - Акцент3 56 4" xfId="2322"/>
    <cellStyle name="40% - Акцент3 56 4 2" xfId="8108"/>
    <cellStyle name="40% - Акцент3 56 5" xfId="6759"/>
    <cellStyle name="40% - Акцент3 57" xfId="882"/>
    <cellStyle name="40% - Акцент3 57 2" xfId="3679"/>
    <cellStyle name="40% - Акцент3 57 2 2" xfId="9424"/>
    <cellStyle name="40% - Акцент3 57 3" xfId="5465"/>
    <cellStyle name="40% - Акцент3 57 3 2" xfId="11162"/>
    <cellStyle name="40% - Акцент3 57 4" xfId="2336"/>
    <cellStyle name="40% - Акцент3 57 4 2" xfId="8122"/>
    <cellStyle name="40% - Акцент3 57 5" xfId="6773"/>
    <cellStyle name="40% - Акцент3 58" xfId="896"/>
    <cellStyle name="40% - Акцент3 58 2" xfId="3693"/>
    <cellStyle name="40% - Акцент3 58 2 2" xfId="9438"/>
    <cellStyle name="40% - Акцент3 58 3" xfId="5479"/>
    <cellStyle name="40% - Акцент3 58 3 2" xfId="11176"/>
    <cellStyle name="40% - Акцент3 58 4" xfId="2350"/>
    <cellStyle name="40% - Акцент3 58 4 2" xfId="8136"/>
    <cellStyle name="40% - Акцент3 58 5" xfId="6787"/>
    <cellStyle name="40% - Акцент3 59" xfId="910"/>
    <cellStyle name="40% - Акцент3 59 2" xfId="3707"/>
    <cellStyle name="40% - Акцент3 59 2 2" xfId="9452"/>
    <cellStyle name="40% - Акцент3 59 3" xfId="5493"/>
    <cellStyle name="40% - Акцент3 59 3 2" xfId="11190"/>
    <cellStyle name="40% - Акцент3 59 4" xfId="2364"/>
    <cellStyle name="40% - Акцент3 59 4 2" xfId="8150"/>
    <cellStyle name="40% - Акцент3 59 5" xfId="6801"/>
    <cellStyle name="40% - Акцент3 6" xfId="168"/>
    <cellStyle name="40% - Акцент3 6 2" xfId="2966"/>
    <cellStyle name="40% - Акцент3 6 2 2" xfId="8711"/>
    <cellStyle name="40% - Акцент3 6 3" xfId="4751"/>
    <cellStyle name="40% - Акцент3 6 3 2" xfId="10448"/>
    <cellStyle name="40% - Акцент3 6 4" xfId="1622"/>
    <cellStyle name="40% - Акцент3 6 4 2" xfId="7408"/>
    <cellStyle name="40% - Акцент3 6 5" xfId="6059"/>
    <cellStyle name="40% - Акцент3 60" xfId="924"/>
    <cellStyle name="40% - Акцент3 60 2" xfId="3721"/>
    <cellStyle name="40% - Акцент3 60 2 2" xfId="9466"/>
    <cellStyle name="40% - Акцент3 60 3" xfId="5507"/>
    <cellStyle name="40% - Акцент3 60 3 2" xfId="11204"/>
    <cellStyle name="40% - Акцент3 60 4" xfId="2378"/>
    <cellStyle name="40% - Акцент3 60 4 2" xfId="8164"/>
    <cellStyle name="40% - Акцент3 60 5" xfId="6815"/>
    <cellStyle name="40% - Акцент3 61" xfId="938"/>
    <cellStyle name="40% - Акцент3 61 2" xfId="3735"/>
    <cellStyle name="40% - Акцент3 61 2 2" xfId="9480"/>
    <cellStyle name="40% - Акцент3 61 3" xfId="5521"/>
    <cellStyle name="40% - Акцент3 61 3 2" xfId="11218"/>
    <cellStyle name="40% - Акцент3 61 4" xfId="2392"/>
    <cellStyle name="40% - Акцент3 61 4 2" xfId="8178"/>
    <cellStyle name="40% - Акцент3 61 5" xfId="6829"/>
    <cellStyle name="40% - Акцент3 62" xfId="952"/>
    <cellStyle name="40% - Акцент3 62 2" xfId="3749"/>
    <cellStyle name="40% - Акцент3 62 2 2" xfId="9494"/>
    <cellStyle name="40% - Акцент3 62 3" xfId="5535"/>
    <cellStyle name="40% - Акцент3 62 3 2" xfId="11232"/>
    <cellStyle name="40% - Акцент3 62 4" xfId="2406"/>
    <cellStyle name="40% - Акцент3 62 4 2" xfId="8192"/>
    <cellStyle name="40% - Акцент3 62 5" xfId="6843"/>
    <cellStyle name="40% - Акцент3 63" xfId="966"/>
    <cellStyle name="40% - Акцент3 63 2" xfId="3763"/>
    <cellStyle name="40% - Акцент3 63 2 2" xfId="9508"/>
    <cellStyle name="40% - Акцент3 63 3" xfId="5549"/>
    <cellStyle name="40% - Акцент3 63 3 2" xfId="11246"/>
    <cellStyle name="40% - Акцент3 63 4" xfId="2420"/>
    <cellStyle name="40% - Акцент3 63 4 2" xfId="8206"/>
    <cellStyle name="40% - Акцент3 63 5" xfId="6857"/>
    <cellStyle name="40% - Акцент3 64" xfId="980"/>
    <cellStyle name="40% - Акцент3 64 2" xfId="3777"/>
    <cellStyle name="40% - Акцент3 64 2 2" xfId="9522"/>
    <cellStyle name="40% - Акцент3 64 3" xfId="5563"/>
    <cellStyle name="40% - Акцент3 64 3 2" xfId="11260"/>
    <cellStyle name="40% - Акцент3 64 4" xfId="2434"/>
    <cellStyle name="40% - Акцент3 64 4 2" xfId="8220"/>
    <cellStyle name="40% - Акцент3 64 5" xfId="6871"/>
    <cellStyle name="40% - Акцент3 65" xfId="994"/>
    <cellStyle name="40% - Акцент3 65 2" xfId="3791"/>
    <cellStyle name="40% - Акцент3 65 2 2" xfId="9536"/>
    <cellStyle name="40% - Акцент3 65 3" xfId="5577"/>
    <cellStyle name="40% - Акцент3 65 3 2" xfId="11274"/>
    <cellStyle name="40% - Акцент3 65 4" xfId="2448"/>
    <cellStyle name="40% - Акцент3 65 4 2" xfId="8234"/>
    <cellStyle name="40% - Акцент3 65 5" xfId="6885"/>
    <cellStyle name="40% - Акцент3 66" xfId="1008"/>
    <cellStyle name="40% - Акцент3 66 2" xfId="3805"/>
    <cellStyle name="40% - Акцент3 66 2 2" xfId="9550"/>
    <cellStyle name="40% - Акцент3 66 3" xfId="5591"/>
    <cellStyle name="40% - Акцент3 66 3 2" xfId="11288"/>
    <cellStyle name="40% - Акцент3 66 4" xfId="2462"/>
    <cellStyle name="40% - Акцент3 66 4 2" xfId="8248"/>
    <cellStyle name="40% - Акцент3 66 5" xfId="6899"/>
    <cellStyle name="40% - Акцент3 67" xfId="1022"/>
    <cellStyle name="40% - Акцент3 67 2" xfId="3819"/>
    <cellStyle name="40% - Акцент3 67 2 2" xfId="9564"/>
    <cellStyle name="40% - Акцент3 67 3" xfId="5605"/>
    <cellStyle name="40% - Акцент3 67 3 2" xfId="11302"/>
    <cellStyle name="40% - Акцент3 67 4" xfId="2476"/>
    <cellStyle name="40% - Акцент3 67 4 2" xfId="8262"/>
    <cellStyle name="40% - Акцент3 67 5" xfId="6913"/>
    <cellStyle name="40% - Акцент3 68" xfId="1036"/>
    <cellStyle name="40% - Акцент3 68 2" xfId="3833"/>
    <cellStyle name="40% - Акцент3 68 2 2" xfId="9578"/>
    <cellStyle name="40% - Акцент3 68 3" xfId="5619"/>
    <cellStyle name="40% - Акцент3 68 3 2" xfId="11316"/>
    <cellStyle name="40% - Акцент3 68 4" xfId="2490"/>
    <cellStyle name="40% - Акцент3 68 4 2" xfId="8276"/>
    <cellStyle name="40% - Акцент3 68 5" xfId="6927"/>
    <cellStyle name="40% - Акцент3 69" xfId="1050"/>
    <cellStyle name="40% - Акцент3 69 2" xfId="3847"/>
    <cellStyle name="40% - Акцент3 69 2 2" xfId="9592"/>
    <cellStyle name="40% - Акцент3 69 3" xfId="5633"/>
    <cellStyle name="40% - Акцент3 69 3 2" xfId="11330"/>
    <cellStyle name="40% - Акцент3 69 4" xfId="2504"/>
    <cellStyle name="40% - Акцент3 69 4 2" xfId="8290"/>
    <cellStyle name="40% - Акцент3 69 5" xfId="6941"/>
    <cellStyle name="40% - Акцент3 7" xfId="182"/>
    <cellStyle name="40% - Акцент3 7 2" xfId="2979"/>
    <cellStyle name="40% - Акцент3 7 2 2" xfId="8724"/>
    <cellStyle name="40% - Акцент3 7 3" xfId="4765"/>
    <cellStyle name="40% - Акцент3 7 3 2" xfId="10462"/>
    <cellStyle name="40% - Акцент3 7 4" xfId="1636"/>
    <cellStyle name="40% - Акцент3 7 4 2" xfId="7422"/>
    <cellStyle name="40% - Акцент3 7 5" xfId="6073"/>
    <cellStyle name="40% - Акцент3 70" xfId="1064"/>
    <cellStyle name="40% - Акцент3 70 2" xfId="3861"/>
    <cellStyle name="40% - Акцент3 70 2 2" xfId="9606"/>
    <cellStyle name="40% - Акцент3 70 3" xfId="5647"/>
    <cellStyle name="40% - Акцент3 70 3 2" xfId="11344"/>
    <cellStyle name="40% - Акцент3 70 4" xfId="2518"/>
    <cellStyle name="40% - Акцент3 70 4 2" xfId="8304"/>
    <cellStyle name="40% - Акцент3 70 5" xfId="6955"/>
    <cellStyle name="40% - Акцент3 71" xfId="1078"/>
    <cellStyle name="40% - Акцент3 71 2" xfId="3875"/>
    <cellStyle name="40% - Акцент3 71 2 2" xfId="9620"/>
    <cellStyle name="40% - Акцент3 71 3" xfId="5661"/>
    <cellStyle name="40% - Акцент3 71 3 2" xfId="11358"/>
    <cellStyle name="40% - Акцент3 71 4" xfId="2532"/>
    <cellStyle name="40% - Акцент3 71 4 2" xfId="8318"/>
    <cellStyle name="40% - Акцент3 71 5" xfId="6969"/>
    <cellStyle name="40% - Акцент3 72" xfId="1092"/>
    <cellStyle name="40% - Акцент3 72 2" xfId="3889"/>
    <cellStyle name="40% - Акцент3 72 2 2" xfId="9634"/>
    <cellStyle name="40% - Акцент3 72 3" xfId="5675"/>
    <cellStyle name="40% - Акцент3 72 3 2" xfId="11372"/>
    <cellStyle name="40% - Акцент3 72 4" xfId="2546"/>
    <cellStyle name="40% - Акцент3 72 4 2" xfId="8332"/>
    <cellStyle name="40% - Акцент3 72 5" xfId="6983"/>
    <cellStyle name="40% - Акцент3 73" xfId="1106"/>
    <cellStyle name="40% - Акцент3 73 2" xfId="3903"/>
    <cellStyle name="40% - Акцент3 73 2 2" xfId="9648"/>
    <cellStyle name="40% - Акцент3 73 3" xfId="5689"/>
    <cellStyle name="40% - Акцент3 73 3 2" xfId="11386"/>
    <cellStyle name="40% - Акцент3 73 4" xfId="2560"/>
    <cellStyle name="40% - Акцент3 73 4 2" xfId="8346"/>
    <cellStyle name="40% - Акцент3 73 5" xfId="6997"/>
    <cellStyle name="40% - Акцент3 74" xfId="1120"/>
    <cellStyle name="40% - Акцент3 74 2" xfId="3917"/>
    <cellStyle name="40% - Акцент3 74 2 2" xfId="9662"/>
    <cellStyle name="40% - Акцент3 74 3" xfId="5703"/>
    <cellStyle name="40% - Акцент3 74 3 2" xfId="11400"/>
    <cellStyle name="40% - Акцент3 74 4" xfId="2574"/>
    <cellStyle name="40% - Акцент3 74 4 2" xfId="8360"/>
    <cellStyle name="40% - Акцент3 74 5" xfId="7011"/>
    <cellStyle name="40% - Акцент3 75" xfId="1134"/>
    <cellStyle name="40% - Акцент3 75 2" xfId="3931"/>
    <cellStyle name="40% - Акцент3 75 2 2" xfId="9676"/>
    <cellStyle name="40% - Акцент3 75 3" xfId="5717"/>
    <cellStyle name="40% - Акцент3 75 3 2" xfId="11414"/>
    <cellStyle name="40% - Акцент3 75 4" xfId="2588"/>
    <cellStyle name="40% - Акцент3 75 4 2" xfId="8374"/>
    <cellStyle name="40% - Акцент3 75 5" xfId="7025"/>
    <cellStyle name="40% - Акцент3 76" xfId="1148"/>
    <cellStyle name="40% - Акцент3 76 2" xfId="3945"/>
    <cellStyle name="40% - Акцент3 76 2 2" xfId="9690"/>
    <cellStyle name="40% - Акцент3 76 3" xfId="5731"/>
    <cellStyle name="40% - Акцент3 76 3 2" xfId="11428"/>
    <cellStyle name="40% - Акцент3 76 4" xfId="2602"/>
    <cellStyle name="40% - Акцент3 76 4 2" xfId="8388"/>
    <cellStyle name="40% - Акцент3 76 5" xfId="7039"/>
    <cellStyle name="40% - Акцент3 77" xfId="1162"/>
    <cellStyle name="40% - Акцент3 77 2" xfId="3959"/>
    <cellStyle name="40% - Акцент3 77 2 2" xfId="9704"/>
    <cellStyle name="40% - Акцент3 77 3" xfId="5745"/>
    <cellStyle name="40% - Акцент3 77 3 2" xfId="11442"/>
    <cellStyle name="40% - Акцент3 77 4" xfId="2616"/>
    <cellStyle name="40% - Акцент3 77 4 2" xfId="8402"/>
    <cellStyle name="40% - Акцент3 77 5" xfId="7053"/>
    <cellStyle name="40% - Акцент3 78" xfId="1176"/>
    <cellStyle name="40% - Акцент3 78 2" xfId="3973"/>
    <cellStyle name="40% - Акцент3 78 2 2" xfId="9718"/>
    <cellStyle name="40% - Акцент3 78 3" xfId="5759"/>
    <cellStyle name="40% - Акцент3 78 3 2" xfId="11456"/>
    <cellStyle name="40% - Акцент3 78 4" xfId="2630"/>
    <cellStyle name="40% - Акцент3 78 4 2" xfId="8416"/>
    <cellStyle name="40% - Акцент3 78 5" xfId="7067"/>
    <cellStyle name="40% - Акцент3 79" xfId="1190"/>
    <cellStyle name="40% - Акцент3 79 2" xfId="3987"/>
    <cellStyle name="40% - Акцент3 79 2 2" xfId="9732"/>
    <cellStyle name="40% - Акцент3 79 3" xfId="5773"/>
    <cellStyle name="40% - Акцент3 79 3 2" xfId="11470"/>
    <cellStyle name="40% - Акцент3 79 4" xfId="2644"/>
    <cellStyle name="40% - Акцент3 79 4 2" xfId="8430"/>
    <cellStyle name="40% - Акцент3 79 5" xfId="7081"/>
    <cellStyle name="40% - Акцент3 8" xfId="196"/>
    <cellStyle name="40% - Акцент3 8 2" xfId="2993"/>
    <cellStyle name="40% - Акцент3 8 2 2" xfId="8738"/>
    <cellStyle name="40% - Акцент3 8 3" xfId="4779"/>
    <cellStyle name="40% - Акцент3 8 3 2" xfId="10476"/>
    <cellStyle name="40% - Акцент3 8 4" xfId="1650"/>
    <cellStyle name="40% - Акцент3 8 4 2" xfId="7436"/>
    <cellStyle name="40% - Акцент3 8 5" xfId="6087"/>
    <cellStyle name="40% - Акцент3 80" xfId="1204"/>
    <cellStyle name="40% - Акцент3 80 2" xfId="4001"/>
    <cellStyle name="40% - Акцент3 80 2 2" xfId="9746"/>
    <cellStyle name="40% - Акцент3 80 3" xfId="5787"/>
    <cellStyle name="40% - Акцент3 80 3 2" xfId="11484"/>
    <cellStyle name="40% - Акцент3 80 4" xfId="2658"/>
    <cellStyle name="40% - Акцент3 80 4 2" xfId="8444"/>
    <cellStyle name="40% - Акцент3 80 5" xfId="7095"/>
    <cellStyle name="40% - Акцент3 81" xfId="1218"/>
    <cellStyle name="40% - Акцент3 81 2" xfId="4015"/>
    <cellStyle name="40% - Акцент3 81 2 2" xfId="9760"/>
    <cellStyle name="40% - Акцент3 81 3" xfId="5801"/>
    <cellStyle name="40% - Акцент3 81 3 2" xfId="11498"/>
    <cellStyle name="40% - Акцент3 81 4" xfId="2672"/>
    <cellStyle name="40% - Акцент3 81 4 2" xfId="8458"/>
    <cellStyle name="40% - Акцент3 81 5" xfId="7109"/>
    <cellStyle name="40% - Акцент3 82" xfId="1232"/>
    <cellStyle name="40% - Акцент3 82 2" xfId="4029"/>
    <cellStyle name="40% - Акцент3 82 2 2" xfId="9774"/>
    <cellStyle name="40% - Акцент3 82 3" xfId="5815"/>
    <cellStyle name="40% - Акцент3 82 3 2" xfId="11512"/>
    <cellStyle name="40% - Акцент3 82 4" xfId="2686"/>
    <cellStyle name="40% - Акцент3 82 4 2" xfId="8472"/>
    <cellStyle name="40% - Акцент3 82 5" xfId="7123"/>
    <cellStyle name="40% - Акцент3 83" xfId="1246"/>
    <cellStyle name="40% - Акцент3 83 2" xfId="4043"/>
    <cellStyle name="40% - Акцент3 83 2 2" xfId="9788"/>
    <cellStyle name="40% - Акцент3 83 3" xfId="5829"/>
    <cellStyle name="40% - Акцент3 83 3 2" xfId="11526"/>
    <cellStyle name="40% - Акцент3 83 4" xfId="2700"/>
    <cellStyle name="40% - Акцент3 83 4 2" xfId="8486"/>
    <cellStyle name="40% - Акцент3 83 5" xfId="7137"/>
    <cellStyle name="40% - Акцент3 84" xfId="1260"/>
    <cellStyle name="40% - Акцент3 84 2" xfId="4057"/>
    <cellStyle name="40% - Акцент3 84 2 2" xfId="9802"/>
    <cellStyle name="40% - Акцент3 84 3" xfId="5843"/>
    <cellStyle name="40% - Акцент3 84 3 2" xfId="11540"/>
    <cellStyle name="40% - Акцент3 84 4" xfId="2714"/>
    <cellStyle name="40% - Акцент3 84 4 2" xfId="8500"/>
    <cellStyle name="40% - Акцент3 84 5" xfId="7151"/>
    <cellStyle name="40% - Акцент3 85" xfId="1274"/>
    <cellStyle name="40% - Акцент3 85 2" xfId="4071"/>
    <cellStyle name="40% - Акцент3 85 2 2" xfId="9816"/>
    <cellStyle name="40% - Акцент3 85 3" xfId="5857"/>
    <cellStyle name="40% - Акцент3 85 3 2" xfId="11554"/>
    <cellStyle name="40% - Акцент3 85 4" xfId="2728"/>
    <cellStyle name="40% - Акцент3 85 4 2" xfId="8514"/>
    <cellStyle name="40% - Акцент3 85 5" xfId="7165"/>
    <cellStyle name="40% - Акцент3 86" xfId="1288"/>
    <cellStyle name="40% - Акцент3 86 2" xfId="4085"/>
    <cellStyle name="40% - Акцент3 86 2 2" xfId="9830"/>
    <cellStyle name="40% - Акцент3 86 3" xfId="5871"/>
    <cellStyle name="40% - Акцент3 86 3 2" xfId="11568"/>
    <cellStyle name="40% - Акцент3 86 4" xfId="2742"/>
    <cellStyle name="40% - Акцент3 86 4 2" xfId="8528"/>
    <cellStyle name="40% - Акцент3 86 5" xfId="7179"/>
    <cellStyle name="40% - Акцент3 87" xfId="1302"/>
    <cellStyle name="40% - Акцент3 87 2" xfId="4099"/>
    <cellStyle name="40% - Акцент3 87 2 2" xfId="9844"/>
    <cellStyle name="40% - Акцент3 87 3" xfId="5885"/>
    <cellStyle name="40% - Акцент3 87 3 2" xfId="11582"/>
    <cellStyle name="40% - Акцент3 87 4" xfId="2756"/>
    <cellStyle name="40% - Акцент3 87 4 2" xfId="8542"/>
    <cellStyle name="40% - Акцент3 87 5" xfId="7193"/>
    <cellStyle name="40% - Акцент3 88" xfId="1316"/>
    <cellStyle name="40% - Акцент3 88 2" xfId="4113"/>
    <cellStyle name="40% - Акцент3 88 2 2" xfId="9858"/>
    <cellStyle name="40% - Акцент3 88 3" xfId="5899"/>
    <cellStyle name="40% - Акцент3 88 3 2" xfId="11596"/>
    <cellStyle name="40% - Акцент3 88 4" xfId="2770"/>
    <cellStyle name="40% - Акцент3 88 4 2" xfId="8556"/>
    <cellStyle name="40% - Акцент3 88 5" xfId="7207"/>
    <cellStyle name="40% - Акцент3 89" xfId="1330"/>
    <cellStyle name="40% - Акцент3 89 2" xfId="4127"/>
    <cellStyle name="40% - Акцент3 89 2 2" xfId="9872"/>
    <cellStyle name="40% - Акцент3 89 3" xfId="5913"/>
    <cellStyle name="40% - Акцент3 89 3 2" xfId="11610"/>
    <cellStyle name="40% - Акцент3 89 4" xfId="2784"/>
    <cellStyle name="40% - Акцент3 89 4 2" xfId="8570"/>
    <cellStyle name="40% - Акцент3 89 5" xfId="7221"/>
    <cellStyle name="40% - Акцент3 9" xfId="210"/>
    <cellStyle name="40% - Акцент3 9 2" xfId="3007"/>
    <cellStyle name="40% - Акцент3 9 2 2" xfId="8752"/>
    <cellStyle name="40% - Акцент3 9 3" xfId="4793"/>
    <cellStyle name="40% - Акцент3 9 3 2" xfId="10490"/>
    <cellStyle name="40% - Акцент3 9 4" xfId="1664"/>
    <cellStyle name="40% - Акцент3 9 4 2" xfId="7450"/>
    <cellStyle name="40% - Акцент3 9 5" xfId="6101"/>
    <cellStyle name="40% - Акцент3 90" xfId="1344"/>
    <cellStyle name="40% - Акцент3 90 2" xfId="4141"/>
    <cellStyle name="40% - Акцент3 90 2 2" xfId="9886"/>
    <cellStyle name="40% - Акцент3 90 3" xfId="5927"/>
    <cellStyle name="40% - Акцент3 90 3 2" xfId="11624"/>
    <cellStyle name="40% - Акцент3 90 4" xfId="2798"/>
    <cellStyle name="40% - Акцент3 90 4 2" xfId="8584"/>
    <cellStyle name="40% - Акцент3 90 5" xfId="7235"/>
    <cellStyle name="40% - Акцент3 91" xfId="1358"/>
    <cellStyle name="40% - Акцент3 91 2" xfId="4155"/>
    <cellStyle name="40% - Акцент3 91 2 2" xfId="9900"/>
    <cellStyle name="40% - Акцент3 91 3" xfId="5941"/>
    <cellStyle name="40% - Акцент3 91 3 2" xfId="11638"/>
    <cellStyle name="40% - Акцент3 91 4" xfId="2812"/>
    <cellStyle name="40% - Акцент3 91 4 2" xfId="8598"/>
    <cellStyle name="40% - Акцент3 91 5" xfId="7249"/>
    <cellStyle name="40% - Акцент3 92" xfId="1372"/>
    <cellStyle name="40% - Акцент3 92 2" xfId="4169"/>
    <cellStyle name="40% - Акцент3 92 2 2" xfId="9914"/>
    <cellStyle name="40% - Акцент3 92 3" xfId="5955"/>
    <cellStyle name="40% - Акцент3 92 3 2" xfId="11652"/>
    <cellStyle name="40% - Акцент3 92 4" xfId="2826"/>
    <cellStyle name="40% - Акцент3 92 4 2" xfId="8612"/>
    <cellStyle name="40% - Акцент3 92 5" xfId="7263"/>
    <cellStyle name="40% - Акцент3 93" xfId="1386"/>
    <cellStyle name="40% - Акцент3 93 2" xfId="4183"/>
    <cellStyle name="40% - Акцент3 93 2 2" xfId="9928"/>
    <cellStyle name="40% - Акцент3 93 3" xfId="5969"/>
    <cellStyle name="40% - Акцент3 93 3 2" xfId="11666"/>
    <cellStyle name="40% - Акцент3 93 4" xfId="2840"/>
    <cellStyle name="40% - Акцент3 93 4 2" xfId="8626"/>
    <cellStyle name="40% - Акцент3 93 5" xfId="7277"/>
    <cellStyle name="40% - Акцент3 94" xfId="1400"/>
    <cellStyle name="40% - Акцент3 94 2" xfId="4197"/>
    <cellStyle name="40% - Акцент3 94 2 2" xfId="9942"/>
    <cellStyle name="40% - Акцент3 94 3" xfId="5983"/>
    <cellStyle name="40% - Акцент3 94 3 2" xfId="11680"/>
    <cellStyle name="40% - Акцент3 94 4" xfId="2854"/>
    <cellStyle name="40% - Акцент3 94 4 2" xfId="8640"/>
    <cellStyle name="40% - Акцент3 94 5" xfId="7291"/>
    <cellStyle name="40% - Акцент3 95" xfId="2884"/>
    <cellStyle name="40% - Акцент3 96" xfId="2868"/>
    <cellStyle name="40% - Акцент3 96 2" xfId="8654"/>
    <cellStyle name="40% - Акцент3 97" xfId="4211"/>
    <cellStyle name="40% - Акцент3 97 2" xfId="9956"/>
    <cellStyle name="40% - Акцент3 98" xfId="4225"/>
    <cellStyle name="40% - Акцент3 98 2" xfId="9970"/>
    <cellStyle name="40% - Акцент3 99" xfId="4239"/>
    <cellStyle name="40% - Акцент3 99 2" xfId="9984"/>
    <cellStyle name="40% — акцент4" xfId="10" builtinId="43" customBuiltin="1"/>
    <cellStyle name="40% - Акцент4 10" xfId="226"/>
    <cellStyle name="40% - Акцент4 10 2" xfId="3023"/>
    <cellStyle name="40% - Акцент4 10 2 2" xfId="8768"/>
    <cellStyle name="40% - Акцент4 10 3" xfId="4809"/>
    <cellStyle name="40% - Акцент4 10 3 2" xfId="10506"/>
    <cellStyle name="40% - Акцент4 10 4" xfId="1680"/>
    <cellStyle name="40% - Акцент4 10 4 2" xfId="7466"/>
    <cellStyle name="40% - Акцент4 10 5" xfId="6117"/>
    <cellStyle name="40% - Акцент4 100" xfId="4255"/>
    <cellStyle name="40% - Акцент4 100 2" xfId="10000"/>
    <cellStyle name="40% - Акцент4 101" xfId="4269"/>
    <cellStyle name="40% - Акцент4 101 2" xfId="10014"/>
    <cellStyle name="40% - Акцент4 102" xfId="4283"/>
    <cellStyle name="40% - Акцент4 102 2" xfId="10028"/>
    <cellStyle name="40% - Акцент4 103" xfId="4297"/>
    <cellStyle name="40% - Акцент4 103 2" xfId="10042"/>
    <cellStyle name="40% - Акцент4 104" xfId="4311"/>
    <cellStyle name="40% - Акцент4 104 2" xfId="10056"/>
    <cellStyle name="40% - Акцент4 105" xfId="4325"/>
    <cellStyle name="40% - Акцент4 105 2" xfId="10070"/>
    <cellStyle name="40% - Акцент4 106" xfId="4339"/>
    <cellStyle name="40% - Акцент4 106 2" xfId="10084"/>
    <cellStyle name="40% - Акцент4 107" xfId="4353"/>
    <cellStyle name="40% - Акцент4 107 2" xfId="10098"/>
    <cellStyle name="40% - Акцент4 108" xfId="4367"/>
    <cellStyle name="40% - Акцент4 108 2" xfId="10112"/>
    <cellStyle name="40% - Акцент4 109" xfId="4381"/>
    <cellStyle name="40% - Акцент4 109 2" xfId="10126"/>
    <cellStyle name="40% - Акцент4 11" xfId="240"/>
    <cellStyle name="40% - Акцент4 11 2" xfId="3037"/>
    <cellStyle name="40% - Акцент4 11 2 2" xfId="8782"/>
    <cellStyle name="40% - Акцент4 11 3" xfId="4823"/>
    <cellStyle name="40% - Акцент4 11 3 2" xfId="10520"/>
    <cellStyle name="40% - Акцент4 11 4" xfId="1694"/>
    <cellStyle name="40% - Акцент4 11 4 2" xfId="7480"/>
    <cellStyle name="40% - Акцент4 11 5" xfId="6131"/>
    <cellStyle name="40% - Акцент4 110" xfId="4395"/>
    <cellStyle name="40% - Акцент4 110 2" xfId="10140"/>
    <cellStyle name="40% - Акцент4 111" xfId="4409"/>
    <cellStyle name="40% - Акцент4 111 2" xfId="10154"/>
    <cellStyle name="40% - Акцент4 112" xfId="4423"/>
    <cellStyle name="40% - Акцент4 112 2" xfId="10168"/>
    <cellStyle name="40% - Акцент4 113" xfId="4437"/>
    <cellStyle name="40% - Акцент4 113 2" xfId="10182"/>
    <cellStyle name="40% - Акцент4 114" xfId="4451"/>
    <cellStyle name="40% - Акцент4 114 2" xfId="10196"/>
    <cellStyle name="40% - Акцент4 115" xfId="4465"/>
    <cellStyle name="40% - Акцент4 115 2" xfId="10210"/>
    <cellStyle name="40% - Акцент4 116" xfId="4479"/>
    <cellStyle name="40% - Акцент4 116 2" xfId="10224"/>
    <cellStyle name="40% - Акцент4 117" xfId="4493"/>
    <cellStyle name="40% - Акцент4 117 2" xfId="10238"/>
    <cellStyle name="40% - Акцент4 118" xfId="4507"/>
    <cellStyle name="40% - Акцент4 118 2" xfId="10252"/>
    <cellStyle name="40% - Акцент4 119" xfId="4521"/>
    <cellStyle name="40% - Акцент4 119 2" xfId="10266"/>
    <cellStyle name="40% - Акцент4 12" xfId="254"/>
    <cellStyle name="40% - Акцент4 12 2" xfId="3051"/>
    <cellStyle name="40% - Акцент4 12 2 2" xfId="8796"/>
    <cellStyle name="40% - Акцент4 12 3" xfId="4837"/>
    <cellStyle name="40% - Акцент4 12 3 2" xfId="10534"/>
    <cellStyle name="40% - Акцент4 12 4" xfId="1708"/>
    <cellStyle name="40% - Акцент4 12 4 2" xfId="7494"/>
    <cellStyle name="40% - Акцент4 12 5" xfId="6145"/>
    <cellStyle name="40% - Акцент4 120" xfId="4535"/>
    <cellStyle name="40% - Акцент4 120 2" xfId="10280"/>
    <cellStyle name="40% - Акцент4 121" xfId="4549"/>
    <cellStyle name="40% - Акцент4 121 2" xfId="10294"/>
    <cellStyle name="40% - Акцент4 122" xfId="4563"/>
    <cellStyle name="40% - Акцент4 122 2" xfId="10308"/>
    <cellStyle name="40% - Акцент4 123" xfId="4577"/>
    <cellStyle name="40% - Акцент4 123 2" xfId="10322"/>
    <cellStyle name="40% - Акцент4 124" xfId="4591"/>
    <cellStyle name="40% - Акцент4 124 2" xfId="10336"/>
    <cellStyle name="40% - Акцент4 125" xfId="4605"/>
    <cellStyle name="40% - Акцент4 125 2" xfId="10350"/>
    <cellStyle name="40% - Акцент4 13" xfId="268"/>
    <cellStyle name="40% - Акцент4 13 2" xfId="3065"/>
    <cellStyle name="40% - Акцент4 13 2 2" xfId="8810"/>
    <cellStyle name="40% - Акцент4 13 3" xfId="4851"/>
    <cellStyle name="40% - Акцент4 13 3 2" xfId="10548"/>
    <cellStyle name="40% - Акцент4 13 4" xfId="1722"/>
    <cellStyle name="40% - Акцент4 13 4 2" xfId="7508"/>
    <cellStyle name="40% - Акцент4 13 5" xfId="6159"/>
    <cellStyle name="40% - Акцент4 14" xfId="282"/>
    <cellStyle name="40% - Акцент4 14 2" xfId="3079"/>
    <cellStyle name="40% - Акцент4 14 2 2" xfId="8824"/>
    <cellStyle name="40% - Акцент4 14 3" xfId="4865"/>
    <cellStyle name="40% - Акцент4 14 3 2" xfId="10562"/>
    <cellStyle name="40% - Акцент4 14 4" xfId="1736"/>
    <cellStyle name="40% - Акцент4 14 4 2" xfId="7522"/>
    <cellStyle name="40% - Акцент4 14 5" xfId="6173"/>
    <cellStyle name="40% - Акцент4 15" xfId="296"/>
    <cellStyle name="40% - Акцент4 15 2" xfId="3093"/>
    <cellStyle name="40% - Акцент4 15 2 2" xfId="8838"/>
    <cellStyle name="40% - Акцент4 15 3" xfId="4879"/>
    <cellStyle name="40% - Акцент4 15 3 2" xfId="10576"/>
    <cellStyle name="40% - Акцент4 15 4" xfId="1750"/>
    <cellStyle name="40% - Акцент4 15 4 2" xfId="7536"/>
    <cellStyle name="40% - Акцент4 15 5" xfId="6187"/>
    <cellStyle name="40% - Акцент4 16" xfId="310"/>
    <cellStyle name="40% - Акцент4 16 2" xfId="3107"/>
    <cellStyle name="40% - Акцент4 16 2 2" xfId="8852"/>
    <cellStyle name="40% - Акцент4 16 3" xfId="4893"/>
    <cellStyle name="40% - Акцент4 16 3 2" xfId="10590"/>
    <cellStyle name="40% - Акцент4 16 4" xfId="1764"/>
    <cellStyle name="40% - Акцент4 16 4 2" xfId="7550"/>
    <cellStyle name="40% - Акцент4 16 5" xfId="6201"/>
    <cellStyle name="40% - Акцент4 17" xfId="324"/>
    <cellStyle name="40% - Акцент4 17 2" xfId="3121"/>
    <cellStyle name="40% - Акцент4 17 2 2" xfId="8866"/>
    <cellStyle name="40% - Акцент4 17 3" xfId="4907"/>
    <cellStyle name="40% - Акцент4 17 3 2" xfId="10604"/>
    <cellStyle name="40% - Акцент4 17 4" xfId="1778"/>
    <cellStyle name="40% - Акцент4 17 4 2" xfId="7564"/>
    <cellStyle name="40% - Акцент4 17 5" xfId="6215"/>
    <cellStyle name="40% - Акцент4 18" xfId="338"/>
    <cellStyle name="40% - Акцент4 18 2" xfId="3135"/>
    <cellStyle name="40% - Акцент4 18 2 2" xfId="8880"/>
    <cellStyle name="40% - Акцент4 18 3" xfId="4921"/>
    <cellStyle name="40% - Акцент4 18 3 2" xfId="10618"/>
    <cellStyle name="40% - Акцент4 18 4" xfId="1792"/>
    <cellStyle name="40% - Акцент4 18 4 2" xfId="7578"/>
    <cellStyle name="40% - Акцент4 18 5" xfId="6229"/>
    <cellStyle name="40% - Акцент4 19" xfId="352"/>
    <cellStyle name="40% - Акцент4 19 2" xfId="3149"/>
    <cellStyle name="40% - Акцент4 19 2 2" xfId="8894"/>
    <cellStyle name="40% - Акцент4 19 3" xfId="4935"/>
    <cellStyle name="40% - Акцент4 19 3 2" xfId="10632"/>
    <cellStyle name="40% - Акцент4 19 4" xfId="1806"/>
    <cellStyle name="40% - Акцент4 19 4 2" xfId="7592"/>
    <cellStyle name="40% - Акцент4 19 5" xfId="6243"/>
    <cellStyle name="40% - Акцент4 2" xfId="79"/>
    <cellStyle name="40% - Акцент4 2 2" xfId="1514"/>
    <cellStyle name="40% - Акцент4 2 2 2" xfId="4712"/>
    <cellStyle name="40% - Акцент4 2 2 2 2" xfId="10410"/>
    <cellStyle name="40% - Акцент4 2 2 3" xfId="2926"/>
    <cellStyle name="40% - Акцент4 2 2 3 2" xfId="8671"/>
    <cellStyle name="40% - Акцент4 2 2 4" xfId="7355"/>
    <cellStyle name="40% - Акцент4 2 3" xfId="4663"/>
    <cellStyle name="40% - Акцент4 2 3 2" xfId="10367"/>
    <cellStyle name="40% - Акцент4 2 4" xfId="1461"/>
    <cellStyle name="40% - Акцент4 2 4 2" xfId="7310"/>
    <cellStyle name="40% - Акцент4 2 5" xfId="6003"/>
    <cellStyle name="40% - Акцент4 20" xfId="366"/>
    <cellStyle name="40% - Акцент4 20 2" xfId="3163"/>
    <cellStyle name="40% - Акцент4 20 2 2" xfId="8908"/>
    <cellStyle name="40% - Акцент4 20 3" xfId="4949"/>
    <cellStyle name="40% - Акцент4 20 3 2" xfId="10646"/>
    <cellStyle name="40% - Акцент4 20 4" xfId="1820"/>
    <cellStyle name="40% - Акцент4 20 4 2" xfId="7606"/>
    <cellStyle name="40% - Акцент4 20 5" xfId="6257"/>
    <cellStyle name="40% - Акцент4 21" xfId="380"/>
    <cellStyle name="40% - Акцент4 21 2" xfId="3177"/>
    <cellStyle name="40% - Акцент4 21 2 2" xfId="8922"/>
    <cellStyle name="40% - Акцент4 21 3" xfId="4963"/>
    <cellStyle name="40% - Акцент4 21 3 2" xfId="10660"/>
    <cellStyle name="40% - Акцент4 21 4" xfId="1834"/>
    <cellStyle name="40% - Акцент4 21 4 2" xfId="7620"/>
    <cellStyle name="40% - Акцент4 21 5" xfId="6271"/>
    <cellStyle name="40% - Акцент4 22" xfId="394"/>
    <cellStyle name="40% - Акцент4 22 2" xfId="3191"/>
    <cellStyle name="40% - Акцент4 22 2 2" xfId="8936"/>
    <cellStyle name="40% - Акцент4 22 3" xfId="4977"/>
    <cellStyle name="40% - Акцент4 22 3 2" xfId="10674"/>
    <cellStyle name="40% - Акцент4 22 4" xfId="1848"/>
    <cellStyle name="40% - Акцент4 22 4 2" xfId="7634"/>
    <cellStyle name="40% - Акцент4 22 5" xfId="6285"/>
    <cellStyle name="40% - Акцент4 23" xfId="408"/>
    <cellStyle name="40% - Акцент4 23 2" xfId="3205"/>
    <cellStyle name="40% - Акцент4 23 2 2" xfId="8950"/>
    <cellStyle name="40% - Акцент4 23 3" xfId="4991"/>
    <cellStyle name="40% - Акцент4 23 3 2" xfId="10688"/>
    <cellStyle name="40% - Акцент4 23 4" xfId="1862"/>
    <cellStyle name="40% - Акцент4 23 4 2" xfId="7648"/>
    <cellStyle name="40% - Акцент4 23 5" xfId="6299"/>
    <cellStyle name="40% - Акцент4 24" xfId="422"/>
    <cellStyle name="40% - Акцент4 24 2" xfId="3219"/>
    <cellStyle name="40% - Акцент4 24 2 2" xfId="8964"/>
    <cellStyle name="40% - Акцент4 24 3" xfId="5005"/>
    <cellStyle name="40% - Акцент4 24 3 2" xfId="10702"/>
    <cellStyle name="40% - Акцент4 24 4" xfId="1876"/>
    <cellStyle name="40% - Акцент4 24 4 2" xfId="7662"/>
    <cellStyle name="40% - Акцент4 24 5" xfId="6313"/>
    <cellStyle name="40% - Акцент4 25" xfId="436"/>
    <cellStyle name="40% - Акцент4 25 2" xfId="3233"/>
    <cellStyle name="40% - Акцент4 25 2 2" xfId="8978"/>
    <cellStyle name="40% - Акцент4 25 3" xfId="5019"/>
    <cellStyle name="40% - Акцент4 25 3 2" xfId="10716"/>
    <cellStyle name="40% - Акцент4 25 4" xfId="1890"/>
    <cellStyle name="40% - Акцент4 25 4 2" xfId="7676"/>
    <cellStyle name="40% - Акцент4 25 5" xfId="6327"/>
    <cellStyle name="40% - Акцент4 26" xfId="450"/>
    <cellStyle name="40% - Акцент4 26 2" xfId="3247"/>
    <cellStyle name="40% - Акцент4 26 2 2" xfId="8992"/>
    <cellStyle name="40% - Акцент4 26 3" xfId="5033"/>
    <cellStyle name="40% - Акцент4 26 3 2" xfId="10730"/>
    <cellStyle name="40% - Акцент4 26 4" xfId="1904"/>
    <cellStyle name="40% - Акцент4 26 4 2" xfId="7690"/>
    <cellStyle name="40% - Акцент4 26 5" xfId="6341"/>
    <cellStyle name="40% - Акцент4 27" xfId="464"/>
    <cellStyle name="40% - Акцент4 27 2" xfId="3261"/>
    <cellStyle name="40% - Акцент4 27 2 2" xfId="9006"/>
    <cellStyle name="40% - Акцент4 27 3" xfId="5047"/>
    <cellStyle name="40% - Акцент4 27 3 2" xfId="10744"/>
    <cellStyle name="40% - Акцент4 27 4" xfId="1918"/>
    <cellStyle name="40% - Акцент4 27 4 2" xfId="7704"/>
    <cellStyle name="40% - Акцент4 27 5" xfId="6355"/>
    <cellStyle name="40% - Акцент4 28" xfId="478"/>
    <cellStyle name="40% - Акцент4 28 2" xfId="3275"/>
    <cellStyle name="40% - Акцент4 28 2 2" xfId="9020"/>
    <cellStyle name="40% - Акцент4 28 3" xfId="5061"/>
    <cellStyle name="40% - Акцент4 28 3 2" xfId="10758"/>
    <cellStyle name="40% - Акцент4 28 4" xfId="1932"/>
    <cellStyle name="40% - Акцент4 28 4 2" xfId="7718"/>
    <cellStyle name="40% - Акцент4 28 5" xfId="6369"/>
    <cellStyle name="40% - Акцент4 29" xfId="492"/>
    <cellStyle name="40% - Акцент4 29 2" xfId="3289"/>
    <cellStyle name="40% - Акцент4 29 2 2" xfId="9034"/>
    <cellStyle name="40% - Акцент4 29 3" xfId="5075"/>
    <cellStyle name="40% - Акцент4 29 3 2" xfId="10772"/>
    <cellStyle name="40% - Акцент4 29 4" xfId="1946"/>
    <cellStyle name="40% - Акцент4 29 4 2" xfId="7732"/>
    <cellStyle name="40% - Акцент4 29 5" xfId="6383"/>
    <cellStyle name="40% - Акцент4 3" xfId="123"/>
    <cellStyle name="40% - Акцент4 3 2" xfId="1484"/>
    <cellStyle name="40% - Акцент4 3 2 2" xfId="4682"/>
    <cellStyle name="40% - Акцент4 3 2 2 2" xfId="10382"/>
    <cellStyle name="40% - Акцент4 3 2 3" xfId="2941"/>
    <cellStyle name="40% - Акцент4 3 2 3 2" xfId="8686"/>
    <cellStyle name="40% - Акцент4 3 2 4" xfId="7327"/>
    <cellStyle name="40% - Акцент4 3 3" xfId="1577"/>
    <cellStyle name="40% - Акцент4 3 3 2" xfId="7368"/>
    <cellStyle name="40% - Акцент4 3 4" xfId="4622"/>
    <cellStyle name="40% - Акцент4 3 5" xfId="1419"/>
    <cellStyle name="40% - Акцент4 3 6" xfId="6019"/>
    <cellStyle name="40% - Акцент4 30" xfId="506"/>
    <cellStyle name="40% - Акцент4 30 2" xfId="3303"/>
    <cellStyle name="40% - Акцент4 30 2 2" xfId="9048"/>
    <cellStyle name="40% - Акцент4 30 3" xfId="5089"/>
    <cellStyle name="40% - Акцент4 30 3 2" xfId="10786"/>
    <cellStyle name="40% - Акцент4 30 4" xfId="1960"/>
    <cellStyle name="40% - Акцент4 30 4 2" xfId="7746"/>
    <cellStyle name="40% - Акцент4 30 5" xfId="6397"/>
    <cellStyle name="40% - Акцент4 31" xfId="520"/>
    <cellStyle name="40% - Акцент4 31 2" xfId="3317"/>
    <cellStyle name="40% - Акцент4 31 2 2" xfId="9062"/>
    <cellStyle name="40% - Акцент4 31 3" xfId="5103"/>
    <cellStyle name="40% - Акцент4 31 3 2" xfId="10800"/>
    <cellStyle name="40% - Акцент4 31 4" xfId="1974"/>
    <cellStyle name="40% - Акцент4 31 4 2" xfId="7760"/>
    <cellStyle name="40% - Акцент4 31 5" xfId="6411"/>
    <cellStyle name="40% - Акцент4 32" xfId="534"/>
    <cellStyle name="40% - Акцент4 32 2" xfId="3331"/>
    <cellStyle name="40% - Акцент4 32 2 2" xfId="9076"/>
    <cellStyle name="40% - Акцент4 32 3" xfId="5117"/>
    <cellStyle name="40% - Акцент4 32 3 2" xfId="10814"/>
    <cellStyle name="40% - Акцент4 32 4" xfId="1988"/>
    <cellStyle name="40% - Акцент4 32 4 2" xfId="7774"/>
    <cellStyle name="40% - Акцент4 32 5" xfId="6425"/>
    <cellStyle name="40% - Акцент4 33" xfId="548"/>
    <cellStyle name="40% - Акцент4 33 2" xfId="3345"/>
    <cellStyle name="40% - Акцент4 33 2 2" xfId="9090"/>
    <cellStyle name="40% - Акцент4 33 3" xfId="5131"/>
    <cellStyle name="40% - Акцент4 33 3 2" xfId="10828"/>
    <cellStyle name="40% - Акцент4 33 4" xfId="2002"/>
    <cellStyle name="40% - Акцент4 33 4 2" xfId="7788"/>
    <cellStyle name="40% - Акцент4 33 5" xfId="6439"/>
    <cellStyle name="40% - Акцент4 34" xfId="562"/>
    <cellStyle name="40% - Акцент4 34 2" xfId="3359"/>
    <cellStyle name="40% - Акцент4 34 2 2" xfId="9104"/>
    <cellStyle name="40% - Акцент4 34 3" xfId="5145"/>
    <cellStyle name="40% - Акцент4 34 3 2" xfId="10842"/>
    <cellStyle name="40% - Акцент4 34 4" xfId="2016"/>
    <cellStyle name="40% - Акцент4 34 4 2" xfId="7802"/>
    <cellStyle name="40% - Акцент4 34 5" xfId="6453"/>
    <cellStyle name="40% - Акцент4 35" xfId="576"/>
    <cellStyle name="40% - Акцент4 35 2" xfId="3373"/>
    <cellStyle name="40% - Акцент4 35 2 2" xfId="9118"/>
    <cellStyle name="40% - Акцент4 35 3" xfId="5159"/>
    <cellStyle name="40% - Акцент4 35 3 2" xfId="10856"/>
    <cellStyle name="40% - Акцент4 35 4" xfId="2030"/>
    <cellStyle name="40% - Акцент4 35 4 2" xfId="7816"/>
    <cellStyle name="40% - Акцент4 35 5" xfId="6467"/>
    <cellStyle name="40% - Акцент4 36" xfId="590"/>
    <cellStyle name="40% - Акцент4 36 2" xfId="3387"/>
    <cellStyle name="40% - Акцент4 36 2 2" xfId="9132"/>
    <cellStyle name="40% - Акцент4 36 3" xfId="5173"/>
    <cellStyle name="40% - Акцент4 36 3 2" xfId="10870"/>
    <cellStyle name="40% - Акцент4 36 4" xfId="2044"/>
    <cellStyle name="40% - Акцент4 36 4 2" xfId="7830"/>
    <cellStyle name="40% - Акцент4 36 5" xfId="6481"/>
    <cellStyle name="40% - Акцент4 37" xfId="604"/>
    <cellStyle name="40% - Акцент4 37 2" xfId="3401"/>
    <cellStyle name="40% - Акцент4 37 2 2" xfId="9146"/>
    <cellStyle name="40% - Акцент4 37 3" xfId="5187"/>
    <cellStyle name="40% - Акцент4 37 3 2" xfId="10884"/>
    <cellStyle name="40% - Акцент4 37 4" xfId="2058"/>
    <cellStyle name="40% - Акцент4 37 4 2" xfId="7844"/>
    <cellStyle name="40% - Акцент4 37 5" xfId="6495"/>
    <cellStyle name="40% - Акцент4 38" xfId="618"/>
    <cellStyle name="40% - Акцент4 38 2" xfId="3415"/>
    <cellStyle name="40% - Акцент4 38 2 2" xfId="9160"/>
    <cellStyle name="40% - Акцент4 38 3" xfId="5201"/>
    <cellStyle name="40% - Акцент4 38 3 2" xfId="10898"/>
    <cellStyle name="40% - Акцент4 38 4" xfId="2072"/>
    <cellStyle name="40% - Акцент4 38 4 2" xfId="7858"/>
    <cellStyle name="40% - Акцент4 38 5" xfId="6509"/>
    <cellStyle name="40% - Акцент4 39" xfId="632"/>
    <cellStyle name="40% - Акцент4 39 2" xfId="3429"/>
    <cellStyle name="40% - Акцент4 39 2 2" xfId="9174"/>
    <cellStyle name="40% - Акцент4 39 3" xfId="5215"/>
    <cellStyle name="40% - Акцент4 39 3 2" xfId="10912"/>
    <cellStyle name="40% - Акцент4 39 4" xfId="2086"/>
    <cellStyle name="40% - Акцент4 39 4 2" xfId="7872"/>
    <cellStyle name="40% - Акцент4 39 5" xfId="6523"/>
    <cellStyle name="40% - Акцент4 4" xfId="142"/>
    <cellStyle name="40% - Акцент4 4 2" xfId="1596"/>
    <cellStyle name="40% - Акцент4 4 2 2" xfId="4725"/>
    <cellStyle name="40% - Акцент4 4 2 2 2" xfId="10422"/>
    <cellStyle name="40% - Акцент4 4 2 3" xfId="7382"/>
    <cellStyle name="40% - Акцент4 4 3" xfId="4696"/>
    <cellStyle name="40% - Акцент4 4 3 2" xfId="10396"/>
    <cellStyle name="40% - Акцент4 4 4" xfId="1498"/>
    <cellStyle name="40% - Акцент4 4 4 2" xfId="7341"/>
    <cellStyle name="40% - Акцент4 4 5" xfId="6033"/>
    <cellStyle name="40% - Акцент4 40" xfId="646"/>
    <cellStyle name="40% - Акцент4 40 2" xfId="3443"/>
    <cellStyle name="40% - Акцент4 40 2 2" xfId="9188"/>
    <cellStyle name="40% - Акцент4 40 3" xfId="5229"/>
    <cellStyle name="40% - Акцент4 40 3 2" xfId="10926"/>
    <cellStyle name="40% - Акцент4 40 4" xfId="2100"/>
    <cellStyle name="40% - Акцент4 40 4 2" xfId="7886"/>
    <cellStyle name="40% - Акцент4 40 5" xfId="6537"/>
    <cellStyle name="40% - Акцент4 41" xfId="660"/>
    <cellStyle name="40% - Акцент4 41 2" xfId="3457"/>
    <cellStyle name="40% - Акцент4 41 2 2" xfId="9202"/>
    <cellStyle name="40% - Акцент4 41 3" xfId="5243"/>
    <cellStyle name="40% - Акцент4 41 3 2" xfId="10940"/>
    <cellStyle name="40% - Акцент4 41 4" xfId="2114"/>
    <cellStyle name="40% - Акцент4 41 4 2" xfId="7900"/>
    <cellStyle name="40% - Акцент4 41 5" xfId="6551"/>
    <cellStyle name="40% - Акцент4 42" xfId="674"/>
    <cellStyle name="40% - Акцент4 42 2" xfId="3471"/>
    <cellStyle name="40% - Акцент4 42 2 2" xfId="9216"/>
    <cellStyle name="40% - Акцент4 42 3" xfId="5257"/>
    <cellStyle name="40% - Акцент4 42 3 2" xfId="10954"/>
    <cellStyle name="40% - Акцент4 42 4" xfId="2128"/>
    <cellStyle name="40% - Акцент4 42 4 2" xfId="7914"/>
    <cellStyle name="40% - Акцент4 42 5" xfId="6565"/>
    <cellStyle name="40% - Акцент4 43" xfId="688"/>
    <cellStyle name="40% - Акцент4 43 2" xfId="3485"/>
    <cellStyle name="40% - Акцент4 43 2 2" xfId="9230"/>
    <cellStyle name="40% - Акцент4 43 3" xfId="5271"/>
    <cellStyle name="40% - Акцент4 43 3 2" xfId="10968"/>
    <cellStyle name="40% - Акцент4 43 4" xfId="2142"/>
    <cellStyle name="40% - Акцент4 43 4 2" xfId="7928"/>
    <cellStyle name="40% - Акцент4 43 5" xfId="6579"/>
    <cellStyle name="40% - Акцент4 44" xfId="702"/>
    <cellStyle name="40% - Акцент4 44 2" xfId="3499"/>
    <cellStyle name="40% - Акцент4 44 2 2" xfId="9244"/>
    <cellStyle name="40% - Акцент4 44 3" xfId="5285"/>
    <cellStyle name="40% - Акцент4 44 3 2" xfId="10982"/>
    <cellStyle name="40% - Акцент4 44 4" xfId="2156"/>
    <cellStyle name="40% - Акцент4 44 4 2" xfId="7942"/>
    <cellStyle name="40% - Акцент4 44 5" xfId="6593"/>
    <cellStyle name="40% - Акцент4 45" xfId="716"/>
    <cellStyle name="40% - Акцент4 45 2" xfId="3513"/>
    <cellStyle name="40% - Акцент4 45 2 2" xfId="9258"/>
    <cellStyle name="40% - Акцент4 45 3" xfId="5299"/>
    <cellStyle name="40% - Акцент4 45 3 2" xfId="10996"/>
    <cellStyle name="40% - Акцент4 45 4" xfId="2170"/>
    <cellStyle name="40% - Акцент4 45 4 2" xfId="7956"/>
    <cellStyle name="40% - Акцент4 45 5" xfId="6607"/>
    <cellStyle name="40% - Акцент4 46" xfId="730"/>
    <cellStyle name="40% - Акцент4 46 2" xfId="3527"/>
    <cellStyle name="40% - Акцент4 46 2 2" xfId="9272"/>
    <cellStyle name="40% - Акцент4 46 3" xfId="5313"/>
    <cellStyle name="40% - Акцент4 46 3 2" xfId="11010"/>
    <cellStyle name="40% - Акцент4 46 4" xfId="2184"/>
    <cellStyle name="40% - Акцент4 46 4 2" xfId="7970"/>
    <cellStyle name="40% - Акцент4 46 5" xfId="6621"/>
    <cellStyle name="40% - Акцент4 47" xfId="744"/>
    <cellStyle name="40% - Акцент4 47 2" xfId="3541"/>
    <cellStyle name="40% - Акцент4 47 2 2" xfId="9286"/>
    <cellStyle name="40% - Акцент4 47 3" xfId="5327"/>
    <cellStyle name="40% - Акцент4 47 3 2" xfId="11024"/>
    <cellStyle name="40% - Акцент4 47 4" xfId="2198"/>
    <cellStyle name="40% - Акцент4 47 4 2" xfId="7984"/>
    <cellStyle name="40% - Акцент4 47 5" xfId="6635"/>
    <cellStyle name="40% - Акцент4 48" xfId="758"/>
    <cellStyle name="40% - Акцент4 48 2" xfId="3555"/>
    <cellStyle name="40% - Акцент4 48 2 2" xfId="9300"/>
    <cellStyle name="40% - Акцент4 48 3" xfId="5341"/>
    <cellStyle name="40% - Акцент4 48 3 2" xfId="11038"/>
    <cellStyle name="40% - Акцент4 48 4" xfId="2212"/>
    <cellStyle name="40% - Акцент4 48 4 2" xfId="7998"/>
    <cellStyle name="40% - Акцент4 48 5" xfId="6649"/>
    <cellStyle name="40% - Акцент4 49" xfId="772"/>
    <cellStyle name="40% - Акцент4 49 2" xfId="3569"/>
    <cellStyle name="40% - Акцент4 49 2 2" xfId="9314"/>
    <cellStyle name="40% - Акцент4 49 3" xfId="5355"/>
    <cellStyle name="40% - Акцент4 49 3 2" xfId="11052"/>
    <cellStyle name="40% - Акцент4 49 4" xfId="2226"/>
    <cellStyle name="40% - Акцент4 49 4 2" xfId="8012"/>
    <cellStyle name="40% - Акцент4 49 5" xfId="6663"/>
    <cellStyle name="40% - Акцент4 5" xfId="156"/>
    <cellStyle name="40% - Акцент4 5 2" xfId="2955"/>
    <cellStyle name="40% - Акцент4 5 2 2" xfId="8700"/>
    <cellStyle name="40% - Акцент4 5 3" xfId="4739"/>
    <cellStyle name="40% - Акцент4 5 3 2" xfId="10436"/>
    <cellStyle name="40% - Акцент4 5 4" xfId="1610"/>
    <cellStyle name="40% - Акцент4 5 4 2" xfId="7396"/>
    <cellStyle name="40% - Акцент4 5 5" xfId="6047"/>
    <cellStyle name="40% - Акцент4 50" xfId="786"/>
    <cellStyle name="40% - Акцент4 50 2" xfId="3583"/>
    <cellStyle name="40% - Акцент4 50 2 2" xfId="9328"/>
    <cellStyle name="40% - Акцент4 50 3" xfId="5369"/>
    <cellStyle name="40% - Акцент4 50 3 2" xfId="11066"/>
    <cellStyle name="40% - Акцент4 50 4" xfId="2240"/>
    <cellStyle name="40% - Акцент4 50 4 2" xfId="8026"/>
    <cellStyle name="40% - Акцент4 50 5" xfId="6677"/>
    <cellStyle name="40% - Акцент4 51" xfId="800"/>
    <cellStyle name="40% - Акцент4 51 2" xfId="3597"/>
    <cellStyle name="40% - Акцент4 51 2 2" xfId="9342"/>
    <cellStyle name="40% - Акцент4 51 3" xfId="5383"/>
    <cellStyle name="40% - Акцент4 51 3 2" xfId="11080"/>
    <cellStyle name="40% - Акцент4 51 4" xfId="2254"/>
    <cellStyle name="40% - Акцент4 51 4 2" xfId="8040"/>
    <cellStyle name="40% - Акцент4 51 5" xfId="6691"/>
    <cellStyle name="40% - Акцент4 52" xfId="814"/>
    <cellStyle name="40% - Акцент4 52 2" xfId="3611"/>
    <cellStyle name="40% - Акцент4 52 2 2" xfId="9356"/>
    <cellStyle name="40% - Акцент4 52 3" xfId="5397"/>
    <cellStyle name="40% - Акцент4 52 3 2" xfId="11094"/>
    <cellStyle name="40% - Акцент4 52 4" xfId="2268"/>
    <cellStyle name="40% - Акцент4 52 4 2" xfId="8054"/>
    <cellStyle name="40% - Акцент4 52 5" xfId="6705"/>
    <cellStyle name="40% - Акцент4 53" xfId="828"/>
    <cellStyle name="40% - Акцент4 53 2" xfId="3625"/>
    <cellStyle name="40% - Акцент4 53 2 2" xfId="9370"/>
    <cellStyle name="40% - Акцент4 53 3" xfId="5411"/>
    <cellStyle name="40% - Акцент4 53 3 2" xfId="11108"/>
    <cellStyle name="40% - Акцент4 53 4" xfId="2282"/>
    <cellStyle name="40% - Акцент4 53 4 2" xfId="8068"/>
    <cellStyle name="40% - Акцент4 53 5" xfId="6719"/>
    <cellStyle name="40% - Акцент4 54" xfId="842"/>
    <cellStyle name="40% - Акцент4 54 2" xfId="3639"/>
    <cellStyle name="40% - Акцент4 54 2 2" xfId="9384"/>
    <cellStyle name="40% - Акцент4 54 3" xfId="5425"/>
    <cellStyle name="40% - Акцент4 54 3 2" xfId="11122"/>
    <cellStyle name="40% - Акцент4 54 4" xfId="2296"/>
    <cellStyle name="40% - Акцент4 54 4 2" xfId="8082"/>
    <cellStyle name="40% - Акцент4 54 5" xfId="6733"/>
    <cellStyle name="40% - Акцент4 55" xfId="856"/>
    <cellStyle name="40% - Акцент4 55 2" xfId="3653"/>
    <cellStyle name="40% - Акцент4 55 2 2" xfId="9398"/>
    <cellStyle name="40% - Акцент4 55 3" xfId="5439"/>
    <cellStyle name="40% - Акцент4 55 3 2" xfId="11136"/>
    <cellStyle name="40% - Акцент4 55 4" xfId="2310"/>
    <cellStyle name="40% - Акцент4 55 4 2" xfId="8096"/>
    <cellStyle name="40% - Акцент4 55 5" xfId="6747"/>
    <cellStyle name="40% - Акцент4 56" xfId="870"/>
    <cellStyle name="40% - Акцент4 56 2" xfId="3667"/>
    <cellStyle name="40% - Акцент4 56 2 2" xfId="9412"/>
    <cellStyle name="40% - Акцент4 56 3" xfId="5453"/>
    <cellStyle name="40% - Акцент4 56 3 2" xfId="11150"/>
    <cellStyle name="40% - Акцент4 56 4" xfId="2324"/>
    <cellStyle name="40% - Акцент4 56 4 2" xfId="8110"/>
    <cellStyle name="40% - Акцент4 56 5" xfId="6761"/>
    <cellStyle name="40% - Акцент4 57" xfId="884"/>
    <cellStyle name="40% - Акцент4 57 2" xfId="3681"/>
    <cellStyle name="40% - Акцент4 57 2 2" xfId="9426"/>
    <cellStyle name="40% - Акцент4 57 3" xfId="5467"/>
    <cellStyle name="40% - Акцент4 57 3 2" xfId="11164"/>
    <cellStyle name="40% - Акцент4 57 4" xfId="2338"/>
    <cellStyle name="40% - Акцент4 57 4 2" xfId="8124"/>
    <cellStyle name="40% - Акцент4 57 5" xfId="6775"/>
    <cellStyle name="40% - Акцент4 58" xfId="898"/>
    <cellStyle name="40% - Акцент4 58 2" xfId="3695"/>
    <cellStyle name="40% - Акцент4 58 2 2" xfId="9440"/>
    <cellStyle name="40% - Акцент4 58 3" xfId="5481"/>
    <cellStyle name="40% - Акцент4 58 3 2" xfId="11178"/>
    <cellStyle name="40% - Акцент4 58 4" xfId="2352"/>
    <cellStyle name="40% - Акцент4 58 4 2" xfId="8138"/>
    <cellStyle name="40% - Акцент4 58 5" xfId="6789"/>
    <cellStyle name="40% - Акцент4 59" xfId="912"/>
    <cellStyle name="40% - Акцент4 59 2" xfId="3709"/>
    <cellStyle name="40% - Акцент4 59 2 2" xfId="9454"/>
    <cellStyle name="40% - Акцент4 59 3" xfId="5495"/>
    <cellStyle name="40% - Акцент4 59 3 2" xfId="11192"/>
    <cellStyle name="40% - Акцент4 59 4" xfId="2366"/>
    <cellStyle name="40% - Акцент4 59 4 2" xfId="8152"/>
    <cellStyle name="40% - Акцент4 59 5" xfId="6803"/>
    <cellStyle name="40% - Акцент4 6" xfId="170"/>
    <cellStyle name="40% - Акцент4 6 2" xfId="2968"/>
    <cellStyle name="40% - Акцент4 6 2 2" xfId="8713"/>
    <cellStyle name="40% - Акцент4 6 3" xfId="4753"/>
    <cellStyle name="40% - Акцент4 6 3 2" xfId="10450"/>
    <cellStyle name="40% - Акцент4 6 4" xfId="1624"/>
    <cellStyle name="40% - Акцент4 6 4 2" xfId="7410"/>
    <cellStyle name="40% - Акцент4 6 5" xfId="6061"/>
    <cellStyle name="40% - Акцент4 60" xfId="926"/>
    <cellStyle name="40% - Акцент4 60 2" xfId="3723"/>
    <cellStyle name="40% - Акцент4 60 2 2" xfId="9468"/>
    <cellStyle name="40% - Акцент4 60 3" xfId="5509"/>
    <cellStyle name="40% - Акцент4 60 3 2" xfId="11206"/>
    <cellStyle name="40% - Акцент4 60 4" xfId="2380"/>
    <cellStyle name="40% - Акцент4 60 4 2" xfId="8166"/>
    <cellStyle name="40% - Акцент4 60 5" xfId="6817"/>
    <cellStyle name="40% - Акцент4 61" xfId="940"/>
    <cellStyle name="40% - Акцент4 61 2" xfId="3737"/>
    <cellStyle name="40% - Акцент4 61 2 2" xfId="9482"/>
    <cellStyle name="40% - Акцент4 61 3" xfId="5523"/>
    <cellStyle name="40% - Акцент4 61 3 2" xfId="11220"/>
    <cellStyle name="40% - Акцент4 61 4" xfId="2394"/>
    <cellStyle name="40% - Акцент4 61 4 2" xfId="8180"/>
    <cellStyle name="40% - Акцент4 61 5" xfId="6831"/>
    <cellStyle name="40% - Акцент4 62" xfId="954"/>
    <cellStyle name="40% - Акцент4 62 2" xfId="3751"/>
    <cellStyle name="40% - Акцент4 62 2 2" xfId="9496"/>
    <cellStyle name="40% - Акцент4 62 3" xfId="5537"/>
    <cellStyle name="40% - Акцент4 62 3 2" xfId="11234"/>
    <cellStyle name="40% - Акцент4 62 4" xfId="2408"/>
    <cellStyle name="40% - Акцент4 62 4 2" xfId="8194"/>
    <cellStyle name="40% - Акцент4 62 5" xfId="6845"/>
    <cellStyle name="40% - Акцент4 63" xfId="968"/>
    <cellStyle name="40% - Акцент4 63 2" xfId="3765"/>
    <cellStyle name="40% - Акцент4 63 2 2" xfId="9510"/>
    <cellStyle name="40% - Акцент4 63 3" xfId="5551"/>
    <cellStyle name="40% - Акцент4 63 3 2" xfId="11248"/>
    <cellStyle name="40% - Акцент4 63 4" xfId="2422"/>
    <cellStyle name="40% - Акцент4 63 4 2" xfId="8208"/>
    <cellStyle name="40% - Акцент4 63 5" xfId="6859"/>
    <cellStyle name="40% - Акцент4 64" xfId="982"/>
    <cellStyle name="40% - Акцент4 64 2" xfId="3779"/>
    <cellStyle name="40% - Акцент4 64 2 2" xfId="9524"/>
    <cellStyle name="40% - Акцент4 64 3" xfId="5565"/>
    <cellStyle name="40% - Акцент4 64 3 2" xfId="11262"/>
    <cellStyle name="40% - Акцент4 64 4" xfId="2436"/>
    <cellStyle name="40% - Акцент4 64 4 2" xfId="8222"/>
    <cellStyle name="40% - Акцент4 64 5" xfId="6873"/>
    <cellStyle name="40% - Акцент4 65" xfId="996"/>
    <cellStyle name="40% - Акцент4 65 2" xfId="3793"/>
    <cellStyle name="40% - Акцент4 65 2 2" xfId="9538"/>
    <cellStyle name="40% - Акцент4 65 3" xfId="5579"/>
    <cellStyle name="40% - Акцент4 65 3 2" xfId="11276"/>
    <cellStyle name="40% - Акцент4 65 4" xfId="2450"/>
    <cellStyle name="40% - Акцент4 65 4 2" xfId="8236"/>
    <cellStyle name="40% - Акцент4 65 5" xfId="6887"/>
    <cellStyle name="40% - Акцент4 66" xfId="1010"/>
    <cellStyle name="40% - Акцент4 66 2" xfId="3807"/>
    <cellStyle name="40% - Акцент4 66 2 2" xfId="9552"/>
    <cellStyle name="40% - Акцент4 66 3" xfId="5593"/>
    <cellStyle name="40% - Акцент4 66 3 2" xfId="11290"/>
    <cellStyle name="40% - Акцент4 66 4" xfId="2464"/>
    <cellStyle name="40% - Акцент4 66 4 2" xfId="8250"/>
    <cellStyle name="40% - Акцент4 66 5" xfId="6901"/>
    <cellStyle name="40% - Акцент4 67" xfId="1024"/>
    <cellStyle name="40% - Акцент4 67 2" xfId="3821"/>
    <cellStyle name="40% - Акцент4 67 2 2" xfId="9566"/>
    <cellStyle name="40% - Акцент4 67 3" xfId="5607"/>
    <cellStyle name="40% - Акцент4 67 3 2" xfId="11304"/>
    <cellStyle name="40% - Акцент4 67 4" xfId="2478"/>
    <cellStyle name="40% - Акцент4 67 4 2" xfId="8264"/>
    <cellStyle name="40% - Акцент4 67 5" xfId="6915"/>
    <cellStyle name="40% - Акцент4 68" xfId="1038"/>
    <cellStyle name="40% - Акцент4 68 2" xfId="3835"/>
    <cellStyle name="40% - Акцент4 68 2 2" xfId="9580"/>
    <cellStyle name="40% - Акцент4 68 3" xfId="5621"/>
    <cellStyle name="40% - Акцент4 68 3 2" xfId="11318"/>
    <cellStyle name="40% - Акцент4 68 4" xfId="2492"/>
    <cellStyle name="40% - Акцент4 68 4 2" xfId="8278"/>
    <cellStyle name="40% - Акцент4 68 5" xfId="6929"/>
    <cellStyle name="40% - Акцент4 69" xfId="1052"/>
    <cellStyle name="40% - Акцент4 69 2" xfId="3849"/>
    <cellStyle name="40% - Акцент4 69 2 2" xfId="9594"/>
    <cellStyle name="40% - Акцент4 69 3" xfId="5635"/>
    <cellStyle name="40% - Акцент4 69 3 2" xfId="11332"/>
    <cellStyle name="40% - Акцент4 69 4" xfId="2506"/>
    <cellStyle name="40% - Акцент4 69 4 2" xfId="8292"/>
    <cellStyle name="40% - Акцент4 69 5" xfId="6943"/>
    <cellStyle name="40% - Акцент4 7" xfId="184"/>
    <cellStyle name="40% - Акцент4 7 2" xfId="2981"/>
    <cellStyle name="40% - Акцент4 7 2 2" xfId="8726"/>
    <cellStyle name="40% - Акцент4 7 3" xfId="4767"/>
    <cellStyle name="40% - Акцент4 7 3 2" xfId="10464"/>
    <cellStyle name="40% - Акцент4 7 4" xfId="1638"/>
    <cellStyle name="40% - Акцент4 7 4 2" xfId="7424"/>
    <cellStyle name="40% - Акцент4 7 5" xfId="6075"/>
    <cellStyle name="40% - Акцент4 70" xfId="1066"/>
    <cellStyle name="40% - Акцент4 70 2" xfId="3863"/>
    <cellStyle name="40% - Акцент4 70 2 2" xfId="9608"/>
    <cellStyle name="40% - Акцент4 70 3" xfId="5649"/>
    <cellStyle name="40% - Акцент4 70 3 2" xfId="11346"/>
    <cellStyle name="40% - Акцент4 70 4" xfId="2520"/>
    <cellStyle name="40% - Акцент4 70 4 2" xfId="8306"/>
    <cellStyle name="40% - Акцент4 70 5" xfId="6957"/>
    <cellStyle name="40% - Акцент4 71" xfId="1080"/>
    <cellStyle name="40% - Акцент4 71 2" xfId="3877"/>
    <cellStyle name="40% - Акцент4 71 2 2" xfId="9622"/>
    <cellStyle name="40% - Акцент4 71 3" xfId="5663"/>
    <cellStyle name="40% - Акцент4 71 3 2" xfId="11360"/>
    <cellStyle name="40% - Акцент4 71 4" xfId="2534"/>
    <cellStyle name="40% - Акцент4 71 4 2" xfId="8320"/>
    <cellStyle name="40% - Акцент4 71 5" xfId="6971"/>
    <cellStyle name="40% - Акцент4 72" xfId="1094"/>
    <cellStyle name="40% - Акцент4 72 2" xfId="3891"/>
    <cellStyle name="40% - Акцент4 72 2 2" xfId="9636"/>
    <cellStyle name="40% - Акцент4 72 3" xfId="5677"/>
    <cellStyle name="40% - Акцент4 72 3 2" xfId="11374"/>
    <cellStyle name="40% - Акцент4 72 4" xfId="2548"/>
    <cellStyle name="40% - Акцент4 72 4 2" xfId="8334"/>
    <cellStyle name="40% - Акцент4 72 5" xfId="6985"/>
    <cellStyle name="40% - Акцент4 73" xfId="1108"/>
    <cellStyle name="40% - Акцент4 73 2" xfId="3905"/>
    <cellStyle name="40% - Акцент4 73 2 2" xfId="9650"/>
    <cellStyle name="40% - Акцент4 73 3" xfId="5691"/>
    <cellStyle name="40% - Акцент4 73 3 2" xfId="11388"/>
    <cellStyle name="40% - Акцент4 73 4" xfId="2562"/>
    <cellStyle name="40% - Акцент4 73 4 2" xfId="8348"/>
    <cellStyle name="40% - Акцент4 73 5" xfId="6999"/>
    <cellStyle name="40% - Акцент4 74" xfId="1122"/>
    <cellStyle name="40% - Акцент4 74 2" xfId="3919"/>
    <cellStyle name="40% - Акцент4 74 2 2" xfId="9664"/>
    <cellStyle name="40% - Акцент4 74 3" xfId="5705"/>
    <cellStyle name="40% - Акцент4 74 3 2" xfId="11402"/>
    <cellStyle name="40% - Акцент4 74 4" xfId="2576"/>
    <cellStyle name="40% - Акцент4 74 4 2" xfId="8362"/>
    <cellStyle name="40% - Акцент4 74 5" xfId="7013"/>
    <cellStyle name="40% - Акцент4 75" xfId="1136"/>
    <cellStyle name="40% - Акцент4 75 2" xfId="3933"/>
    <cellStyle name="40% - Акцент4 75 2 2" xfId="9678"/>
    <cellStyle name="40% - Акцент4 75 3" xfId="5719"/>
    <cellStyle name="40% - Акцент4 75 3 2" xfId="11416"/>
    <cellStyle name="40% - Акцент4 75 4" xfId="2590"/>
    <cellStyle name="40% - Акцент4 75 4 2" xfId="8376"/>
    <cellStyle name="40% - Акцент4 75 5" xfId="7027"/>
    <cellStyle name="40% - Акцент4 76" xfId="1150"/>
    <cellStyle name="40% - Акцент4 76 2" xfId="3947"/>
    <cellStyle name="40% - Акцент4 76 2 2" xfId="9692"/>
    <cellStyle name="40% - Акцент4 76 3" xfId="5733"/>
    <cellStyle name="40% - Акцент4 76 3 2" xfId="11430"/>
    <cellStyle name="40% - Акцент4 76 4" xfId="2604"/>
    <cellStyle name="40% - Акцент4 76 4 2" xfId="8390"/>
    <cellStyle name="40% - Акцент4 76 5" xfId="7041"/>
    <cellStyle name="40% - Акцент4 77" xfId="1164"/>
    <cellStyle name="40% - Акцент4 77 2" xfId="3961"/>
    <cellStyle name="40% - Акцент4 77 2 2" xfId="9706"/>
    <cellStyle name="40% - Акцент4 77 3" xfId="5747"/>
    <cellStyle name="40% - Акцент4 77 3 2" xfId="11444"/>
    <cellStyle name="40% - Акцент4 77 4" xfId="2618"/>
    <cellStyle name="40% - Акцент4 77 4 2" xfId="8404"/>
    <cellStyle name="40% - Акцент4 77 5" xfId="7055"/>
    <cellStyle name="40% - Акцент4 78" xfId="1178"/>
    <cellStyle name="40% - Акцент4 78 2" xfId="3975"/>
    <cellStyle name="40% - Акцент4 78 2 2" xfId="9720"/>
    <cellStyle name="40% - Акцент4 78 3" xfId="5761"/>
    <cellStyle name="40% - Акцент4 78 3 2" xfId="11458"/>
    <cellStyle name="40% - Акцент4 78 4" xfId="2632"/>
    <cellStyle name="40% - Акцент4 78 4 2" xfId="8418"/>
    <cellStyle name="40% - Акцент4 78 5" xfId="7069"/>
    <cellStyle name="40% - Акцент4 79" xfId="1192"/>
    <cellStyle name="40% - Акцент4 79 2" xfId="3989"/>
    <cellStyle name="40% - Акцент4 79 2 2" xfId="9734"/>
    <cellStyle name="40% - Акцент4 79 3" xfId="5775"/>
    <cellStyle name="40% - Акцент4 79 3 2" xfId="11472"/>
    <cellStyle name="40% - Акцент4 79 4" xfId="2646"/>
    <cellStyle name="40% - Акцент4 79 4 2" xfId="8432"/>
    <cellStyle name="40% - Акцент4 79 5" xfId="7083"/>
    <cellStyle name="40% - Акцент4 8" xfId="198"/>
    <cellStyle name="40% - Акцент4 8 2" xfId="2995"/>
    <cellStyle name="40% - Акцент4 8 2 2" xfId="8740"/>
    <cellStyle name="40% - Акцент4 8 3" xfId="4781"/>
    <cellStyle name="40% - Акцент4 8 3 2" xfId="10478"/>
    <cellStyle name="40% - Акцент4 8 4" xfId="1652"/>
    <cellStyle name="40% - Акцент4 8 4 2" xfId="7438"/>
    <cellStyle name="40% - Акцент4 8 5" xfId="6089"/>
    <cellStyle name="40% - Акцент4 80" xfId="1206"/>
    <cellStyle name="40% - Акцент4 80 2" xfId="4003"/>
    <cellStyle name="40% - Акцент4 80 2 2" xfId="9748"/>
    <cellStyle name="40% - Акцент4 80 3" xfId="5789"/>
    <cellStyle name="40% - Акцент4 80 3 2" xfId="11486"/>
    <cellStyle name="40% - Акцент4 80 4" xfId="2660"/>
    <cellStyle name="40% - Акцент4 80 4 2" xfId="8446"/>
    <cellStyle name="40% - Акцент4 80 5" xfId="7097"/>
    <cellStyle name="40% - Акцент4 81" xfId="1220"/>
    <cellStyle name="40% - Акцент4 81 2" xfId="4017"/>
    <cellStyle name="40% - Акцент4 81 2 2" xfId="9762"/>
    <cellStyle name="40% - Акцент4 81 3" xfId="5803"/>
    <cellStyle name="40% - Акцент4 81 3 2" xfId="11500"/>
    <cellStyle name="40% - Акцент4 81 4" xfId="2674"/>
    <cellStyle name="40% - Акцент4 81 4 2" xfId="8460"/>
    <cellStyle name="40% - Акцент4 81 5" xfId="7111"/>
    <cellStyle name="40% - Акцент4 82" xfId="1234"/>
    <cellStyle name="40% - Акцент4 82 2" xfId="4031"/>
    <cellStyle name="40% - Акцент4 82 2 2" xfId="9776"/>
    <cellStyle name="40% - Акцент4 82 3" xfId="5817"/>
    <cellStyle name="40% - Акцент4 82 3 2" xfId="11514"/>
    <cellStyle name="40% - Акцент4 82 4" xfId="2688"/>
    <cellStyle name="40% - Акцент4 82 4 2" xfId="8474"/>
    <cellStyle name="40% - Акцент4 82 5" xfId="7125"/>
    <cellStyle name="40% - Акцент4 83" xfId="1248"/>
    <cellStyle name="40% - Акцент4 83 2" xfId="4045"/>
    <cellStyle name="40% - Акцент4 83 2 2" xfId="9790"/>
    <cellStyle name="40% - Акцент4 83 3" xfId="5831"/>
    <cellStyle name="40% - Акцент4 83 3 2" xfId="11528"/>
    <cellStyle name="40% - Акцент4 83 4" xfId="2702"/>
    <cellStyle name="40% - Акцент4 83 4 2" xfId="8488"/>
    <cellStyle name="40% - Акцент4 83 5" xfId="7139"/>
    <cellStyle name="40% - Акцент4 84" xfId="1262"/>
    <cellStyle name="40% - Акцент4 84 2" xfId="4059"/>
    <cellStyle name="40% - Акцент4 84 2 2" xfId="9804"/>
    <cellStyle name="40% - Акцент4 84 3" xfId="5845"/>
    <cellStyle name="40% - Акцент4 84 3 2" xfId="11542"/>
    <cellStyle name="40% - Акцент4 84 4" xfId="2716"/>
    <cellStyle name="40% - Акцент4 84 4 2" xfId="8502"/>
    <cellStyle name="40% - Акцент4 84 5" xfId="7153"/>
    <cellStyle name="40% - Акцент4 85" xfId="1276"/>
    <cellStyle name="40% - Акцент4 85 2" xfId="4073"/>
    <cellStyle name="40% - Акцент4 85 2 2" xfId="9818"/>
    <cellStyle name="40% - Акцент4 85 3" xfId="5859"/>
    <cellStyle name="40% - Акцент4 85 3 2" xfId="11556"/>
    <cellStyle name="40% - Акцент4 85 4" xfId="2730"/>
    <cellStyle name="40% - Акцент4 85 4 2" xfId="8516"/>
    <cellStyle name="40% - Акцент4 85 5" xfId="7167"/>
    <cellStyle name="40% - Акцент4 86" xfId="1290"/>
    <cellStyle name="40% - Акцент4 86 2" xfId="4087"/>
    <cellStyle name="40% - Акцент4 86 2 2" xfId="9832"/>
    <cellStyle name="40% - Акцент4 86 3" xfId="5873"/>
    <cellStyle name="40% - Акцент4 86 3 2" xfId="11570"/>
    <cellStyle name="40% - Акцент4 86 4" xfId="2744"/>
    <cellStyle name="40% - Акцент4 86 4 2" xfId="8530"/>
    <cellStyle name="40% - Акцент4 86 5" xfId="7181"/>
    <cellStyle name="40% - Акцент4 87" xfId="1304"/>
    <cellStyle name="40% - Акцент4 87 2" xfId="4101"/>
    <cellStyle name="40% - Акцент4 87 2 2" xfId="9846"/>
    <cellStyle name="40% - Акцент4 87 3" xfId="5887"/>
    <cellStyle name="40% - Акцент4 87 3 2" xfId="11584"/>
    <cellStyle name="40% - Акцент4 87 4" xfId="2758"/>
    <cellStyle name="40% - Акцент4 87 4 2" xfId="8544"/>
    <cellStyle name="40% - Акцент4 87 5" xfId="7195"/>
    <cellStyle name="40% - Акцент4 88" xfId="1318"/>
    <cellStyle name="40% - Акцент4 88 2" xfId="4115"/>
    <cellStyle name="40% - Акцент4 88 2 2" xfId="9860"/>
    <cellStyle name="40% - Акцент4 88 3" xfId="5901"/>
    <cellStyle name="40% - Акцент4 88 3 2" xfId="11598"/>
    <cellStyle name="40% - Акцент4 88 4" xfId="2772"/>
    <cellStyle name="40% - Акцент4 88 4 2" xfId="8558"/>
    <cellStyle name="40% - Акцент4 88 5" xfId="7209"/>
    <cellStyle name="40% - Акцент4 89" xfId="1332"/>
    <cellStyle name="40% - Акцент4 89 2" xfId="4129"/>
    <cellStyle name="40% - Акцент4 89 2 2" xfId="9874"/>
    <cellStyle name="40% - Акцент4 89 3" xfId="5915"/>
    <cellStyle name="40% - Акцент4 89 3 2" xfId="11612"/>
    <cellStyle name="40% - Акцент4 89 4" xfId="2786"/>
    <cellStyle name="40% - Акцент4 89 4 2" xfId="8572"/>
    <cellStyle name="40% - Акцент4 89 5" xfId="7223"/>
    <cellStyle name="40% - Акцент4 9" xfId="212"/>
    <cellStyle name="40% - Акцент4 9 2" xfId="3009"/>
    <cellStyle name="40% - Акцент4 9 2 2" xfId="8754"/>
    <cellStyle name="40% - Акцент4 9 3" xfId="4795"/>
    <cellStyle name="40% - Акцент4 9 3 2" xfId="10492"/>
    <cellStyle name="40% - Акцент4 9 4" xfId="1666"/>
    <cellStyle name="40% - Акцент4 9 4 2" xfId="7452"/>
    <cellStyle name="40% - Акцент4 9 5" xfId="6103"/>
    <cellStyle name="40% - Акцент4 90" xfId="1346"/>
    <cellStyle name="40% - Акцент4 90 2" xfId="4143"/>
    <cellStyle name="40% - Акцент4 90 2 2" xfId="9888"/>
    <cellStyle name="40% - Акцент4 90 3" xfId="5929"/>
    <cellStyle name="40% - Акцент4 90 3 2" xfId="11626"/>
    <cellStyle name="40% - Акцент4 90 4" xfId="2800"/>
    <cellStyle name="40% - Акцент4 90 4 2" xfId="8586"/>
    <cellStyle name="40% - Акцент4 90 5" xfId="7237"/>
    <cellStyle name="40% - Акцент4 91" xfId="1360"/>
    <cellStyle name="40% - Акцент4 91 2" xfId="4157"/>
    <cellStyle name="40% - Акцент4 91 2 2" xfId="9902"/>
    <cellStyle name="40% - Акцент4 91 3" xfId="5943"/>
    <cellStyle name="40% - Акцент4 91 3 2" xfId="11640"/>
    <cellStyle name="40% - Акцент4 91 4" xfId="2814"/>
    <cellStyle name="40% - Акцент4 91 4 2" xfId="8600"/>
    <cellStyle name="40% - Акцент4 91 5" xfId="7251"/>
    <cellStyle name="40% - Акцент4 92" xfId="1374"/>
    <cellStyle name="40% - Акцент4 92 2" xfId="4171"/>
    <cellStyle name="40% - Акцент4 92 2 2" xfId="9916"/>
    <cellStyle name="40% - Акцент4 92 3" xfId="5957"/>
    <cellStyle name="40% - Акцент4 92 3 2" xfId="11654"/>
    <cellStyle name="40% - Акцент4 92 4" xfId="2828"/>
    <cellStyle name="40% - Акцент4 92 4 2" xfId="8614"/>
    <cellStyle name="40% - Акцент4 92 5" xfId="7265"/>
    <cellStyle name="40% - Акцент4 93" xfId="1388"/>
    <cellStyle name="40% - Акцент4 93 2" xfId="4185"/>
    <cellStyle name="40% - Акцент4 93 2 2" xfId="9930"/>
    <cellStyle name="40% - Акцент4 93 3" xfId="5971"/>
    <cellStyle name="40% - Акцент4 93 3 2" xfId="11668"/>
    <cellStyle name="40% - Акцент4 93 4" xfId="2842"/>
    <cellStyle name="40% - Акцент4 93 4 2" xfId="8628"/>
    <cellStyle name="40% - Акцент4 93 5" xfId="7279"/>
    <cellStyle name="40% - Акцент4 94" xfId="1402"/>
    <cellStyle name="40% - Акцент4 94 2" xfId="4199"/>
    <cellStyle name="40% - Акцент4 94 2 2" xfId="9944"/>
    <cellStyle name="40% - Акцент4 94 3" xfId="5985"/>
    <cellStyle name="40% - Акцент4 94 3 2" xfId="11682"/>
    <cellStyle name="40% - Акцент4 94 4" xfId="2856"/>
    <cellStyle name="40% - Акцент4 94 4 2" xfId="8642"/>
    <cellStyle name="40% - Акцент4 94 5" xfId="7293"/>
    <cellStyle name="40% - Акцент4 95" xfId="2885"/>
    <cellStyle name="40% - Акцент4 96" xfId="2870"/>
    <cellStyle name="40% - Акцент4 96 2" xfId="8656"/>
    <cellStyle name="40% - Акцент4 97" xfId="4213"/>
    <cellStyle name="40% - Акцент4 97 2" xfId="9958"/>
    <cellStyle name="40% - Акцент4 98" xfId="4227"/>
    <cellStyle name="40% - Акцент4 98 2" xfId="9972"/>
    <cellStyle name="40% - Акцент4 99" xfId="4241"/>
    <cellStyle name="40% - Акцент4 99 2" xfId="9986"/>
    <cellStyle name="40% — акцент5" xfId="11" builtinId="47" customBuiltin="1"/>
    <cellStyle name="40% - Акцент5 10" xfId="228"/>
    <cellStyle name="40% - Акцент5 10 2" xfId="3025"/>
    <cellStyle name="40% - Акцент5 10 2 2" xfId="8770"/>
    <cellStyle name="40% - Акцент5 10 3" xfId="4811"/>
    <cellStyle name="40% - Акцент5 10 3 2" xfId="10508"/>
    <cellStyle name="40% - Акцент5 10 4" xfId="1682"/>
    <cellStyle name="40% - Акцент5 10 4 2" xfId="7468"/>
    <cellStyle name="40% - Акцент5 10 5" xfId="6119"/>
    <cellStyle name="40% - Акцент5 100" xfId="4257"/>
    <cellStyle name="40% - Акцент5 100 2" xfId="10002"/>
    <cellStyle name="40% - Акцент5 101" xfId="4271"/>
    <cellStyle name="40% - Акцент5 101 2" xfId="10016"/>
    <cellStyle name="40% - Акцент5 102" xfId="4285"/>
    <cellStyle name="40% - Акцент5 102 2" xfId="10030"/>
    <cellStyle name="40% - Акцент5 103" xfId="4299"/>
    <cellStyle name="40% - Акцент5 103 2" xfId="10044"/>
    <cellStyle name="40% - Акцент5 104" xfId="4313"/>
    <cellStyle name="40% - Акцент5 104 2" xfId="10058"/>
    <cellStyle name="40% - Акцент5 105" xfId="4327"/>
    <cellStyle name="40% - Акцент5 105 2" xfId="10072"/>
    <cellStyle name="40% - Акцент5 106" xfId="4341"/>
    <cellStyle name="40% - Акцент5 106 2" xfId="10086"/>
    <cellStyle name="40% - Акцент5 107" xfId="4355"/>
    <cellStyle name="40% - Акцент5 107 2" xfId="10100"/>
    <cellStyle name="40% - Акцент5 108" xfId="4369"/>
    <cellStyle name="40% - Акцент5 108 2" xfId="10114"/>
    <cellStyle name="40% - Акцент5 109" xfId="4383"/>
    <cellStyle name="40% - Акцент5 109 2" xfId="10128"/>
    <cellStyle name="40% - Акцент5 11" xfId="242"/>
    <cellStyle name="40% - Акцент5 11 2" xfId="3039"/>
    <cellStyle name="40% - Акцент5 11 2 2" xfId="8784"/>
    <cellStyle name="40% - Акцент5 11 3" xfId="4825"/>
    <cellStyle name="40% - Акцент5 11 3 2" xfId="10522"/>
    <cellStyle name="40% - Акцент5 11 4" xfId="1696"/>
    <cellStyle name="40% - Акцент5 11 4 2" xfId="7482"/>
    <cellStyle name="40% - Акцент5 11 5" xfId="6133"/>
    <cellStyle name="40% - Акцент5 110" xfId="4397"/>
    <cellStyle name="40% - Акцент5 110 2" xfId="10142"/>
    <cellStyle name="40% - Акцент5 111" xfId="4411"/>
    <cellStyle name="40% - Акцент5 111 2" xfId="10156"/>
    <cellStyle name="40% - Акцент5 112" xfId="4425"/>
    <cellStyle name="40% - Акцент5 112 2" xfId="10170"/>
    <cellStyle name="40% - Акцент5 113" xfId="4439"/>
    <cellStyle name="40% - Акцент5 113 2" xfId="10184"/>
    <cellStyle name="40% - Акцент5 114" xfId="4453"/>
    <cellStyle name="40% - Акцент5 114 2" xfId="10198"/>
    <cellStyle name="40% - Акцент5 115" xfId="4467"/>
    <cellStyle name="40% - Акцент5 115 2" xfId="10212"/>
    <cellStyle name="40% - Акцент5 116" xfId="4481"/>
    <cellStyle name="40% - Акцент5 116 2" xfId="10226"/>
    <cellStyle name="40% - Акцент5 117" xfId="4495"/>
    <cellStyle name="40% - Акцент5 117 2" xfId="10240"/>
    <cellStyle name="40% - Акцент5 118" xfId="4509"/>
    <cellStyle name="40% - Акцент5 118 2" xfId="10254"/>
    <cellStyle name="40% - Акцент5 119" xfId="4523"/>
    <cellStyle name="40% - Акцент5 119 2" xfId="10268"/>
    <cellStyle name="40% - Акцент5 12" xfId="256"/>
    <cellStyle name="40% - Акцент5 12 2" xfId="3053"/>
    <cellStyle name="40% - Акцент5 12 2 2" xfId="8798"/>
    <cellStyle name="40% - Акцент5 12 3" xfId="4839"/>
    <cellStyle name="40% - Акцент5 12 3 2" xfId="10536"/>
    <cellStyle name="40% - Акцент5 12 4" xfId="1710"/>
    <cellStyle name="40% - Акцент5 12 4 2" xfId="7496"/>
    <cellStyle name="40% - Акцент5 12 5" xfId="6147"/>
    <cellStyle name="40% - Акцент5 120" xfId="4537"/>
    <cellStyle name="40% - Акцент5 120 2" xfId="10282"/>
    <cellStyle name="40% - Акцент5 121" xfId="4551"/>
    <cellStyle name="40% - Акцент5 121 2" xfId="10296"/>
    <cellStyle name="40% - Акцент5 122" xfId="4565"/>
    <cellStyle name="40% - Акцент5 122 2" xfId="10310"/>
    <cellStyle name="40% - Акцент5 123" xfId="4579"/>
    <cellStyle name="40% - Акцент5 123 2" xfId="10324"/>
    <cellStyle name="40% - Акцент5 124" xfId="4593"/>
    <cellStyle name="40% - Акцент5 124 2" xfId="10338"/>
    <cellStyle name="40% - Акцент5 125" xfId="4607"/>
    <cellStyle name="40% - Акцент5 125 2" xfId="10352"/>
    <cellStyle name="40% - Акцент5 13" xfId="270"/>
    <cellStyle name="40% - Акцент5 13 2" xfId="3067"/>
    <cellStyle name="40% - Акцент5 13 2 2" xfId="8812"/>
    <cellStyle name="40% - Акцент5 13 3" xfId="4853"/>
    <cellStyle name="40% - Акцент5 13 3 2" xfId="10550"/>
    <cellStyle name="40% - Акцент5 13 4" xfId="1724"/>
    <cellStyle name="40% - Акцент5 13 4 2" xfId="7510"/>
    <cellStyle name="40% - Акцент5 13 5" xfId="6161"/>
    <cellStyle name="40% - Акцент5 14" xfId="284"/>
    <cellStyle name="40% - Акцент5 14 2" xfId="3081"/>
    <cellStyle name="40% - Акцент5 14 2 2" xfId="8826"/>
    <cellStyle name="40% - Акцент5 14 3" xfId="4867"/>
    <cellStyle name="40% - Акцент5 14 3 2" xfId="10564"/>
    <cellStyle name="40% - Акцент5 14 4" xfId="1738"/>
    <cellStyle name="40% - Акцент5 14 4 2" xfId="7524"/>
    <cellStyle name="40% - Акцент5 14 5" xfId="6175"/>
    <cellStyle name="40% - Акцент5 15" xfId="298"/>
    <cellStyle name="40% - Акцент5 15 2" xfId="3095"/>
    <cellStyle name="40% - Акцент5 15 2 2" xfId="8840"/>
    <cellStyle name="40% - Акцент5 15 3" xfId="4881"/>
    <cellStyle name="40% - Акцент5 15 3 2" xfId="10578"/>
    <cellStyle name="40% - Акцент5 15 4" xfId="1752"/>
    <cellStyle name="40% - Акцент5 15 4 2" xfId="7538"/>
    <cellStyle name="40% - Акцент5 15 5" xfId="6189"/>
    <cellStyle name="40% - Акцент5 16" xfId="312"/>
    <cellStyle name="40% - Акцент5 16 2" xfId="3109"/>
    <cellStyle name="40% - Акцент5 16 2 2" xfId="8854"/>
    <cellStyle name="40% - Акцент5 16 3" xfId="4895"/>
    <cellStyle name="40% - Акцент5 16 3 2" xfId="10592"/>
    <cellStyle name="40% - Акцент5 16 4" xfId="1766"/>
    <cellStyle name="40% - Акцент5 16 4 2" xfId="7552"/>
    <cellStyle name="40% - Акцент5 16 5" xfId="6203"/>
    <cellStyle name="40% - Акцент5 17" xfId="326"/>
    <cellStyle name="40% - Акцент5 17 2" xfId="3123"/>
    <cellStyle name="40% - Акцент5 17 2 2" xfId="8868"/>
    <cellStyle name="40% - Акцент5 17 3" xfId="4909"/>
    <cellStyle name="40% - Акцент5 17 3 2" xfId="10606"/>
    <cellStyle name="40% - Акцент5 17 4" xfId="1780"/>
    <cellStyle name="40% - Акцент5 17 4 2" xfId="7566"/>
    <cellStyle name="40% - Акцент5 17 5" xfId="6217"/>
    <cellStyle name="40% - Акцент5 18" xfId="340"/>
    <cellStyle name="40% - Акцент5 18 2" xfId="3137"/>
    <cellStyle name="40% - Акцент5 18 2 2" xfId="8882"/>
    <cellStyle name="40% - Акцент5 18 3" xfId="4923"/>
    <cellStyle name="40% - Акцент5 18 3 2" xfId="10620"/>
    <cellStyle name="40% - Акцент5 18 4" xfId="1794"/>
    <cellStyle name="40% - Акцент5 18 4 2" xfId="7580"/>
    <cellStyle name="40% - Акцент5 18 5" xfId="6231"/>
    <cellStyle name="40% - Акцент5 19" xfId="354"/>
    <cellStyle name="40% - Акцент5 19 2" xfId="3151"/>
    <cellStyle name="40% - Акцент5 19 2 2" xfId="8896"/>
    <cellStyle name="40% - Акцент5 19 3" xfId="4937"/>
    <cellStyle name="40% - Акцент5 19 3 2" xfId="10634"/>
    <cellStyle name="40% - Акцент5 19 4" xfId="1808"/>
    <cellStyle name="40% - Акцент5 19 4 2" xfId="7594"/>
    <cellStyle name="40% - Акцент5 19 5" xfId="6245"/>
    <cellStyle name="40% - Акцент5 2" xfId="83"/>
    <cellStyle name="40% - Акцент5 2 2" xfId="1515"/>
    <cellStyle name="40% - Акцент5 2 2 2" xfId="4713"/>
    <cellStyle name="40% - Акцент5 2 2 2 2" xfId="10411"/>
    <cellStyle name="40% - Акцент5 2 2 3" xfId="2928"/>
    <cellStyle name="40% - Акцент5 2 2 3 2" xfId="8673"/>
    <cellStyle name="40% - Акцент5 2 2 4" xfId="7356"/>
    <cellStyle name="40% - Акцент5 2 3" xfId="4665"/>
    <cellStyle name="40% - Акцент5 2 3 2" xfId="10369"/>
    <cellStyle name="40% - Акцент5 2 4" xfId="1463"/>
    <cellStyle name="40% - Акцент5 2 4 2" xfId="7312"/>
    <cellStyle name="40% - Акцент5 2 5" xfId="6005"/>
    <cellStyle name="40% - Акцент5 20" xfId="368"/>
    <cellStyle name="40% - Акцент5 20 2" xfId="3165"/>
    <cellStyle name="40% - Акцент5 20 2 2" xfId="8910"/>
    <cellStyle name="40% - Акцент5 20 3" xfId="4951"/>
    <cellStyle name="40% - Акцент5 20 3 2" xfId="10648"/>
    <cellStyle name="40% - Акцент5 20 4" xfId="1822"/>
    <cellStyle name="40% - Акцент5 20 4 2" xfId="7608"/>
    <cellStyle name="40% - Акцент5 20 5" xfId="6259"/>
    <cellStyle name="40% - Акцент5 21" xfId="382"/>
    <cellStyle name="40% - Акцент5 21 2" xfId="3179"/>
    <cellStyle name="40% - Акцент5 21 2 2" xfId="8924"/>
    <cellStyle name="40% - Акцент5 21 3" xfId="4965"/>
    <cellStyle name="40% - Акцент5 21 3 2" xfId="10662"/>
    <cellStyle name="40% - Акцент5 21 4" xfId="1836"/>
    <cellStyle name="40% - Акцент5 21 4 2" xfId="7622"/>
    <cellStyle name="40% - Акцент5 21 5" xfId="6273"/>
    <cellStyle name="40% - Акцент5 22" xfId="396"/>
    <cellStyle name="40% - Акцент5 22 2" xfId="3193"/>
    <cellStyle name="40% - Акцент5 22 2 2" xfId="8938"/>
    <cellStyle name="40% - Акцент5 22 3" xfId="4979"/>
    <cellStyle name="40% - Акцент5 22 3 2" xfId="10676"/>
    <cellStyle name="40% - Акцент5 22 4" xfId="1850"/>
    <cellStyle name="40% - Акцент5 22 4 2" xfId="7636"/>
    <cellStyle name="40% - Акцент5 22 5" xfId="6287"/>
    <cellStyle name="40% - Акцент5 23" xfId="410"/>
    <cellStyle name="40% - Акцент5 23 2" xfId="3207"/>
    <cellStyle name="40% - Акцент5 23 2 2" xfId="8952"/>
    <cellStyle name="40% - Акцент5 23 3" xfId="4993"/>
    <cellStyle name="40% - Акцент5 23 3 2" xfId="10690"/>
    <cellStyle name="40% - Акцент5 23 4" xfId="1864"/>
    <cellStyle name="40% - Акцент5 23 4 2" xfId="7650"/>
    <cellStyle name="40% - Акцент5 23 5" xfId="6301"/>
    <cellStyle name="40% - Акцент5 24" xfId="424"/>
    <cellStyle name="40% - Акцент5 24 2" xfId="3221"/>
    <cellStyle name="40% - Акцент5 24 2 2" xfId="8966"/>
    <cellStyle name="40% - Акцент5 24 3" xfId="5007"/>
    <cellStyle name="40% - Акцент5 24 3 2" xfId="10704"/>
    <cellStyle name="40% - Акцент5 24 4" xfId="1878"/>
    <cellStyle name="40% - Акцент5 24 4 2" xfId="7664"/>
    <cellStyle name="40% - Акцент5 24 5" xfId="6315"/>
    <cellStyle name="40% - Акцент5 25" xfId="438"/>
    <cellStyle name="40% - Акцент5 25 2" xfId="3235"/>
    <cellStyle name="40% - Акцент5 25 2 2" xfId="8980"/>
    <cellStyle name="40% - Акцент5 25 3" xfId="5021"/>
    <cellStyle name="40% - Акцент5 25 3 2" xfId="10718"/>
    <cellStyle name="40% - Акцент5 25 4" xfId="1892"/>
    <cellStyle name="40% - Акцент5 25 4 2" xfId="7678"/>
    <cellStyle name="40% - Акцент5 25 5" xfId="6329"/>
    <cellStyle name="40% - Акцент5 26" xfId="452"/>
    <cellStyle name="40% - Акцент5 26 2" xfId="3249"/>
    <cellStyle name="40% - Акцент5 26 2 2" xfId="8994"/>
    <cellStyle name="40% - Акцент5 26 3" xfId="5035"/>
    <cellStyle name="40% - Акцент5 26 3 2" xfId="10732"/>
    <cellStyle name="40% - Акцент5 26 4" xfId="1906"/>
    <cellStyle name="40% - Акцент5 26 4 2" xfId="7692"/>
    <cellStyle name="40% - Акцент5 26 5" xfId="6343"/>
    <cellStyle name="40% - Акцент5 27" xfId="466"/>
    <cellStyle name="40% - Акцент5 27 2" xfId="3263"/>
    <cellStyle name="40% - Акцент5 27 2 2" xfId="9008"/>
    <cellStyle name="40% - Акцент5 27 3" xfId="5049"/>
    <cellStyle name="40% - Акцент5 27 3 2" xfId="10746"/>
    <cellStyle name="40% - Акцент5 27 4" xfId="1920"/>
    <cellStyle name="40% - Акцент5 27 4 2" xfId="7706"/>
    <cellStyle name="40% - Акцент5 27 5" xfId="6357"/>
    <cellStyle name="40% - Акцент5 28" xfId="480"/>
    <cellStyle name="40% - Акцент5 28 2" xfId="3277"/>
    <cellStyle name="40% - Акцент5 28 2 2" xfId="9022"/>
    <cellStyle name="40% - Акцент5 28 3" xfId="5063"/>
    <cellStyle name="40% - Акцент5 28 3 2" xfId="10760"/>
    <cellStyle name="40% - Акцент5 28 4" xfId="1934"/>
    <cellStyle name="40% - Акцент5 28 4 2" xfId="7720"/>
    <cellStyle name="40% - Акцент5 28 5" xfId="6371"/>
    <cellStyle name="40% - Акцент5 29" xfId="494"/>
    <cellStyle name="40% - Акцент5 29 2" xfId="3291"/>
    <cellStyle name="40% - Акцент5 29 2 2" xfId="9036"/>
    <cellStyle name="40% - Акцент5 29 3" xfId="5077"/>
    <cellStyle name="40% - Акцент5 29 3 2" xfId="10774"/>
    <cellStyle name="40% - Акцент5 29 4" xfId="1948"/>
    <cellStyle name="40% - Акцент5 29 4 2" xfId="7734"/>
    <cellStyle name="40% - Акцент5 29 5" xfId="6385"/>
    <cellStyle name="40% - Акцент5 3" xfId="127"/>
    <cellStyle name="40% - Акцент5 3 2" xfId="1486"/>
    <cellStyle name="40% - Акцент5 3 2 2" xfId="4684"/>
    <cellStyle name="40% - Акцент5 3 2 2 2" xfId="10384"/>
    <cellStyle name="40% - Акцент5 3 2 3" xfId="2943"/>
    <cellStyle name="40% - Акцент5 3 2 3 2" xfId="8688"/>
    <cellStyle name="40% - Акцент5 3 2 4" xfId="7329"/>
    <cellStyle name="40% - Акцент5 3 3" xfId="1581"/>
    <cellStyle name="40% - Акцент5 3 3 2" xfId="7370"/>
    <cellStyle name="40% - Акцент5 3 4" xfId="4623"/>
    <cellStyle name="40% - Акцент5 3 5" xfId="1420"/>
    <cellStyle name="40% - Акцент5 3 6" xfId="6021"/>
    <cellStyle name="40% - Акцент5 30" xfId="508"/>
    <cellStyle name="40% - Акцент5 30 2" xfId="3305"/>
    <cellStyle name="40% - Акцент5 30 2 2" xfId="9050"/>
    <cellStyle name="40% - Акцент5 30 3" xfId="5091"/>
    <cellStyle name="40% - Акцент5 30 3 2" xfId="10788"/>
    <cellStyle name="40% - Акцент5 30 4" xfId="1962"/>
    <cellStyle name="40% - Акцент5 30 4 2" xfId="7748"/>
    <cellStyle name="40% - Акцент5 30 5" xfId="6399"/>
    <cellStyle name="40% - Акцент5 31" xfId="522"/>
    <cellStyle name="40% - Акцент5 31 2" xfId="3319"/>
    <cellStyle name="40% - Акцент5 31 2 2" xfId="9064"/>
    <cellStyle name="40% - Акцент5 31 3" xfId="5105"/>
    <cellStyle name="40% - Акцент5 31 3 2" xfId="10802"/>
    <cellStyle name="40% - Акцент5 31 4" xfId="1976"/>
    <cellStyle name="40% - Акцент5 31 4 2" xfId="7762"/>
    <cellStyle name="40% - Акцент5 31 5" xfId="6413"/>
    <cellStyle name="40% - Акцент5 32" xfId="536"/>
    <cellStyle name="40% - Акцент5 32 2" xfId="3333"/>
    <cellStyle name="40% - Акцент5 32 2 2" xfId="9078"/>
    <cellStyle name="40% - Акцент5 32 3" xfId="5119"/>
    <cellStyle name="40% - Акцент5 32 3 2" xfId="10816"/>
    <cellStyle name="40% - Акцент5 32 4" xfId="1990"/>
    <cellStyle name="40% - Акцент5 32 4 2" xfId="7776"/>
    <cellStyle name="40% - Акцент5 32 5" xfId="6427"/>
    <cellStyle name="40% - Акцент5 33" xfId="550"/>
    <cellStyle name="40% - Акцент5 33 2" xfId="3347"/>
    <cellStyle name="40% - Акцент5 33 2 2" xfId="9092"/>
    <cellStyle name="40% - Акцент5 33 3" xfId="5133"/>
    <cellStyle name="40% - Акцент5 33 3 2" xfId="10830"/>
    <cellStyle name="40% - Акцент5 33 4" xfId="2004"/>
    <cellStyle name="40% - Акцент5 33 4 2" xfId="7790"/>
    <cellStyle name="40% - Акцент5 33 5" xfId="6441"/>
    <cellStyle name="40% - Акцент5 34" xfId="564"/>
    <cellStyle name="40% - Акцент5 34 2" xfId="3361"/>
    <cellStyle name="40% - Акцент5 34 2 2" xfId="9106"/>
    <cellStyle name="40% - Акцент5 34 3" xfId="5147"/>
    <cellStyle name="40% - Акцент5 34 3 2" xfId="10844"/>
    <cellStyle name="40% - Акцент5 34 4" xfId="2018"/>
    <cellStyle name="40% - Акцент5 34 4 2" xfId="7804"/>
    <cellStyle name="40% - Акцент5 34 5" xfId="6455"/>
    <cellStyle name="40% - Акцент5 35" xfId="578"/>
    <cellStyle name="40% - Акцент5 35 2" xfId="3375"/>
    <cellStyle name="40% - Акцент5 35 2 2" xfId="9120"/>
    <cellStyle name="40% - Акцент5 35 3" xfId="5161"/>
    <cellStyle name="40% - Акцент5 35 3 2" xfId="10858"/>
    <cellStyle name="40% - Акцент5 35 4" xfId="2032"/>
    <cellStyle name="40% - Акцент5 35 4 2" xfId="7818"/>
    <cellStyle name="40% - Акцент5 35 5" xfId="6469"/>
    <cellStyle name="40% - Акцент5 36" xfId="592"/>
    <cellStyle name="40% - Акцент5 36 2" xfId="3389"/>
    <cellStyle name="40% - Акцент5 36 2 2" xfId="9134"/>
    <cellStyle name="40% - Акцент5 36 3" xfId="5175"/>
    <cellStyle name="40% - Акцент5 36 3 2" xfId="10872"/>
    <cellStyle name="40% - Акцент5 36 4" xfId="2046"/>
    <cellStyle name="40% - Акцент5 36 4 2" xfId="7832"/>
    <cellStyle name="40% - Акцент5 36 5" xfId="6483"/>
    <cellStyle name="40% - Акцент5 37" xfId="606"/>
    <cellStyle name="40% - Акцент5 37 2" xfId="3403"/>
    <cellStyle name="40% - Акцент5 37 2 2" xfId="9148"/>
    <cellStyle name="40% - Акцент5 37 3" xfId="5189"/>
    <cellStyle name="40% - Акцент5 37 3 2" xfId="10886"/>
    <cellStyle name="40% - Акцент5 37 4" xfId="2060"/>
    <cellStyle name="40% - Акцент5 37 4 2" xfId="7846"/>
    <cellStyle name="40% - Акцент5 37 5" xfId="6497"/>
    <cellStyle name="40% - Акцент5 38" xfId="620"/>
    <cellStyle name="40% - Акцент5 38 2" xfId="3417"/>
    <cellStyle name="40% - Акцент5 38 2 2" xfId="9162"/>
    <cellStyle name="40% - Акцент5 38 3" xfId="5203"/>
    <cellStyle name="40% - Акцент5 38 3 2" xfId="10900"/>
    <cellStyle name="40% - Акцент5 38 4" xfId="2074"/>
    <cellStyle name="40% - Акцент5 38 4 2" xfId="7860"/>
    <cellStyle name="40% - Акцент5 38 5" xfId="6511"/>
    <cellStyle name="40% - Акцент5 39" xfId="634"/>
    <cellStyle name="40% - Акцент5 39 2" xfId="3431"/>
    <cellStyle name="40% - Акцент5 39 2 2" xfId="9176"/>
    <cellStyle name="40% - Акцент5 39 3" xfId="5217"/>
    <cellStyle name="40% - Акцент5 39 3 2" xfId="10914"/>
    <cellStyle name="40% - Акцент5 39 4" xfId="2088"/>
    <cellStyle name="40% - Акцент5 39 4 2" xfId="7874"/>
    <cellStyle name="40% - Акцент5 39 5" xfId="6525"/>
    <cellStyle name="40% - Акцент5 4" xfId="144"/>
    <cellStyle name="40% - Акцент5 4 2" xfId="1598"/>
    <cellStyle name="40% - Акцент5 4 2 2" xfId="4727"/>
    <cellStyle name="40% - Акцент5 4 2 2 2" xfId="10424"/>
    <cellStyle name="40% - Акцент5 4 2 3" xfId="7384"/>
    <cellStyle name="40% - Акцент5 4 3" xfId="4698"/>
    <cellStyle name="40% - Акцент5 4 3 2" xfId="10398"/>
    <cellStyle name="40% - Акцент5 4 4" xfId="1500"/>
    <cellStyle name="40% - Акцент5 4 4 2" xfId="7343"/>
    <cellStyle name="40% - Акцент5 4 5" xfId="6035"/>
    <cellStyle name="40% - Акцент5 40" xfId="648"/>
    <cellStyle name="40% - Акцент5 40 2" xfId="3445"/>
    <cellStyle name="40% - Акцент5 40 2 2" xfId="9190"/>
    <cellStyle name="40% - Акцент5 40 3" xfId="5231"/>
    <cellStyle name="40% - Акцент5 40 3 2" xfId="10928"/>
    <cellStyle name="40% - Акцент5 40 4" xfId="2102"/>
    <cellStyle name="40% - Акцент5 40 4 2" xfId="7888"/>
    <cellStyle name="40% - Акцент5 40 5" xfId="6539"/>
    <cellStyle name="40% - Акцент5 41" xfId="662"/>
    <cellStyle name="40% - Акцент5 41 2" xfId="3459"/>
    <cellStyle name="40% - Акцент5 41 2 2" xfId="9204"/>
    <cellStyle name="40% - Акцент5 41 3" xfId="5245"/>
    <cellStyle name="40% - Акцент5 41 3 2" xfId="10942"/>
    <cellStyle name="40% - Акцент5 41 4" xfId="2116"/>
    <cellStyle name="40% - Акцент5 41 4 2" xfId="7902"/>
    <cellStyle name="40% - Акцент5 41 5" xfId="6553"/>
    <cellStyle name="40% - Акцент5 42" xfId="676"/>
    <cellStyle name="40% - Акцент5 42 2" xfId="3473"/>
    <cellStyle name="40% - Акцент5 42 2 2" xfId="9218"/>
    <cellStyle name="40% - Акцент5 42 3" xfId="5259"/>
    <cellStyle name="40% - Акцент5 42 3 2" xfId="10956"/>
    <cellStyle name="40% - Акцент5 42 4" xfId="2130"/>
    <cellStyle name="40% - Акцент5 42 4 2" xfId="7916"/>
    <cellStyle name="40% - Акцент5 42 5" xfId="6567"/>
    <cellStyle name="40% - Акцент5 43" xfId="690"/>
    <cellStyle name="40% - Акцент5 43 2" xfId="3487"/>
    <cellStyle name="40% - Акцент5 43 2 2" xfId="9232"/>
    <cellStyle name="40% - Акцент5 43 3" xfId="5273"/>
    <cellStyle name="40% - Акцент5 43 3 2" xfId="10970"/>
    <cellStyle name="40% - Акцент5 43 4" xfId="2144"/>
    <cellStyle name="40% - Акцент5 43 4 2" xfId="7930"/>
    <cellStyle name="40% - Акцент5 43 5" xfId="6581"/>
    <cellStyle name="40% - Акцент5 44" xfId="704"/>
    <cellStyle name="40% - Акцент5 44 2" xfId="3501"/>
    <cellStyle name="40% - Акцент5 44 2 2" xfId="9246"/>
    <cellStyle name="40% - Акцент5 44 3" xfId="5287"/>
    <cellStyle name="40% - Акцент5 44 3 2" xfId="10984"/>
    <cellStyle name="40% - Акцент5 44 4" xfId="2158"/>
    <cellStyle name="40% - Акцент5 44 4 2" xfId="7944"/>
    <cellStyle name="40% - Акцент5 44 5" xfId="6595"/>
    <cellStyle name="40% - Акцент5 45" xfId="718"/>
    <cellStyle name="40% - Акцент5 45 2" xfId="3515"/>
    <cellStyle name="40% - Акцент5 45 2 2" xfId="9260"/>
    <cellStyle name="40% - Акцент5 45 3" xfId="5301"/>
    <cellStyle name="40% - Акцент5 45 3 2" xfId="10998"/>
    <cellStyle name="40% - Акцент5 45 4" xfId="2172"/>
    <cellStyle name="40% - Акцент5 45 4 2" xfId="7958"/>
    <cellStyle name="40% - Акцент5 45 5" xfId="6609"/>
    <cellStyle name="40% - Акцент5 46" xfId="732"/>
    <cellStyle name="40% - Акцент5 46 2" xfId="3529"/>
    <cellStyle name="40% - Акцент5 46 2 2" xfId="9274"/>
    <cellStyle name="40% - Акцент5 46 3" xfId="5315"/>
    <cellStyle name="40% - Акцент5 46 3 2" xfId="11012"/>
    <cellStyle name="40% - Акцент5 46 4" xfId="2186"/>
    <cellStyle name="40% - Акцент5 46 4 2" xfId="7972"/>
    <cellStyle name="40% - Акцент5 46 5" xfId="6623"/>
    <cellStyle name="40% - Акцент5 47" xfId="746"/>
    <cellStyle name="40% - Акцент5 47 2" xfId="3543"/>
    <cellStyle name="40% - Акцент5 47 2 2" xfId="9288"/>
    <cellStyle name="40% - Акцент5 47 3" xfId="5329"/>
    <cellStyle name="40% - Акцент5 47 3 2" xfId="11026"/>
    <cellStyle name="40% - Акцент5 47 4" xfId="2200"/>
    <cellStyle name="40% - Акцент5 47 4 2" xfId="7986"/>
    <cellStyle name="40% - Акцент5 47 5" xfId="6637"/>
    <cellStyle name="40% - Акцент5 48" xfId="760"/>
    <cellStyle name="40% - Акцент5 48 2" xfId="3557"/>
    <cellStyle name="40% - Акцент5 48 2 2" xfId="9302"/>
    <cellStyle name="40% - Акцент5 48 3" xfId="5343"/>
    <cellStyle name="40% - Акцент5 48 3 2" xfId="11040"/>
    <cellStyle name="40% - Акцент5 48 4" xfId="2214"/>
    <cellStyle name="40% - Акцент5 48 4 2" xfId="8000"/>
    <cellStyle name="40% - Акцент5 48 5" xfId="6651"/>
    <cellStyle name="40% - Акцент5 49" xfId="774"/>
    <cellStyle name="40% - Акцент5 49 2" xfId="3571"/>
    <cellStyle name="40% - Акцент5 49 2 2" xfId="9316"/>
    <cellStyle name="40% - Акцент5 49 3" xfId="5357"/>
    <cellStyle name="40% - Акцент5 49 3 2" xfId="11054"/>
    <cellStyle name="40% - Акцент5 49 4" xfId="2228"/>
    <cellStyle name="40% - Акцент5 49 4 2" xfId="8014"/>
    <cellStyle name="40% - Акцент5 49 5" xfId="6665"/>
    <cellStyle name="40% - Акцент5 5" xfId="158"/>
    <cellStyle name="40% - Акцент5 5 2" xfId="2957"/>
    <cellStyle name="40% - Акцент5 5 2 2" xfId="8702"/>
    <cellStyle name="40% - Акцент5 5 3" xfId="4741"/>
    <cellStyle name="40% - Акцент5 5 3 2" xfId="10438"/>
    <cellStyle name="40% - Акцент5 5 4" xfId="1612"/>
    <cellStyle name="40% - Акцент5 5 4 2" xfId="7398"/>
    <cellStyle name="40% - Акцент5 5 5" xfId="6049"/>
    <cellStyle name="40% - Акцент5 50" xfId="788"/>
    <cellStyle name="40% - Акцент5 50 2" xfId="3585"/>
    <cellStyle name="40% - Акцент5 50 2 2" xfId="9330"/>
    <cellStyle name="40% - Акцент5 50 3" xfId="5371"/>
    <cellStyle name="40% - Акцент5 50 3 2" xfId="11068"/>
    <cellStyle name="40% - Акцент5 50 4" xfId="2242"/>
    <cellStyle name="40% - Акцент5 50 4 2" xfId="8028"/>
    <cellStyle name="40% - Акцент5 50 5" xfId="6679"/>
    <cellStyle name="40% - Акцент5 51" xfId="802"/>
    <cellStyle name="40% - Акцент5 51 2" xfId="3599"/>
    <cellStyle name="40% - Акцент5 51 2 2" xfId="9344"/>
    <cellStyle name="40% - Акцент5 51 3" xfId="5385"/>
    <cellStyle name="40% - Акцент5 51 3 2" xfId="11082"/>
    <cellStyle name="40% - Акцент5 51 4" xfId="2256"/>
    <cellStyle name="40% - Акцент5 51 4 2" xfId="8042"/>
    <cellStyle name="40% - Акцент5 51 5" xfId="6693"/>
    <cellStyle name="40% - Акцент5 52" xfId="816"/>
    <cellStyle name="40% - Акцент5 52 2" xfId="3613"/>
    <cellStyle name="40% - Акцент5 52 2 2" xfId="9358"/>
    <cellStyle name="40% - Акцент5 52 3" xfId="5399"/>
    <cellStyle name="40% - Акцент5 52 3 2" xfId="11096"/>
    <cellStyle name="40% - Акцент5 52 4" xfId="2270"/>
    <cellStyle name="40% - Акцент5 52 4 2" xfId="8056"/>
    <cellStyle name="40% - Акцент5 52 5" xfId="6707"/>
    <cellStyle name="40% - Акцент5 53" xfId="830"/>
    <cellStyle name="40% - Акцент5 53 2" xfId="3627"/>
    <cellStyle name="40% - Акцент5 53 2 2" xfId="9372"/>
    <cellStyle name="40% - Акцент5 53 3" xfId="5413"/>
    <cellStyle name="40% - Акцент5 53 3 2" xfId="11110"/>
    <cellStyle name="40% - Акцент5 53 4" xfId="2284"/>
    <cellStyle name="40% - Акцент5 53 4 2" xfId="8070"/>
    <cellStyle name="40% - Акцент5 53 5" xfId="6721"/>
    <cellStyle name="40% - Акцент5 54" xfId="844"/>
    <cellStyle name="40% - Акцент5 54 2" xfId="3641"/>
    <cellStyle name="40% - Акцент5 54 2 2" xfId="9386"/>
    <cellStyle name="40% - Акцент5 54 3" xfId="5427"/>
    <cellStyle name="40% - Акцент5 54 3 2" xfId="11124"/>
    <cellStyle name="40% - Акцент5 54 4" xfId="2298"/>
    <cellStyle name="40% - Акцент5 54 4 2" xfId="8084"/>
    <cellStyle name="40% - Акцент5 54 5" xfId="6735"/>
    <cellStyle name="40% - Акцент5 55" xfId="858"/>
    <cellStyle name="40% - Акцент5 55 2" xfId="3655"/>
    <cellStyle name="40% - Акцент5 55 2 2" xfId="9400"/>
    <cellStyle name="40% - Акцент5 55 3" xfId="5441"/>
    <cellStyle name="40% - Акцент5 55 3 2" xfId="11138"/>
    <cellStyle name="40% - Акцент5 55 4" xfId="2312"/>
    <cellStyle name="40% - Акцент5 55 4 2" xfId="8098"/>
    <cellStyle name="40% - Акцент5 55 5" xfId="6749"/>
    <cellStyle name="40% - Акцент5 56" xfId="872"/>
    <cellStyle name="40% - Акцент5 56 2" xfId="3669"/>
    <cellStyle name="40% - Акцент5 56 2 2" xfId="9414"/>
    <cellStyle name="40% - Акцент5 56 3" xfId="5455"/>
    <cellStyle name="40% - Акцент5 56 3 2" xfId="11152"/>
    <cellStyle name="40% - Акцент5 56 4" xfId="2326"/>
    <cellStyle name="40% - Акцент5 56 4 2" xfId="8112"/>
    <cellStyle name="40% - Акцент5 56 5" xfId="6763"/>
    <cellStyle name="40% - Акцент5 57" xfId="886"/>
    <cellStyle name="40% - Акцент5 57 2" xfId="3683"/>
    <cellStyle name="40% - Акцент5 57 2 2" xfId="9428"/>
    <cellStyle name="40% - Акцент5 57 3" xfId="5469"/>
    <cellStyle name="40% - Акцент5 57 3 2" xfId="11166"/>
    <cellStyle name="40% - Акцент5 57 4" xfId="2340"/>
    <cellStyle name="40% - Акцент5 57 4 2" xfId="8126"/>
    <cellStyle name="40% - Акцент5 57 5" xfId="6777"/>
    <cellStyle name="40% - Акцент5 58" xfId="900"/>
    <cellStyle name="40% - Акцент5 58 2" xfId="3697"/>
    <cellStyle name="40% - Акцент5 58 2 2" xfId="9442"/>
    <cellStyle name="40% - Акцент5 58 3" xfId="5483"/>
    <cellStyle name="40% - Акцент5 58 3 2" xfId="11180"/>
    <cellStyle name="40% - Акцент5 58 4" xfId="2354"/>
    <cellStyle name="40% - Акцент5 58 4 2" xfId="8140"/>
    <cellStyle name="40% - Акцент5 58 5" xfId="6791"/>
    <cellStyle name="40% - Акцент5 59" xfId="914"/>
    <cellStyle name="40% - Акцент5 59 2" xfId="3711"/>
    <cellStyle name="40% - Акцент5 59 2 2" xfId="9456"/>
    <cellStyle name="40% - Акцент5 59 3" xfId="5497"/>
    <cellStyle name="40% - Акцент5 59 3 2" xfId="11194"/>
    <cellStyle name="40% - Акцент5 59 4" xfId="2368"/>
    <cellStyle name="40% - Акцент5 59 4 2" xfId="8154"/>
    <cellStyle name="40% - Акцент5 59 5" xfId="6805"/>
    <cellStyle name="40% - Акцент5 6" xfId="172"/>
    <cellStyle name="40% - Акцент5 6 2" xfId="2970"/>
    <cellStyle name="40% - Акцент5 6 2 2" xfId="8715"/>
    <cellStyle name="40% - Акцент5 6 3" xfId="4755"/>
    <cellStyle name="40% - Акцент5 6 3 2" xfId="10452"/>
    <cellStyle name="40% - Акцент5 6 4" xfId="1626"/>
    <cellStyle name="40% - Акцент5 6 4 2" xfId="7412"/>
    <cellStyle name="40% - Акцент5 6 5" xfId="6063"/>
    <cellStyle name="40% - Акцент5 60" xfId="928"/>
    <cellStyle name="40% - Акцент5 60 2" xfId="3725"/>
    <cellStyle name="40% - Акцент5 60 2 2" xfId="9470"/>
    <cellStyle name="40% - Акцент5 60 3" xfId="5511"/>
    <cellStyle name="40% - Акцент5 60 3 2" xfId="11208"/>
    <cellStyle name="40% - Акцент5 60 4" xfId="2382"/>
    <cellStyle name="40% - Акцент5 60 4 2" xfId="8168"/>
    <cellStyle name="40% - Акцент5 60 5" xfId="6819"/>
    <cellStyle name="40% - Акцент5 61" xfId="942"/>
    <cellStyle name="40% - Акцент5 61 2" xfId="3739"/>
    <cellStyle name="40% - Акцент5 61 2 2" xfId="9484"/>
    <cellStyle name="40% - Акцент5 61 3" xfId="5525"/>
    <cellStyle name="40% - Акцент5 61 3 2" xfId="11222"/>
    <cellStyle name="40% - Акцент5 61 4" xfId="2396"/>
    <cellStyle name="40% - Акцент5 61 4 2" xfId="8182"/>
    <cellStyle name="40% - Акцент5 61 5" xfId="6833"/>
    <cellStyle name="40% - Акцент5 62" xfId="956"/>
    <cellStyle name="40% - Акцент5 62 2" xfId="3753"/>
    <cellStyle name="40% - Акцент5 62 2 2" xfId="9498"/>
    <cellStyle name="40% - Акцент5 62 3" xfId="5539"/>
    <cellStyle name="40% - Акцент5 62 3 2" xfId="11236"/>
    <cellStyle name="40% - Акцент5 62 4" xfId="2410"/>
    <cellStyle name="40% - Акцент5 62 4 2" xfId="8196"/>
    <cellStyle name="40% - Акцент5 62 5" xfId="6847"/>
    <cellStyle name="40% - Акцент5 63" xfId="970"/>
    <cellStyle name="40% - Акцент5 63 2" xfId="3767"/>
    <cellStyle name="40% - Акцент5 63 2 2" xfId="9512"/>
    <cellStyle name="40% - Акцент5 63 3" xfId="5553"/>
    <cellStyle name="40% - Акцент5 63 3 2" xfId="11250"/>
    <cellStyle name="40% - Акцент5 63 4" xfId="2424"/>
    <cellStyle name="40% - Акцент5 63 4 2" xfId="8210"/>
    <cellStyle name="40% - Акцент5 63 5" xfId="6861"/>
    <cellStyle name="40% - Акцент5 64" xfId="984"/>
    <cellStyle name="40% - Акцент5 64 2" xfId="3781"/>
    <cellStyle name="40% - Акцент5 64 2 2" xfId="9526"/>
    <cellStyle name="40% - Акцент5 64 3" xfId="5567"/>
    <cellStyle name="40% - Акцент5 64 3 2" xfId="11264"/>
    <cellStyle name="40% - Акцент5 64 4" xfId="2438"/>
    <cellStyle name="40% - Акцент5 64 4 2" xfId="8224"/>
    <cellStyle name="40% - Акцент5 64 5" xfId="6875"/>
    <cellStyle name="40% - Акцент5 65" xfId="998"/>
    <cellStyle name="40% - Акцент5 65 2" xfId="3795"/>
    <cellStyle name="40% - Акцент5 65 2 2" xfId="9540"/>
    <cellStyle name="40% - Акцент5 65 3" xfId="5581"/>
    <cellStyle name="40% - Акцент5 65 3 2" xfId="11278"/>
    <cellStyle name="40% - Акцент5 65 4" xfId="2452"/>
    <cellStyle name="40% - Акцент5 65 4 2" xfId="8238"/>
    <cellStyle name="40% - Акцент5 65 5" xfId="6889"/>
    <cellStyle name="40% - Акцент5 66" xfId="1012"/>
    <cellStyle name="40% - Акцент5 66 2" xfId="3809"/>
    <cellStyle name="40% - Акцент5 66 2 2" xfId="9554"/>
    <cellStyle name="40% - Акцент5 66 3" xfId="5595"/>
    <cellStyle name="40% - Акцент5 66 3 2" xfId="11292"/>
    <cellStyle name="40% - Акцент5 66 4" xfId="2466"/>
    <cellStyle name="40% - Акцент5 66 4 2" xfId="8252"/>
    <cellStyle name="40% - Акцент5 66 5" xfId="6903"/>
    <cellStyle name="40% - Акцент5 67" xfId="1026"/>
    <cellStyle name="40% - Акцент5 67 2" xfId="3823"/>
    <cellStyle name="40% - Акцент5 67 2 2" xfId="9568"/>
    <cellStyle name="40% - Акцент5 67 3" xfId="5609"/>
    <cellStyle name="40% - Акцент5 67 3 2" xfId="11306"/>
    <cellStyle name="40% - Акцент5 67 4" xfId="2480"/>
    <cellStyle name="40% - Акцент5 67 4 2" xfId="8266"/>
    <cellStyle name="40% - Акцент5 67 5" xfId="6917"/>
    <cellStyle name="40% - Акцент5 68" xfId="1040"/>
    <cellStyle name="40% - Акцент5 68 2" xfId="3837"/>
    <cellStyle name="40% - Акцент5 68 2 2" xfId="9582"/>
    <cellStyle name="40% - Акцент5 68 3" xfId="5623"/>
    <cellStyle name="40% - Акцент5 68 3 2" xfId="11320"/>
    <cellStyle name="40% - Акцент5 68 4" xfId="2494"/>
    <cellStyle name="40% - Акцент5 68 4 2" xfId="8280"/>
    <cellStyle name="40% - Акцент5 68 5" xfId="6931"/>
    <cellStyle name="40% - Акцент5 69" xfId="1054"/>
    <cellStyle name="40% - Акцент5 69 2" xfId="3851"/>
    <cellStyle name="40% - Акцент5 69 2 2" xfId="9596"/>
    <cellStyle name="40% - Акцент5 69 3" xfId="5637"/>
    <cellStyle name="40% - Акцент5 69 3 2" xfId="11334"/>
    <cellStyle name="40% - Акцент5 69 4" xfId="2508"/>
    <cellStyle name="40% - Акцент5 69 4 2" xfId="8294"/>
    <cellStyle name="40% - Акцент5 69 5" xfId="6945"/>
    <cellStyle name="40% - Акцент5 7" xfId="186"/>
    <cellStyle name="40% - Акцент5 7 2" xfId="2983"/>
    <cellStyle name="40% - Акцент5 7 2 2" xfId="8728"/>
    <cellStyle name="40% - Акцент5 7 3" xfId="4769"/>
    <cellStyle name="40% - Акцент5 7 3 2" xfId="10466"/>
    <cellStyle name="40% - Акцент5 7 4" xfId="1640"/>
    <cellStyle name="40% - Акцент5 7 4 2" xfId="7426"/>
    <cellStyle name="40% - Акцент5 7 5" xfId="6077"/>
    <cellStyle name="40% - Акцент5 70" xfId="1068"/>
    <cellStyle name="40% - Акцент5 70 2" xfId="3865"/>
    <cellStyle name="40% - Акцент5 70 2 2" xfId="9610"/>
    <cellStyle name="40% - Акцент5 70 3" xfId="5651"/>
    <cellStyle name="40% - Акцент5 70 3 2" xfId="11348"/>
    <cellStyle name="40% - Акцент5 70 4" xfId="2522"/>
    <cellStyle name="40% - Акцент5 70 4 2" xfId="8308"/>
    <cellStyle name="40% - Акцент5 70 5" xfId="6959"/>
    <cellStyle name="40% - Акцент5 71" xfId="1082"/>
    <cellStyle name="40% - Акцент5 71 2" xfId="3879"/>
    <cellStyle name="40% - Акцент5 71 2 2" xfId="9624"/>
    <cellStyle name="40% - Акцент5 71 3" xfId="5665"/>
    <cellStyle name="40% - Акцент5 71 3 2" xfId="11362"/>
    <cellStyle name="40% - Акцент5 71 4" xfId="2536"/>
    <cellStyle name="40% - Акцент5 71 4 2" xfId="8322"/>
    <cellStyle name="40% - Акцент5 71 5" xfId="6973"/>
    <cellStyle name="40% - Акцент5 72" xfId="1096"/>
    <cellStyle name="40% - Акцент5 72 2" xfId="3893"/>
    <cellStyle name="40% - Акцент5 72 2 2" xfId="9638"/>
    <cellStyle name="40% - Акцент5 72 3" xfId="5679"/>
    <cellStyle name="40% - Акцент5 72 3 2" xfId="11376"/>
    <cellStyle name="40% - Акцент5 72 4" xfId="2550"/>
    <cellStyle name="40% - Акцент5 72 4 2" xfId="8336"/>
    <cellStyle name="40% - Акцент5 72 5" xfId="6987"/>
    <cellStyle name="40% - Акцент5 73" xfId="1110"/>
    <cellStyle name="40% - Акцент5 73 2" xfId="3907"/>
    <cellStyle name="40% - Акцент5 73 2 2" xfId="9652"/>
    <cellStyle name="40% - Акцент5 73 3" xfId="5693"/>
    <cellStyle name="40% - Акцент5 73 3 2" xfId="11390"/>
    <cellStyle name="40% - Акцент5 73 4" xfId="2564"/>
    <cellStyle name="40% - Акцент5 73 4 2" xfId="8350"/>
    <cellStyle name="40% - Акцент5 73 5" xfId="7001"/>
    <cellStyle name="40% - Акцент5 74" xfId="1124"/>
    <cellStyle name="40% - Акцент5 74 2" xfId="3921"/>
    <cellStyle name="40% - Акцент5 74 2 2" xfId="9666"/>
    <cellStyle name="40% - Акцент5 74 3" xfId="5707"/>
    <cellStyle name="40% - Акцент5 74 3 2" xfId="11404"/>
    <cellStyle name="40% - Акцент5 74 4" xfId="2578"/>
    <cellStyle name="40% - Акцент5 74 4 2" xfId="8364"/>
    <cellStyle name="40% - Акцент5 74 5" xfId="7015"/>
    <cellStyle name="40% - Акцент5 75" xfId="1138"/>
    <cellStyle name="40% - Акцент5 75 2" xfId="3935"/>
    <cellStyle name="40% - Акцент5 75 2 2" xfId="9680"/>
    <cellStyle name="40% - Акцент5 75 3" xfId="5721"/>
    <cellStyle name="40% - Акцент5 75 3 2" xfId="11418"/>
    <cellStyle name="40% - Акцент5 75 4" xfId="2592"/>
    <cellStyle name="40% - Акцент5 75 4 2" xfId="8378"/>
    <cellStyle name="40% - Акцент5 75 5" xfId="7029"/>
    <cellStyle name="40% - Акцент5 76" xfId="1152"/>
    <cellStyle name="40% - Акцент5 76 2" xfId="3949"/>
    <cellStyle name="40% - Акцент5 76 2 2" xfId="9694"/>
    <cellStyle name="40% - Акцент5 76 3" xfId="5735"/>
    <cellStyle name="40% - Акцент5 76 3 2" xfId="11432"/>
    <cellStyle name="40% - Акцент5 76 4" xfId="2606"/>
    <cellStyle name="40% - Акцент5 76 4 2" xfId="8392"/>
    <cellStyle name="40% - Акцент5 76 5" xfId="7043"/>
    <cellStyle name="40% - Акцент5 77" xfId="1166"/>
    <cellStyle name="40% - Акцент5 77 2" xfId="3963"/>
    <cellStyle name="40% - Акцент5 77 2 2" xfId="9708"/>
    <cellStyle name="40% - Акцент5 77 3" xfId="5749"/>
    <cellStyle name="40% - Акцент5 77 3 2" xfId="11446"/>
    <cellStyle name="40% - Акцент5 77 4" xfId="2620"/>
    <cellStyle name="40% - Акцент5 77 4 2" xfId="8406"/>
    <cellStyle name="40% - Акцент5 77 5" xfId="7057"/>
    <cellStyle name="40% - Акцент5 78" xfId="1180"/>
    <cellStyle name="40% - Акцент5 78 2" xfId="3977"/>
    <cellStyle name="40% - Акцент5 78 2 2" xfId="9722"/>
    <cellStyle name="40% - Акцент5 78 3" xfId="5763"/>
    <cellStyle name="40% - Акцент5 78 3 2" xfId="11460"/>
    <cellStyle name="40% - Акцент5 78 4" xfId="2634"/>
    <cellStyle name="40% - Акцент5 78 4 2" xfId="8420"/>
    <cellStyle name="40% - Акцент5 78 5" xfId="7071"/>
    <cellStyle name="40% - Акцент5 79" xfId="1194"/>
    <cellStyle name="40% - Акцент5 79 2" xfId="3991"/>
    <cellStyle name="40% - Акцент5 79 2 2" xfId="9736"/>
    <cellStyle name="40% - Акцент5 79 3" xfId="5777"/>
    <cellStyle name="40% - Акцент5 79 3 2" xfId="11474"/>
    <cellStyle name="40% - Акцент5 79 4" xfId="2648"/>
    <cellStyle name="40% - Акцент5 79 4 2" xfId="8434"/>
    <cellStyle name="40% - Акцент5 79 5" xfId="7085"/>
    <cellStyle name="40% - Акцент5 8" xfId="200"/>
    <cellStyle name="40% - Акцент5 8 2" xfId="2997"/>
    <cellStyle name="40% - Акцент5 8 2 2" xfId="8742"/>
    <cellStyle name="40% - Акцент5 8 3" xfId="4783"/>
    <cellStyle name="40% - Акцент5 8 3 2" xfId="10480"/>
    <cellStyle name="40% - Акцент5 8 4" xfId="1654"/>
    <cellStyle name="40% - Акцент5 8 4 2" xfId="7440"/>
    <cellStyle name="40% - Акцент5 8 5" xfId="6091"/>
    <cellStyle name="40% - Акцент5 80" xfId="1208"/>
    <cellStyle name="40% - Акцент5 80 2" xfId="4005"/>
    <cellStyle name="40% - Акцент5 80 2 2" xfId="9750"/>
    <cellStyle name="40% - Акцент5 80 3" xfId="5791"/>
    <cellStyle name="40% - Акцент5 80 3 2" xfId="11488"/>
    <cellStyle name="40% - Акцент5 80 4" xfId="2662"/>
    <cellStyle name="40% - Акцент5 80 4 2" xfId="8448"/>
    <cellStyle name="40% - Акцент5 80 5" xfId="7099"/>
    <cellStyle name="40% - Акцент5 81" xfId="1222"/>
    <cellStyle name="40% - Акцент5 81 2" xfId="4019"/>
    <cellStyle name="40% - Акцент5 81 2 2" xfId="9764"/>
    <cellStyle name="40% - Акцент5 81 3" xfId="5805"/>
    <cellStyle name="40% - Акцент5 81 3 2" xfId="11502"/>
    <cellStyle name="40% - Акцент5 81 4" xfId="2676"/>
    <cellStyle name="40% - Акцент5 81 4 2" xfId="8462"/>
    <cellStyle name="40% - Акцент5 81 5" xfId="7113"/>
    <cellStyle name="40% - Акцент5 82" xfId="1236"/>
    <cellStyle name="40% - Акцент5 82 2" xfId="4033"/>
    <cellStyle name="40% - Акцент5 82 2 2" xfId="9778"/>
    <cellStyle name="40% - Акцент5 82 3" xfId="5819"/>
    <cellStyle name="40% - Акцент5 82 3 2" xfId="11516"/>
    <cellStyle name="40% - Акцент5 82 4" xfId="2690"/>
    <cellStyle name="40% - Акцент5 82 4 2" xfId="8476"/>
    <cellStyle name="40% - Акцент5 82 5" xfId="7127"/>
    <cellStyle name="40% - Акцент5 83" xfId="1250"/>
    <cellStyle name="40% - Акцент5 83 2" xfId="4047"/>
    <cellStyle name="40% - Акцент5 83 2 2" xfId="9792"/>
    <cellStyle name="40% - Акцент5 83 3" xfId="5833"/>
    <cellStyle name="40% - Акцент5 83 3 2" xfId="11530"/>
    <cellStyle name="40% - Акцент5 83 4" xfId="2704"/>
    <cellStyle name="40% - Акцент5 83 4 2" xfId="8490"/>
    <cellStyle name="40% - Акцент5 83 5" xfId="7141"/>
    <cellStyle name="40% - Акцент5 84" xfId="1264"/>
    <cellStyle name="40% - Акцент5 84 2" xfId="4061"/>
    <cellStyle name="40% - Акцент5 84 2 2" xfId="9806"/>
    <cellStyle name="40% - Акцент5 84 3" xfId="5847"/>
    <cellStyle name="40% - Акцент5 84 3 2" xfId="11544"/>
    <cellStyle name="40% - Акцент5 84 4" xfId="2718"/>
    <cellStyle name="40% - Акцент5 84 4 2" xfId="8504"/>
    <cellStyle name="40% - Акцент5 84 5" xfId="7155"/>
    <cellStyle name="40% - Акцент5 85" xfId="1278"/>
    <cellStyle name="40% - Акцент5 85 2" xfId="4075"/>
    <cellStyle name="40% - Акцент5 85 2 2" xfId="9820"/>
    <cellStyle name="40% - Акцент5 85 3" xfId="5861"/>
    <cellStyle name="40% - Акцент5 85 3 2" xfId="11558"/>
    <cellStyle name="40% - Акцент5 85 4" xfId="2732"/>
    <cellStyle name="40% - Акцент5 85 4 2" xfId="8518"/>
    <cellStyle name="40% - Акцент5 85 5" xfId="7169"/>
    <cellStyle name="40% - Акцент5 86" xfId="1292"/>
    <cellStyle name="40% - Акцент5 86 2" xfId="4089"/>
    <cellStyle name="40% - Акцент5 86 2 2" xfId="9834"/>
    <cellStyle name="40% - Акцент5 86 3" xfId="5875"/>
    <cellStyle name="40% - Акцент5 86 3 2" xfId="11572"/>
    <cellStyle name="40% - Акцент5 86 4" xfId="2746"/>
    <cellStyle name="40% - Акцент5 86 4 2" xfId="8532"/>
    <cellStyle name="40% - Акцент5 86 5" xfId="7183"/>
    <cellStyle name="40% - Акцент5 87" xfId="1306"/>
    <cellStyle name="40% - Акцент5 87 2" xfId="4103"/>
    <cellStyle name="40% - Акцент5 87 2 2" xfId="9848"/>
    <cellStyle name="40% - Акцент5 87 3" xfId="5889"/>
    <cellStyle name="40% - Акцент5 87 3 2" xfId="11586"/>
    <cellStyle name="40% - Акцент5 87 4" xfId="2760"/>
    <cellStyle name="40% - Акцент5 87 4 2" xfId="8546"/>
    <cellStyle name="40% - Акцент5 87 5" xfId="7197"/>
    <cellStyle name="40% - Акцент5 88" xfId="1320"/>
    <cellStyle name="40% - Акцент5 88 2" xfId="4117"/>
    <cellStyle name="40% - Акцент5 88 2 2" xfId="9862"/>
    <cellStyle name="40% - Акцент5 88 3" xfId="5903"/>
    <cellStyle name="40% - Акцент5 88 3 2" xfId="11600"/>
    <cellStyle name="40% - Акцент5 88 4" xfId="2774"/>
    <cellStyle name="40% - Акцент5 88 4 2" xfId="8560"/>
    <cellStyle name="40% - Акцент5 88 5" xfId="7211"/>
    <cellStyle name="40% - Акцент5 89" xfId="1334"/>
    <cellStyle name="40% - Акцент5 89 2" xfId="4131"/>
    <cellStyle name="40% - Акцент5 89 2 2" xfId="9876"/>
    <cellStyle name="40% - Акцент5 89 3" xfId="5917"/>
    <cellStyle name="40% - Акцент5 89 3 2" xfId="11614"/>
    <cellStyle name="40% - Акцент5 89 4" xfId="2788"/>
    <cellStyle name="40% - Акцент5 89 4 2" xfId="8574"/>
    <cellStyle name="40% - Акцент5 89 5" xfId="7225"/>
    <cellStyle name="40% - Акцент5 9" xfId="214"/>
    <cellStyle name="40% - Акцент5 9 2" xfId="3011"/>
    <cellStyle name="40% - Акцент5 9 2 2" xfId="8756"/>
    <cellStyle name="40% - Акцент5 9 3" xfId="4797"/>
    <cellStyle name="40% - Акцент5 9 3 2" xfId="10494"/>
    <cellStyle name="40% - Акцент5 9 4" xfId="1668"/>
    <cellStyle name="40% - Акцент5 9 4 2" xfId="7454"/>
    <cellStyle name="40% - Акцент5 9 5" xfId="6105"/>
    <cellStyle name="40% - Акцент5 90" xfId="1348"/>
    <cellStyle name="40% - Акцент5 90 2" xfId="4145"/>
    <cellStyle name="40% - Акцент5 90 2 2" xfId="9890"/>
    <cellStyle name="40% - Акцент5 90 3" xfId="5931"/>
    <cellStyle name="40% - Акцент5 90 3 2" xfId="11628"/>
    <cellStyle name="40% - Акцент5 90 4" xfId="2802"/>
    <cellStyle name="40% - Акцент5 90 4 2" xfId="8588"/>
    <cellStyle name="40% - Акцент5 90 5" xfId="7239"/>
    <cellStyle name="40% - Акцент5 91" xfId="1362"/>
    <cellStyle name="40% - Акцент5 91 2" xfId="4159"/>
    <cellStyle name="40% - Акцент5 91 2 2" xfId="9904"/>
    <cellStyle name="40% - Акцент5 91 3" xfId="5945"/>
    <cellStyle name="40% - Акцент5 91 3 2" xfId="11642"/>
    <cellStyle name="40% - Акцент5 91 4" xfId="2816"/>
    <cellStyle name="40% - Акцент5 91 4 2" xfId="8602"/>
    <cellStyle name="40% - Акцент5 91 5" xfId="7253"/>
    <cellStyle name="40% - Акцент5 92" xfId="1376"/>
    <cellStyle name="40% - Акцент5 92 2" xfId="4173"/>
    <cellStyle name="40% - Акцент5 92 2 2" xfId="9918"/>
    <cellStyle name="40% - Акцент5 92 3" xfId="5959"/>
    <cellStyle name="40% - Акцент5 92 3 2" xfId="11656"/>
    <cellStyle name="40% - Акцент5 92 4" xfId="2830"/>
    <cellStyle name="40% - Акцент5 92 4 2" xfId="8616"/>
    <cellStyle name="40% - Акцент5 92 5" xfId="7267"/>
    <cellStyle name="40% - Акцент5 93" xfId="1390"/>
    <cellStyle name="40% - Акцент5 93 2" xfId="4187"/>
    <cellStyle name="40% - Акцент5 93 2 2" xfId="9932"/>
    <cellStyle name="40% - Акцент5 93 3" xfId="5973"/>
    <cellStyle name="40% - Акцент5 93 3 2" xfId="11670"/>
    <cellStyle name="40% - Акцент5 93 4" xfId="2844"/>
    <cellStyle name="40% - Акцент5 93 4 2" xfId="8630"/>
    <cellStyle name="40% - Акцент5 93 5" xfId="7281"/>
    <cellStyle name="40% - Акцент5 94" xfId="1404"/>
    <cellStyle name="40% - Акцент5 94 2" xfId="4201"/>
    <cellStyle name="40% - Акцент5 94 2 2" xfId="9946"/>
    <cellStyle name="40% - Акцент5 94 3" xfId="5987"/>
    <cellStyle name="40% - Акцент5 94 3 2" xfId="11684"/>
    <cellStyle name="40% - Акцент5 94 4" xfId="2858"/>
    <cellStyle name="40% - Акцент5 94 4 2" xfId="8644"/>
    <cellStyle name="40% - Акцент5 94 5" xfId="7295"/>
    <cellStyle name="40% - Акцент5 95" xfId="2886"/>
    <cellStyle name="40% - Акцент5 96" xfId="2872"/>
    <cellStyle name="40% - Акцент5 96 2" xfId="8658"/>
    <cellStyle name="40% - Акцент5 97" xfId="4215"/>
    <cellStyle name="40% - Акцент5 97 2" xfId="9960"/>
    <cellStyle name="40% - Акцент5 98" xfId="4229"/>
    <cellStyle name="40% - Акцент5 98 2" xfId="9974"/>
    <cellStyle name="40% - Акцент5 99" xfId="4243"/>
    <cellStyle name="40% - Акцент5 99 2" xfId="9988"/>
    <cellStyle name="40% — акцент6" xfId="12" builtinId="51" customBuiltin="1"/>
    <cellStyle name="40% - Акцент6 10" xfId="230"/>
    <cellStyle name="40% - Акцент6 10 2" xfId="3027"/>
    <cellStyle name="40% - Акцент6 10 2 2" xfId="8772"/>
    <cellStyle name="40% - Акцент6 10 3" xfId="4813"/>
    <cellStyle name="40% - Акцент6 10 3 2" xfId="10510"/>
    <cellStyle name="40% - Акцент6 10 4" xfId="1684"/>
    <cellStyle name="40% - Акцент6 10 4 2" xfId="7470"/>
    <cellStyle name="40% - Акцент6 10 5" xfId="6121"/>
    <cellStyle name="40% - Акцент6 100" xfId="4259"/>
    <cellStyle name="40% - Акцент6 100 2" xfId="10004"/>
    <cellStyle name="40% - Акцент6 101" xfId="4273"/>
    <cellStyle name="40% - Акцент6 101 2" xfId="10018"/>
    <cellStyle name="40% - Акцент6 102" xfId="4287"/>
    <cellStyle name="40% - Акцент6 102 2" xfId="10032"/>
    <cellStyle name="40% - Акцент6 103" xfId="4301"/>
    <cellStyle name="40% - Акцент6 103 2" xfId="10046"/>
    <cellStyle name="40% - Акцент6 104" xfId="4315"/>
    <cellStyle name="40% - Акцент6 104 2" xfId="10060"/>
    <cellStyle name="40% - Акцент6 105" xfId="4329"/>
    <cellStyle name="40% - Акцент6 105 2" xfId="10074"/>
    <cellStyle name="40% - Акцент6 106" xfId="4343"/>
    <cellStyle name="40% - Акцент6 106 2" xfId="10088"/>
    <cellStyle name="40% - Акцент6 107" xfId="4357"/>
    <cellStyle name="40% - Акцент6 107 2" xfId="10102"/>
    <cellStyle name="40% - Акцент6 108" xfId="4371"/>
    <cellStyle name="40% - Акцент6 108 2" xfId="10116"/>
    <cellStyle name="40% - Акцент6 109" xfId="4385"/>
    <cellStyle name="40% - Акцент6 109 2" xfId="10130"/>
    <cellStyle name="40% - Акцент6 11" xfId="244"/>
    <cellStyle name="40% - Акцент6 11 2" xfId="3041"/>
    <cellStyle name="40% - Акцент6 11 2 2" xfId="8786"/>
    <cellStyle name="40% - Акцент6 11 3" xfId="4827"/>
    <cellStyle name="40% - Акцент6 11 3 2" xfId="10524"/>
    <cellStyle name="40% - Акцент6 11 4" xfId="1698"/>
    <cellStyle name="40% - Акцент6 11 4 2" xfId="7484"/>
    <cellStyle name="40% - Акцент6 11 5" xfId="6135"/>
    <cellStyle name="40% - Акцент6 110" xfId="4399"/>
    <cellStyle name="40% - Акцент6 110 2" xfId="10144"/>
    <cellStyle name="40% - Акцент6 111" xfId="4413"/>
    <cellStyle name="40% - Акцент6 111 2" xfId="10158"/>
    <cellStyle name="40% - Акцент6 112" xfId="4427"/>
    <cellStyle name="40% - Акцент6 112 2" xfId="10172"/>
    <cellStyle name="40% - Акцент6 113" xfId="4441"/>
    <cellStyle name="40% - Акцент6 113 2" xfId="10186"/>
    <cellStyle name="40% - Акцент6 114" xfId="4455"/>
    <cellStyle name="40% - Акцент6 114 2" xfId="10200"/>
    <cellStyle name="40% - Акцент6 115" xfId="4469"/>
    <cellStyle name="40% - Акцент6 115 2" xfId="10214"/>
    <cellStyle name="40% - Акцент6 116" xfId="4483"/>
    <cellStyle name="40% - Акцент6 116 2" xfId="10228"/>
    <cellStyle name="40% - Акцент6 117" xfId="4497"/>
    <cellStyle name="40% - Акцент6 117 2" xfId="10242"/>
    <cellStyle name="40% - Акцент6 118" xfId="4511"/>
    <cellStyle name="40% - Акцент6 118 2" xfId="10256"/>
    <cellStyle name="40% - Акцент6 119" xfId="4525"/>
    <cellStyle name="40% - Акцент6 119 2" xfId="10270"/>
    <cellStyle name="40% - Акцент6 12" xfId="258"/>
    <cellStyle name="40% - Акцент6 12 2" xfId="3055"/>
    <cellStyle name="40% - Акцент6 12 2 2" xfId="8800"/>
    <cellStyle name="40% - Акцент6 12 3" xfId="4841"/>
    <cellStyle name="40% - Акцент6 12 3 2" xfId="10538"/>
    <cellStyle name="40% - Акцент6 12 4" xfId="1712"/>
    <cellStyle name="40% - Акцент6 12 4 2" xfId="7498"/>
    <cellStyle name="40% - Акцент6 12 5" xfId="6149"/>
    <cellStyle name="40% - Акцент6 120" xfId="4539"/>
    <cellStyle name="40% - Акцент6 120 2" xfId="10284"/>
    <cellStyle name="40% - Акцент6 121" xfId="4553"/>
    <cellStyle name="40% - Акцент6 121 2" xfId="10298"/>
    <cellStyle name="40% - Акцент6 122" xfId="4567"/>
    <cellStyle name="40% - Акцент6 122 2" xfId="10312"/>
    <cellStyle name="40% - Акцент6 123" xfId="4581"/>
    <cellStyle name="40% - Акцент6 123 2" xfId="10326"/>
    <cellStyle name="40% - Акцент6 124" xfId="4595"/>
    <cellStyle name="40% - Акцент6 124 2" xfId="10340"/>
    <cellStyle name="40% - Акцент6 125" xfId="4609"/>
    <cellStyle name="40% - Акцент6 125 2" xfId="10354"/>
    <cellStyle name="40% - Акцент6 13" xfId="272"/>
    <cellStyle name="40% - Акцент6 13 2" xfId="3069"/>
    <cellStyle name="40% - Акцент6 13 2 2" xfId="8814"/>
    <cellStyle name="40% - Акцент6 13 3" xfId="4855"/>
    <cellStyle name="40% - Акцент6 13 3 2" xfId="10552"/>
    <cellStyle name="40% - Акцент6 13 4" xfId="1726"/>
    <cellStyle name="40% - Акцент6 13 4 2" xfId="7512"/>
    <cellStyle name="40% - Акцент6 13 5" xfId="6163"/>
    <cellStyle name="40% - Акцент6 14" xfId="286"/>
    <cellStyle name="40% - Акцент6 14 2" xfId="3083"/>
    <cellStyle name="40% - Акцент6 14 2 2" xfId="8828"/>
    <cellStyle name="40% - Акцент6 14 3" xfId="4869"/>
    <cellStyle name="40% - Акцент6 14 3 2" xfId="10566"/>
    <cellStyle name="40% - Акцент6 14 4" xfId="1740"/>
    <cellStyle name="40% - Акцент6 14 4 2" xfId="7526"/>
    <cellStyle name="40% - Акцент6 14 5" xfId="6177"/>
    <cellStyle name="40% - Акцент6 15" xfId="300"/>
    <cellStyle name="40% - Акцент6 15 2" xfId="3097"/>
    <cellStyle name="40% - Акцент6 15 2 2" xfId="8842"/>
    <cellStyle name="40% - Акцент6 15 3" xfId="4883"/>
    <cellStyle name="40% - Акцент6 15 3 2" xfId="10580"/>
    <cellStyle name="40% - Акцент6 15 4" xfId="1754"/>
    <cellStyle name="40% - Акцент6 15 4 2" xfId="7540"/>
    <cellStyle name="40% - Акцент6 15 5" xfId="6191"/>
    <cellStyle name="40% - Акцент6 16" xfId="314"/>
    <cellStyle name="40% - Акцент6 16 2" xfId="3111"/>
    <cellStyle name="40% - Акцент6 16 2 2" xfId="8856"/>
    <cellStyle name="40% - Акцент6 16 3" xfId="4897"/>
    <cellStyle name="40% - Акцент6 16 3 2" xfId="10594"/>
    <cellStyle name="40% - Акцент6 16 4" xfId="1768"/>
    <cellStyle name="40% - Акцент6 16 4 2" xfId="7554"/>
    <cellStyle name="40% - Акцент6 16 5" xfId="6205"/>
    <cellStyle name="40% - Акцент6 17" xfId="328"/>
    <cellStyle name="40% - Акцент6 17 2" xfId="3125"/>
    <cellStyle name="40% - Акцент6 17 2 2" xfId="8870"/>
    <cellStyle name="40% - Акцент6 17 3" xfId="4911"/>
    <cellStyle name="40% - Акцент6 17 3 2" xfId="10608"/>
    <cellStyle name="40% - Акцент6 17 4" xfId="1782"/>
    <cellStyle name="40% - Акцент6 17 4 2" xfId="7568"/>
    <cellStyle name="40% - Акцент6 17 5" xfId="6219"/>
    <cellStyle name="40% - Акцент6 18" xfId="342"/>
    <cellStyle name="40% - Акцент6 18 2" xfId="3139"/>
    <cellStyle name="40% - Акцент6 18 2 2" xfId="8884"/>
    <cellStyle name="40% - Акцент6 18 3" xfId="4925"/>
    <cellStyle name="40% - Акцент6 18 3 2" xfId="10622"/>
    <cellStyle name="40% - Акцент6 18 4" xfId="1796"/>
    <cellStyle name="40% - Акцент6 18 4 2" xfId="7582"/>
    <cellStyle name="40% - Акцент6 18 5" xfId="6233"/>
    <cellStyle name="40% - Акцент6 19" xfId="356"/>
    <cellStyle name="40% - Акцент6 19 2" xfId="3153"/>
    <cellStyle name="40% - Акцент6 19 2 2" xfId="8898"/>
    <cellStyle name="40% - Акцент6 19 3" xfId="4939"/>
    <cellStyle name="40% - Акцент6 19 3 2" xfId="10636"/>
    <cellStyle name="40% - Акцент6 19 4" xfId="1810"/>
    <cellStyle name="40% - Акцент6 19 4 2" xfId="7596"/>
    <cellStyle name="40% - Акцент6 19 5" xfId="6247"/>
    <cellStyle name="40% - Акцент6 2" xfId="87"/>
    <cellStyle name="40% - Акцент6 2 2" xfId="1516"/>
    <cellStyle name="40% - Акцент6 2 2 2" xfId="4714"/>
    <cellStyle name="40% - Акцент6 2 2 2 2" xfId="10412"/>
    <cellStyle name="40% - Акцент6 2 2 3" xfId="2930"/>
    <cellStyle name="40% - Акцент6 2 2 3 2" xfId="8675"/>
    <cellStyle name="40% - Акцент6 2 2 4" xfId="7357"/>
    <cellStyle name="40% - Акцент6 2 3" xfId="4667"/>
    <cellStyle name="40% - Акцент6 2 3 2" xfId="10371"/>
    <cellStyle name="40% - Акцент6 2 4" xfId="1465"/>
    <cellStyle name="40% - Акцент6 2 4 2" xfId="7314"/>
    <cellStyle name="40% - Акцент6 2 5" xfId="6007"/>
    <cellStyle name="40% - Акцент6 20" xfId="370"/>
    <cellStyle name="40% - Акцент6 20 2" xfId="3167"/>
    <cellStyle name="40% - Акцент6 20 2 2" xfId="8912"/>
    <cellStyle name="40% - Акцент6 20 3" xfId="4953"/>
    <cellStyle name="40% - Акцент6 20 3 2" xfId="10650"/>
    <cellStyle name="40% - Акцент6 20 4" xfId="1824"/>
    <cellStyle name="40% - Акцент6 20 4 2" xfId="7610"/>
    <cellStyle name="40% - Акцент6 20 5" xfId="6261"/>
    <cellStyle name="40% - Акцент6 21" xfId="384"/>
    <cellStyle name="40% - Акцент6 21 2" xfId="3181"/>
    <cellStyle name="40% - Акцент6 21 2 2" xfId="8926"/>
    <cellStyle name="40% - Акцент6 21 3" xfId="4967"/>
    <cellStyle name="40% - Акцент6 21 3 2" xfId="10664"/>
    <cellStyle name="40% - Акцент6 21 4" xfId="1838"/>
    <cellStyle name="40% - Акцент6 21 4 2" xfId="7624"/>
    <cellStyle name="40% - Акцент6 21 5" xfId="6275"/>
    <cellStyle name="40% - Акцент6 22" xfId="398"/>
    <cellStyle name="40% - Акцент6 22 2" xfId="3195"/>
    <cellStyle name="40% - Акцент6 22 2 2" xfId="8940"/>
    <cellStyle name="40% - Акцент6 22 3" xfId="4981"/>
    <cellStyle name="40% - Акцент6 22 3 2" xfId="10678"/>
    <cellStyle name="40% - Акцент6 22 4" xfId="1852"/>
    <cellStyle name="40% - Акцент6 22 4 2" xfId="7638"/>
    <cellStyle name="40% - Акцент6 22 5" xfId="6289"/>
    <cellStyle name="40% - Акцент6 23" xfId="412"/>
    <cellStyle name="40% - Акцент6 23 2" xfId="3209"/>
    <cellStyle name="40% - Акцент6 23 2 2" xfId="8954"/>
    <cellStyle name="40% - Акцент6 23 3" xfId="4995"/>
    <cellStyle name="40% - Акцент6 23 3 2" xfId="10692"/>
    <cellStyle name="40% - Акцент6 23 4" xfId="1866"/>
    <cellStyle name="40% - Акцент6 23 4 2" xfId="7652"/>
    <cellStyle name="40% - Акцент6 23 5" xfId="6303"/>
    <cellStyle name="40% - Акцент6 24" xfId="426"/>
    <cellStyle name="40% - Акцент6 24 2" xfId="3223"/>
    <cellStyle name="40% - Акцент6 24 2 2" xfId="8968"/>
    <cellStyle name="40% - Акцент6 24 3" xfId="5009"/>
    <cellStyle name="40% - Акцент6 24 3 2" xfId="10706"/>
    <cellStyle name="40% - Акцент6 24 4" xfId="1880"/>
    <cellStyle name="40% - Акцент6 24 4 2" xfId="7666"/>
    <cellStyle name="40% - Акцент6 24 5" xfId="6317"/>
    <cellStyle name="40% - Акцент6 25" xfId="440"/>
    <cellStyle name="40% - Акцент6 25 2" xfId="3237"/>
    <cellStyle name="40% - Акцент6 25 2 2" xfId="8982"/>
    <cellStyle name="40% - Акцент6 25 3" xfId="5023"/>
    <cellStyle name="40% - Акцент6 25 3 2" xfId="10720"/>
    <cellStyle name="40% - Акцент6 25 4" xfId="1894"/>
    <cellStyle name="40% - Акцент6 25 4 2" xfId="7680"/>
    <cellStyle name="40% - Акцент6 25 5" xfId="6331"/>
    <cellStyle name="40% - Акцент6 26" xfId="454"/>
    <cellStyle name="40% - Акцент6 26 2" xfId="3251"/>
    <cellStyle name="40% - Акцент6 26 2 2" xfId="8996"/>
    <cellStyle name="40% - Акцент6 26 3" xfId="5037"/>
    <cellStyle name="40% - Акцент6 26 3 2" xfId="10734"/>
    <cellStyle name="40% - Акцент6 26 4" xfId="1908"/>
    <cellStyle name="40% - Акцент6 26 4 2" xfId="7694"/>
    <cellStyle name="40% - Акцент6 26 5" xfId="6345"/>
    <cellStyle name="40% - Акцент6 27" xfId="468"/>
    <cellStyle name="40% - Акцент6 27 2" xfId="3265"/>
    <cellStyle name="40% - Акцент6 27 2 2" xfId="9010"/>
    <cellStyle name="40% - Акцент6 27 3" xfId="5051"/>
    <cellStyle name="40% - Акцент6 27 3 2" xfId="10748"/>
    <cellStyle name="40% - Акцент6 27 4" xfId="1922"/>
    <cellStyle name="40% - Акцент6 27 4 2" xfId="7708"/>
    <cellStyle name="40% - Акцент6 27 5" xfId="6359"/>
    <cellStyle name="40% - Акцент6 28" xfId="482"/>
    <cellStyle name="40% - Акцент6 28 2" xfId="3279"/>
    <cellStyle name="40% - Акцент6 28 2 2" xfId="9024"/>
    <cellStyle name="40% - Акцент6 28 3" xfId="5065"/>
    <cellStyle name="40% - Акцент6 28 3 2" xfId="10762"/>
    <cellStyle name="40% - Акцент6 28 4" xfId="1936"/>
    <cellStyle name="40% - Акцент6 28 4 2" xfId="7722"/>
    <cellStyle name="40% - Акцент6 28 5" xfId="6373"/>
    <cellStyle name="40% - Акцент6 29" xfId="496"/>
    <cellStyle name="40% - Акцент6 29 2" xfId="3293"/>
    <cellStyle name="40% - Акцент6 29 2 2" xfId="9038"/>
    <cellStyle name="40% - Акцент6 29 3" xfId="5079"/>
    <cellStyle name="40% - Акцент6 29 3 2" xfId="10776"/>
    <cellStyle name="40% - Акцент6 29 4" xfId="1950"/>
    <cellStyle name="40% - Акцент6 29 4 2" xfId="7736"/>
    <cellStyle name="40% - Акцент6 29 5" xfId="6387"/>
    <cellStyle name="40% - Акцент6 3" xfId="131"/>
    <cellStyle name="40% - Акцент6 3 2" xfId="1488"/>
    <cellStyle name="40% - Акцент6 3 2 2" xfId="4686"/>
    <cellStyle name="40% - Акцент6 3 2 2 2" xfId="10386"/>
    <cellStyle name="40% - Акцент6 3 2 3" xfId="2945"/>
    <cellStyle name="40% - Акцент6 3 2 3 2" xfId="8690"/>
    <cellStyle name="40% - Акцент6 3 2 4" xfId="7331"/>
    <cellStyle name="40% - Акцент6 3 3" xfId="1585"/>
    <cellStyle name="40% - Акцент6 3 3 2" xfId="7372"/>
    <cellStyle name="40% - Акцент6 3 4" xfId="4624"/>
    <cellStyle name="40% - Акцент6 3 5" xfId="1421"/>
    <cellStyle name="40% - Акцент6 3 6" xfId="6023"/>
    <cellStyle name="40% - Акцент6 30" xfId="510"/>
    <cellStyle name="40% - Акцент6 30 2" xfId="3307"/>
    <cellStyle name="40% - Акцент6 30 2 2" xfId="9052"/>
    <cellStyle name="40% - Акцент6 30 3" xfId="5093"/>
    <cellStyle name="40% - Акцент6 30 3 2" xfId="10790"/>
    <cellStyle name="40% - Акцент6 30 4" xfId="1964"/>
    <cellStyle name="40% - Акцент6 30 4 2" xfId="7750"/>
    <cellStyle name="40% - Акцент6 30 5" xfId="6401"/>
    <cellStyle name="40% - Акцент6 31" xfId="524"/>
    <cellStyle name="40% - Акцент6 31 2" xfId="3321"/>
    <cellStyle name="40% - Акцент6 31 2 2" xfId="9066"/>
    <cellStyle name="40% - Акцент6 31 3" xfId="5107"/>
    <cellStyle name="40% - Акцент6 31 3 2" xfId="10804"/>
    <cellStyle name="40% - Акцент6 31 4" xfId="1978"/>
    <cellStyle name="40% - Акцент6 31 4 2" xfId="7764"/>
    <cellStyle name="40% - Акцент6 31 5" xfId="6415"/>
    <cellStyle name="40% - Акцент6 32" xfId="538"/>
    <cellStyle name="40% - Акцент6 32 2" xfId="3335"/>
    <cellStyle name="40% - Акцент6 32 2 2" xfId="9080"/>
    <cellStyle name="40% - Акцент6 32 3" xfId="5121"/>
    <cellStyle name="40% - Акцент6 32 3 2" xfId="10818"/>
    <cellStyle name="40% - Акцент6 32 4" xfId="1992"/>
    <cellStyle name="40% - Акцент6 32 4 2" xfId="7778"/>
    <cellStyle name="40% - Акцент6 32 5" xfId="6429"/>
    <cellStyle name="40% - Акцент6 33" xfId="552"/>
    <cellStyle name="40% - Акцент6 33 2" xfId="3349"/>
    <cellStyle name="40% - Акцент6 33 2 2" xfId="9094"/>
    <cellStyle name="40% - Акцент6 33 3" xfId="5135"/>
    <cellStyle name="40% - Акцент6 33 3 2" xfId="10832"/>
    <cellStyle name="40% - Акцент6 33 4" xfId="2006"/>
    <cellStyle name="40% - Акцент6 33 4 2" xfId="7792"/>
    <cellStyle name="40% - Акцент6 33 5" xfId="6443"/>
    <cellStyle name="40% - Акцент6 34" xfId="566"/>
    <cellStyle name="40% - Акцент6 34 2" xfId="3363"/>
    <cellStyle name="40% - Акцент6 34 2 2" xfId="9108"/>
    <cellStyle name="40% - Акцент6 34 3" xfId="5149"/>
    <cellStyle name="40% - Акцент6 34 3 2" xfId="10846"/>
    <cellStyle name="40% - Акцент6 34 4" xfId="2020"/>
    <cellStyle name="40% - Акцент6 34 4 2" xfId="7806"/>
    <cellStyle name="40% - Акцент6 34 5" xfId="6457"/>
    <cellStyle name="40% - Акцент6 35" xfId="580"/>
    <cellStyle name="40% - Акцент6 35 2" xfId="3377"/>
    <cellStyle name="40% - Акцент6 35 2 2" xfId="9122"/>
    <cellStyle name="40% - Акцент6 35 3" xfId="5163"/>
    <cellStyle name="40% - Акцент6 35 3 2" xfId="10860"/>
    <cellStyle name="40% - Акцент6 35 4" xfId="2034"/>
    <cellStyle name="40% - Акцент6 35 4 2" xfId="7820"/>
    <cellStyle name="40% - Акцент6 35 5" xfId="6471"/>
    <cellStyle name="40% - Акцент6 36" xfId="594"/>
    <cellStyle name="40% - Акцент6 36 2" xfId="3391"/>
    <cellStyle name="40% - Акцент6 36 2 2" xfId="9136"/>
    <cellStyle name="40% - Акцент6 36 3" xfId="5177"/>
    <cellStyle name="40% - Акцент6 36 3 2" xfId="10874"/>
    <cellStyle name="40% - Акцент6 36 4" xfId="2048"/>
    <cellStyle name="40% - Акцент6 36 4 2" xfId="7834"/>
    <cellStyle name="40% - Акцент6 36 5" xfId="6485"/>
    <cellStyle name="40% - Акцент6 37" xfId="608"/>
    <cellStyle name="40% - Акцент6 37 2" xfId="3405"/>
    <cellStyle name="40% - Акцент6 37 2 2" xfId="9150"/>
    <cellStyle name="40% - Акцент6 37 3" xfId="5191"/>
    <cellStyle name="40% - Акцент6 37 3 2" xfId="10888"/>
    <cellStyle name="40% - Акцент6 37 4" xfId="2062"/>
    <cellStyle name="40% - Акцент6 37 4 2" xfId="7848"/>
    <cellStyle name="40% - Акцент6 37 5" xfId="6499"/>
    <cellStyle name="40% - Акцент6 38" xfId="622"/>
    <cellStyle name="40% - Акцент6 38 2" xfId="3419"/>
    <cellStyle name="40% - Акцент6 38 2 2" xfId="9164"/>
    <cellStyle name="40% - Акцент6 38 3" xfId="5205"/>
    <cellStyle name="40% - Акцент6 38 3 2" xfId="10902"/>
    <cellStyle name="40% - Акцент6 38 4" xfId="2076"/>
    <cellStyle name="40% - Акцент6 38 4 2" xfId="7862"/>
    <cellStyle name="40% - Акцент6 38 5" xfId="6513"/>
    <cellStyle name="40% - Акцент6 39" xfId="636"/>
    <cellStyle name="40% - Акцент6 39 2" xfId="3433"/>
    <cellStyle name="40% - Акцент6 39 2 2" xfId="9178"/>
    <cellStyle name="40% - Акцент6 39 3" xfId="5219"/>
    <cellStyle name="40% - Акцент6 39 3 2" xfId="10916"/>
    <cellStyle name="40% - Акцент6 39 4" xfId="2090"/>
    <cellStyle name="40% - Акцент6 39 4 2" xfId="7876"/>
    <cellStyle name="40% - Акцент6 39 5" xfId="6527"/>
    <cellStyle name="40% - Акцент6 4" xfId="146"/>
    <cellStyle name="40% - Акцент6 4 2" xfId="1600"/>
    <cellStyle name="40% - Акцент6 4 2 2" xfId="4729"/>
    <cellStyle name="40% - Акцент6 4 2 2 2" xfId="10426"/>
    <cellStyle name="40% - Акцент6 4 2 3" xfId="7386"/>
    <cellStyle name="40% - Акцент6 4 3" xfId="4700"/>
    <cellStyle name="40% - Акцент6 4 3 2" xfId="10400"/>
    <cellStyle name="40% - Акцент6 4 4" xfId="1502"/>
    <cellStyle name="40% - Акцент6 4 4 2" xfId="7345"/>
    <cellStyle name="40% - Акцент6 4 5" xfId="6037"/>
    <cellStyle name="40% - Акцент6 40" xfId="650"/>
    <cellStyle name="40% - Акцент6 40 2" xfId="3447"/>
    <cellStyle name="40% - Акцент6 40 2 2" xfId="9192"/>
    <cellStyle name="40% - Акцент6 40 3" xfId="5233"/>
    <cellStyle name="40% - Акцент6 40 3 2" xfId="10930"/>
    <cellStyle name="40% - Акцент6 40 4" xfId="2104"/>
    <cellStyle name="40% - Акцент6 40 4 2" xfId="7890"/>
    <cellStyle name="40% - Акцент6 40 5" xfId="6541"/>
    <cellStyle name="40% - Акцент6 41" xfId="664"/>
    <cellStyle name="40% - Акцент6 41 2" xfId="3461"/>
    <cellStyle name="40% - Акцент6 41 2 2" xfId="9206"/>
    <cellStyle name="40% - Акцент6 41 3" xfId="5247"/>
    <cellStyle name="40% - Акцент6 41 3 2" xfId="10944"/>
    <cellStyle name="40% - Акцент6 41 4" xfId="2118"/>
    <cellStyle name="40% - Акцент6 41 4 2" xfId="7904"/>
    <cellStyle name="40% - Акцент6 41 5" xfId="6555"/>
    <cellStyle name="40% - Акцент6 42" xfId="678"/>
    <cellStyle name="40% - Акцент6 42 2" xfId="3475"/>
    <cellStyle name="40% - Акцент6 42 2 2" xfId="9220"/>
    <cellStyle name="40% - Акцент6 42 3" xfId="5261"/>
    <cellStyle name="40% - Акцент6 42 3 2" xfId="10958"/>
    <cellStyle name="40% - Акцент6 42 4" xfId="2132"/>
    <cellStyle name="40% - Акцент6 42 4 2" xfId="7918"/>
    <cellStyle name="40% - Акцент6 42 5" xfId="6569"/>
    <cellStyle name="40% - Акцент6 43" xfId="692"/>
    <cellStyle name="40% - Акцент6 43 2" xfId="3489"/>
    <cellStyle name="40% - Акцент6 43 2 2" xfId="9234"/>
    <cellStyle name="40% - Акцент6 43 3" xfId="5275"/>
    <cellStyle name="40% - Акцент6 43 3 2" xfId="10972"/>
    <cellStyle name="40% - Акцент6 43 4" xfId="2146"/>
    <cellStyle name="40% - Акцент6 43 4 2" xfId="7932"/>
    <cellStyle name="40% - Акцент6 43 5" xfId="6583"/>
    <cellStyle name="40% - Акцент6 44" xfId="706"/>
    <cellStyle name="40% - Акцент6 44 2" xfId="3503"/>
    <cellStyle name="40% - Акцент6 44 2 2" xfId="9248"/>
    <cellStyle name="40% - Акцент6 44 3" xfId="5289"/>
    <cellStyle name="40% - Акцент6 44 3 2" xfId="10986"/>
    <cellStyle name="40% - Акцент6 44 4" xfId="2160"/>
    <cellStyle name="40% - Акцент6 44 4 2" xfId="7946"/>
    <cellStyle name="40% - Акцент6 44 5" xfId="6597"/>
    <cellStyle name="40% - Акцент6 45" xfId="720"/>
    <cellStyle name="40% - Акцент6 45 2" xfId="3517"/>
    <cellStyle name="40% - Акцент6 45 2 2" xfId="9262"/>
    <cellStyle name="40% - Акцент6 45 3" xfId="5303"/>
    <cellStyle name="40% - Акцент6 45 3 2" xfId="11000"/>
    <cellStyle name="40% - Акцент6 45 4" xfId="2174"/>
    <cellStyle name="40% - Акцент6 45 4 2" xfId="7960"/>
    <cellStyle name="40% - Акцент6 45 5" xfId="6611"/>
    <cellStyle name="40% - Акцент6 46" xfId="734"/>
    <cellStyle name="40% - Акцент6 46 2" xfId="3531"/>
    <cellStyle name="40% - Акцент6 46 2 2" xfId="9276"/>
    <cellStyle name="40% - Акцент6 46 3" xfId="5317"/>
    <cellStyle name="40% - Акцент6 46 3 2" xfId="11014"/>
    <cellStyle name="40% - Акцент6 46 4" xfId="2188"/>
    <cellStyle name="40% - Акцент6 46 4 2" xfId="7974"/>
    <cellStyle name="40% - Акцент6 46 5" xfId="6625"/>
    <cellStyle name="40% - Акцент6 47" xfId="748"/>
    <cellStyle name="40% - Акцент6 47 2" xfId="3545"/>
    <cellStyle name="40% - Акцент6 47 2 2" xfId="9290"/>
    <cellStyle name="40% - Акцент6 47 3" xfId="5331"/>
    <cellStyle name="40% - Акцент6 47 3 2" xfId="11028"/>
    <cellStyle name="40% - Акцент6 47 4" xfId="2202"/>
    <cellStyle name="40% - Акцент6 47 4 2" xfId="7988"/>
    <cellStyle name="40% - Акцент6 47 5" xfId="6639"/>
    <cellStyle name="40% - Акцент6 48" xfId="762"/>
    <cellStyle name="40% - Акцент6 48 2" xfId="3559"/>
    <cellStyle name="40% - Акцент6 48 2 2" xfId="9304"/>
    <cellStyle name="40% - Акцент6 48 3" xfId="5345"/>
    <cellStyle name="40% - Акцент6 48 3 2" xfId="11042"/>
    <cellStyle name="40% - Акцент6 48 4" xfId="2216"/>
    <cellStyle name="40% - Акцент6 48 4 2" xfId="8002"/>
    <cellStyle name="40% - Акцент6 48 5" xfId="6653"/>
    <cellStyle name="40% - Акцент6 49" xfId="776"/>
    <cellStyle name="40% - Акцент6 49 2" xfId="3573"/>
    <cellStyle name="40% - Акцент6 49 2 2" xfId="9318"/>
    <cellStyle name="40% - Акцент6 49 3" xfId="5359"/>
    <cellStyle name="40% - Акцент6 49 3 2" xfId="11056"/>
    <cellStyle name="40% - Акцент6 49 4" xfId="2230"/>
    <cellStyle name="40% - Акцент6 49 4 2" xfId="8016"/>
    <cellStyle name="40% - Акцент6 49 5" xfId="6667"/>
    <cellStyle name="40% - Акцент6 5" xfId="160"/>
    <cellStyle name="40% - Акцент6 5 2" xfId="2959"/>
    <cellStyle name="40% - Акцент6 5 2 2" xfId="8704"/>
    <cellStyle name="40% - Акцент6 5 3" xfId="4743"/>
    <cellStyle name="40% - Акцент6 5 3 2" xfId="10440"/>
    <cellStyle name="40% - Акцент6 5 4" xfId="1614"/>
    <cellStyle name="40% - Акцент6 5 4 2" xfId="7400"/>
    <cellStyle name="40% - Акцент6 5 5" xfId="6051"/>
    <cellStyle name="40% - Акцент6 50" xfId="790"/>
    <cellStyle name="40% - Акцент6 50 2" xfId="3587"/>
    <cellStyle name="40% - Акцент6 50 2 2" xfId="9332"/>
    <cellStyle name="40% - Акцент6 50 3" xfId="5373"/>
    <cellStyle name="40% - Акцент6 50 3 2" xfId="11070"/>
    <cellStyle name="40% - Акцент6 50 4" xfId="2244"/>
    <cellStyle name="40% - Акцент6 50 4 2" xfId="8030"/>
    <cellStyle name="40% - Акцент6 50 5" xfId="6681"/>
    <cellStyle name="40% - Акцент6 51" xfId="804"/>
    <cellStyle name="40% - Акцент6 51 2" xfId="3601"/>
    <cellStyle name="40% - Акцент6 51 2 2" xfId="9346"/>
    <cellStyle name="40% - Акцент6 51 3" xfId="5387"/>
    <cellStyle name="40% - Акцент6 51 3 2" xfId="11084"/>
    <cellStyle name="40% - Акцент6 51 4" xfId="2258"/>
    <cellStyle name="40% - Акцент6 51 4 2" xfId="8044"/>
    <cellStyle name="40% - Акцент6 51 5" xfId="6695"/>
    <cellStyle name="40% - Акцент6 52" xfId="818"/>
    <cellStyle name="40% - Акцент6 52 2" xfId="3615"/>
    <cellStyle name="40% - Акцент6 52 2 2" xfId="9360"/>
    <cellStyle name="40% - Акцент6 52 3" xfId="5401"/>
    <cellStyle name="40% - Акцент6 52 3 2" xfId="11098"/>
    <cellStyle name="40% - Акцент6 52 4" xfId="2272"/>
    <cellStyle name="40% - Акцент6 52 4 2" xfId="8058"/>
    <cellStyle name="40% - Акцент6 52 5" xfId="6709"/>
    <cellStyle name="40% - Акцент6 53" xfId="832"/>
    <cellStyle name="40% - Акцент6 53 2" xfId="3629"/>
    <cellStyle name="40% - Акцент6 53 2 2" xfId="9374"/>
    <cellStyle name="40% - Акцент6 53 3" xfId="5415"/>
    <cellStyle name="40% - Акцент6 53 3 2" xfId="11112"/>
    <cellStyle name="40% - Акцент6 53 4" xfId="2286"/>
    <cellStyle name="40% - Акцент6 53 4 2" xfId="8072"/>
    <cellStyle name="40% - Акцент6 53 5" xfId="6723"/>
    <cellStyle name="40% - Акцент6 54" xfId="846"/>
    <cellStyle name="40% - Акцент6 54 2" xfId="3643"/>
    <cellStyle name="40% - Акцент6 54 2 2" xfId="9388"/>
    <cellStyle name="40% - Акцент6 54 3" xfId="5429"/>
    <cellStyle name="40% - Акцент6 54 3 2" xfId="11126"/>
    <cellStyle name="40% - Акцент6 54 4" xfId="2300"/>
    <cellStyle name="40% - Акцент6 54 4 2" xfId="8086"/>
    <cellStyle name="40% - Акцент6 54 5" xfId="6737"/>
    <cellStyle name="40% - Акцент6 55" xfId="860"/>
    <cellStyle name="40% - Акцент6 55 2" xfId="3657"/>
    <cellStyle name="40% - Акцент6 55 2 2" xfId="9402"/>
    <cellStyle name="40% - Акцент6 55 3" xfId="5443"/>
    <cellStyle name="40% - Акцент6 55 3 2" xfId="11140"/>
    <cellStyle name="40% - Акцент6 55 4" xfId="2314"/>
    <cellStyle name="40% - Акцент6 55 4 2" xfId="8100"/>
    <cellStyle name="40% - Акцент6 55 5" xfId="6751"/>
    <cellStyle name="40% - Акцент6 56" xfId="874"/>
    <cellStyle name="40% - Акцент6 56 2" xfId="3671"/>
    <cellStyle name="40% - Акцент6 56 2 2" xfId="9416"/>
    <cellStyle name="40% - Акцент6 56 3" xfId="5457"/>
    <cellStyle name="40% - Акцент6 56 3 2" xfId="11154"/>
    <cellStyle name="40% - Акцент6 56 4" xfId="2328"/>
    <cellStyle name="40% - Акцент6 56 4 2" xfId="8114"/>
    <cellStyle name="40% - Акцент6 56 5" xfId="6765"/>
    <cellStyle name="40% - Акцент6 57" xfId="888"/>
    <cellStyle name="40% - Акцент6 57 2" xfId="3685"/>
    <cellStyle name="40% - Акцент6 57 2 2" xfId="9430"/>
    <cellStyle name="40% - Акцент6 57 3" xfId="5471"/>
    <cellStyle name="40% - Акцент6 57 3 2" xfId="11168"/>
    <cellStyle name="40% - Акцент6 57 4" xfId="2342"/>
    <cellStyle name="40% - Акцент6 57 4 2" xfId="8128"/>
    <cellStyle name="40% - Акцент6 57 5" xfId="6779"/>
    <cellStyle name="40% - Акцент6 58" xfId="902"/>
    <cellStyle name="40% - Акцент6 58 2" xfId="3699"/>
    <cellStyle name="40% - Акцент6 58 2 2" xfId="9444"/>
    <cellStyle name="40% - Акцент6 58 3" xfId="5485"/>
    <cellStyle name="40% - Акцент6 58 3 2" xfId="11182"/>
    <cellStyle name="40% - Акцент6 58 4" xfId="2356"/>
    <cellStyle name="40% - Акцент6 58 4 2" xfId="8142"/>
    <cellStyle name="40% - Акцент6 58 5" xfId="6793"/>
    <cellStyle name="40% - Акцент6 59" xfId="916"/>
    <cellStyle name="40% - Акцент6 59 2" xfId="3713"/>
    <cellStyle name="40% - Акцент6 59 2 2" xfId="9458"/>
    <cellStyle name="40% - Акцент6 59 3" xfId="5499"/>
    <cellStyle name="40% - Акцент6 59 3 2" xfId="11196"/>
    <cellStyle name="40% - Акцент6 59 4" xfId="2370"/>
    <cellStyle name="40% - Акцент6 59 4 2" xfId="8156"/>
    <cellStyle name="40% - Акцент6 59 5" xfId="6807"/>
    <cellStyle name="40% - Акцент6 6" xfId="174"/>
    <cellStyle name="40% - Акцент6 6 2" xfId="2972"/>
    <cellStyle name="40% - Акцент6 6 2 2" xfId="8717"/>
    <cellStyle name="40% - Акцент6 6 3" xfId="4757"/>
    <cellStyle name="40% - Акцент6 6 3 2" xfId="10454"/>
    <cellStyle name="40% - Акцент6 6 4" xfId="1628"/>
    <cellStyle name="40% - Акцент6 6 4 2" xfId="7414"/>
    <cellStyle name="40% - Акцент6 6 5" xfId="6065"/>
    <cellStyle name="40% - Акцент6 60" xfId="930"/>
    <cellStyle name="40% - Акцент6 60 2" xfId="3727"/>
    <cellStyle name="40% - Акцент6 60 2 2" xfId="9472"/>
    <cellStyle name="40% - Акцент6 60 3" xfId="5513"/>
    <cellStyle name="40% - Акцент6 60 3 2" xfId="11210"/>
    <cellStyle name="40% - Акцент6 60 4" xfId="2384"/>
    <cellStyle name="40% - Акцент6 60 4 2" xfId="8170"/>
    <cellStyle name="40% - Акцент6 60 5" xfId="6821"/>
    <cellStyle name="40% - Акцент6 61" xfId="944"/>
    <cellStyle name="40% - Акцент6 61 2" xfId="3741"/>
    <cellStyle name="40% - Акцент6 61 2 2" xfId="9486"/>
    <cellStyle name="40% - Акцент6 61 3" xfId="5527"/>
    <cellStyle name="40% - Акцент6 61 3 2" xfId="11224"/>
    <cellStyle name="40% - Акцент6 61 4" xfId="2398"/>
    <cellStyle name="40% - Акцент6 61 4 2" xfId="8184"/>
    <cellStyle name="40% - Акцент6 61 5" xfId="6835"/>
    <cellStyle name="40% - Акцент6 62" xfId="958"/>
    <cellStyle name="40% - Акцент6 62 2" xfId="3755"/>
    <cellStyle name="40% - Акцент6 62 2 2" xfId="9500"/>
    <cellStyle name="40% - Акцент6 62 3" xfId="5541"/>
    <cellStyle name="40% - Акцент6 62 3 2" xfId="11238"/>
    <cellStyle name="40% - Акцент6 62 4" xfId="2412"/>
    <cellStyle name="40% - Акцент6 62 4 2" xfId="8198"/>
    <cellStyle name="40% - Акцент6 62 5" xfId="6849"/>
    <cellStyle name="40% - Акцент6 63" xfId="972"/>
    <cellStyle name="40% - Акцент6 63 2" xfId="3769"/>
    <cellStyle name="40% - Акцент6 63 2 2" xfId="9514"/>
    <cellStyle name="40% - Акцент6 63 3" xfId="5555"/>
    <cellStyle name="40% - Акцент6 63 3 2" xfId="11252"/>
    <cellStyle name="40% - Акцент6 63 4" xfId="2426"/>
    <cellStyle name="40% - Акцент6 63 4 2" xfId="8212"/>
    <cellStyle name="40% - Акцент6 63 5" xfId="6863"/>
    <cellStyle name="40% - Акцент6 64" xfId="986"/>
    <cellStyle name="40% - Акцент6 64 2" xfId="3783"/>
    <cellStyle name="40% - Акцент6 64 2 2" xfId="9528"/>
    <cellStyle name="40% - Акцент6 64 3" xfId="5569"/>
    <cellStyle name="40% - Акцент6 64 3 2" xfId="11266"/>
    <cellStyle name="40% - Акцент6 64 4" xfId="2440"/>
    <cellStyle name="40% - Акцент6 64 4 2" xfId="8226"/>
    <cellStyle name="40% - Акцент6 64 5" xfId="6877"/>
    <cellStyle name="40% - Акцент6 65" xfId="1000"/>
    <cellStyle name="40% - Акцент6 65 2" xfId="3797"/>
    <cellStyle name="40% - Акцент6 65 2 2" xfId="9542"/>
    <cellStyle name="40% - Акцент6 65 3" xfId="5583"/>
    <cellStyle name="40% - Акцент6 65 3 2" xfId="11280"/>
    <cellStyle name="40% - Акцент6 65 4" xfId="2454"/>
    <cellStyle name="40% - Акцент6 65 4 2" xfId="8240"/>
    <cellStyle name="40% - Акцент6 65 5" xfId="6891"/>
    <cellStyle name="40% - Акцент6 66" xfId="1014"/>
    <cellStyle name="40% - Акцент6 66 2" xfId="3811"/>
    <cellStyle name="40% - Акцент6 66 2 2" xfId="9556"/>
    <cellStyle name="40% - Акцент6 66 3" xfId="5597"/>
    <cellStyle name="40% - Акцент6 66 3 2" xfId="11294"/>
    <cellStyle name="40% - Акцент6 66 4" xfId="2468"/>
    <cellStyle name="40% - Акцент6 66 4 2" xfId="8254"/>
    <cellStyle name="40% - Акцент6 66 5" xfId="6905"/>
    <cellStyle name="40% - Акцент6 67" xfId="1028"/>
    <cellStyle name="40% - Акцент6 67 2" xfId="3825"/>
    <cellStyle name="40% - Акцент6 67 2 2" xfId="9570"/>
    <cellStyle name="40% - Акцент6 67 3" xfId="5611"/>
    <cellStyle name="40% - Акцент6 67 3 2" xfId="11308"/>
    <cellStyle name="40% - Акцент6 67 4" xfId="2482"/>
    <cellStyle name="40% - Акцент6 67 4 2" xfId="8268"/>
    <cellStyle name="40% - Акцент6 67 5" xfId="6919"/>
    <cellStyle name="40% - Акцент6 68" xfId="1042"/>
    <cellStyle name="40% - Акцент6 68 2" xfId="3839"/>
    <cellStyle name="40% - Акцент6 68 2 2" xfId="9584"/>
    <cellStyle name="40% - Акцент6 68 3" xfId="5625"/>
    <cellStyle name="40% - Акцент6 68 3 2" xfId="11322"/>
    <cellStyle name="40% - Акцент6 68 4" xfId="2496"/>
    <cellStyle name="40% - Акцент6 68 4 2" xfId="8282"/>
    <cellStyle name="40% - Акцент6 68 5" xfId="6933"/>
    <cellStyle name="40% - Акцент6 69" xfId="1056"/>
    <cellStyle name="40% - Акцент6 69 2" xfId="3853"/>
    <cellStyle name="40% - Акцент6 69 2 2" xfId="9598"/>
    <cellStyle name="40% - Акцент6 69 3" xfId="5639"/>
    <cellStyle name="40% - Акцент6 69 3 2" xfId="11336"/>
    <cellStyle name="40% - Акцент6 69 4" xfId="2510"/>
    <cellStyle name="40% - Акцент6 69 4 2" xfId="8296"/>
    <cellStyle name="40% - Акцент6 69 5" xfId="6947"/>
    <cellStyle name="40% - Акцент6 7" xfId="188"/>
    <cellStyle name="40% - Акцент6 7 2" xfId="2985"/>
    <cellStyle name="40% - Акцент6 7 2 2" xfId="8730"/>
    <cellStyle name="40% - Акцент6 7 3" xfId="4771"/>
    <cellStyle name="40% - Акцент6 7 3 2" xfId="10468"/>
    <cellStyle name="40% - Акцент6 7 4" xfId="1642"/>
    <cellStyle name="40% - Акцент6 7 4 2" xfId="7428"/>
    <cellStyle name="40% - Акцент6 7 5" xfId="6079"/>
    <cellStyle name="40% - Акцент6 70" xfId="1070"/>
    <cellStyle name="40% - Акцент6 70 2" xfId="3867"/>
    <cellStyle name="40% - Акцент6 70 2 2" xfId="9612"/>
    <cellStyle name="40% - Акцент6 70 3" xfId="5653"/>
    <cellStyle name="40% - Акцент6 70 3 2" xfId="11350"/>
    <cellStyle name="40% - Акцент6 70 4" xfId="2524"/>
    <cellStyle name="40% - Акцент6 70 4 2" xfId="8310"/>
    <cellStyle name="40% - Акцент6 70 5" xfId="6961"/>
    <cellStyle name="40% - Акцент6 71" xfId="1084"/>
    <cellStyle name="40% - Акцент6 71 2" xfId="3881"/>
    <cellStyle name="40% - Акцент6 71 2 2" xfId="9626"/>
    <cellStyle name="40% - Акцент6 71 3" xfId="5667"/>
    <cellStyle name="40% - Акцент6 71 3 2" xfId="11364"/>
    <cellStyle name="40% - Акцент6 71 4" xfId="2538"/>
    <cellStyle name="40% - Акцент6 71 4 2" xfId="8324"/>
    <cellStyle name="40% - Акцент6 71 5" xfId="6975"/>
    <cellStyle name="40% - Акцент6 72" xfId="1098"/>
    <cellStyle name="40% - Акцент6 72 2" xfId="3895"/>
    <cellStyle name="40% - Акцент6 72 2 2" xfId="9640"/>
    <cellStyle name="40% - Акцент6 72 3" xfId="5681"/>
    <cellStyle name="40% - Акцент6 72 3 2" xfId="11378"/>
    <cellStyle name="40% - Акцент6 72 4" xfId="2552"/>
    <cellStyle name="40% - Акцент6 72 4 2" xfId="8338"/>
    <cellStyle name="40% - Акцент6 72 5" xfId="6989"/>
    <cellStyle name="40% - Акцент6 73" xfId="1112"/>
    <cellStyle name="40% - Акцент6 73 2" xfId="3909"/>
    <cellStyle name="40% - Акцент6 73 2 2" xfId="9654"/>
    <cellStyle name="40% - Акцент6 73 3" xfId="5695"/>
    <cellStyle name="40% - Акцент6 73 3 2" xfId="11392"/>
    <cellStyle name="40% - Акцент6 73 4" xfId="2566"/>
    <cellStyle name="40% - Акцент6 73 4 2" xfId="8352"/>
    <cellStyle name="40% - Акцент6 73 5" xfId="7003"/>
    <cellStyle name="40% - Акцент6 74" xfId="1126"/>
    <cellStyle name="40% - Акцент6 74 2" xfId="3923"/>
    <cellStyle name="40% - Акцент6 74 2 2" xfId="9668"/>
    <cellStyle name="40% - Акцент6 74 3" xfId="5709"/>
    <cellStyle name="40% - Акцент6 74 3 2" xfId="11406"/>
    <cellStyle name="40% - Акцент6 74 4" xfId="2580"/>
    <cellStyle name="40% - Акцент6 74 4 2" xfId="8366"/>
    <cellStyle name="40% - Акцент6 74 5" xfId="7017"/>
    <cellStyle name="40% - Акцент6 75" xfId="1140"/>
    <cellStyle name="40% - Акцент6 75 2" xfId="3937"/>
    <cellStyle name="40% - Акцент6 75 2 2" xfId="9682"/>
    <cellStyle name="40% - Акцент6 75 3" xfId="5723"/>
    <cellStyle name="40% - Акцент6 75 3 2" xfId="11420"/>
    <cellStyle name="40% - Акцент6 75 4" xfId="2594"/>
    <cellStyle name="40% - Акцент6 75 4 2" xfId="8380"/>
    <cellStyle name="40% - Акцент6 75 5" xfId="7031"/>
    <cellStyle name="40% - Акцент6 76" xfId="1154"/>
    <cellStyle name="40% - Акцент6 76 2" xfId="3951"/>
    <cellStyle name="40% - Акцент6 76 2 2" xfId="9696"/>
    <cellStyle name="40% - Акцент6 76 3" xfId="5737"/>
    <cellStyle name="40% - Акцент6 76 3 2" xfId="11434"/>
    <cellStyle name="40% - Акцент6 76 4" xfId="2608"/>
    <cellStyle name="40% - Акцент6 76 4 2" xfId="8394"/>
    <cellStyle name="40% - Акцент6 76 5" xfId="7045"/>
    <cellStyle name="40% - Акцент6 77" xfId="1168"/>
    <cellStyle name="40% - Акцент6 77 2" xfId="3965"/>
    <cellStyle name="40% - Акцент6 77 2 2" xfId="9710"/>
    <cellStyle name="40% - Акцент6 77 3" xfId="5751"/>
    <cellStyle name="40% - Акцент6 77 3 2" xfId="11448"/>
    <cellStyle name="40% - Акцент6 77 4" xfId="2622"/>
    <cellStyle name="40% - Акцент6 77 4 2" xfId="8408"/>
    <cellStyle name="40% - Акцент6 77 5" xfId="7059"/>
    <cellStyle name="40% - Акцент6 78" xfId="1182"/>
    <cellStyle name="40% - Акцент6 78 2" xfId="3979"/>
    <cellStyle name="40% - Акцент6 78 2 2" xfId="9724"/>
    <cellStyle name="40% - Акцент6 78 3" xfId="5765"/>
    <cellStyle name="40% - Акцент6 78 3 2" xfId="11462"/>
    <cellStyle name="40% - Акцент6 78 4" xfId="2636"/>
    <cellStyle name="40% - Акцент6 78 4 2" xfId="8422"/>
    <cellStyle name="40% - Акцент6 78 5" xfId="7073"/>
    <cellStyle name="40% - Акцент6 79" xfId="1196"/>
    <cellStyle name="40% - Акцент6 79 2" xfId="3993"/>
    <cellStyle name="40% - Акцент6 79 2 2" xfId="9738"/>
    <cellStyle name="40% - Акцент6 79 3" xfId="5779"/>
    <cellStyle name="40% - Акцент6 79 3 2" xfId="11476"/>
    <cellStyle name="40% - Акцент6 79 4" xfId="2650"/>
    <cellStyle name="40% - Акцент6 79 4 2" xfId="8436"/>
    <cellStyle name="40% - Акцент6 79 5" xfId="7087"/>
    <cellStyle name="40% - Акцент6 8" xfId="202"/>
    <cellStyle name="40% - Акцент6 8 2" xfId="2999"/>
    <cellStyle name="40% - Акцент6 8 2 2" xfId="8744"/>
    <cellStyle name="40% - Акцент6 8 3" xfId="4785"/>
    <cellStyle name="40% - Акцент6 8 3 2" xfId="10482"/>
    <cellStyle name="40% - Акцент6 8 4" xfId="1656"/>
    <cellStyle name="40% - Акцент6 8 4 2" xfId="7442"/>
    <cellStyle name="40% - Акцент6 8 5" xfId="6093"/>
    <cellStyle name="40% - Акцент6 80" xfId="1210"/>
    <cellStyle name="40% - Акцент6 80 2" xfId="4007"/>
    <cellStyle name="40% - Акцент6 80 2 2" xfId="9752"/>
    <cellStyle name="40% - Акцент6 80 3" xfId="5793"/>
    <cellStyle name="40% - Акцент6 80 3 2" xfId="11490"/>
    <cellStyle name="40% - Акцент6 80 4" xfId="2664"/>
    <cellStyle name="40% - Акцент6 80 4 2" xfId="8450"/>
    <cellStyle name="40% - Акцент6 80 5" xfId="7101"/>
    <cellStyle name="40% - Акцент6 81" xfId="1224"/>
    <cellStyle name="40% - Акцент6 81 2" xfId="4021"/>
    <cellStyle name="40% - Акцент6 81 2 2" xfId="9766"/>
    <cellStyle name="40% - Акцент6 81 3" xfId="5807"/>
    <cellStyle name="40% - Акцент6 81 3 2" xfId="11504"/>
    <cellStyle name="40% - Акцент6 81 4" xfId="2678"/>
    <cellStyle name="40% - Акцент6 81 4 2" xfId="8464"/>
    <cellStyle name="40% - Акцент6 81 5" xfId="7115"/>
    <cellStyle name="40% - Акцент6 82" xfId="1238"/>
    <cellStyle name="40% - Акцент6 82 2" xfId="4035"/>
    <cellStyle name="40% - Акцент6 82 2 2" xfId="9780"/>
    <cellStyle name="40% - Акцент6 82 3" xfId="5821"/>
    <cellStyle name="40% - Акцент6 82 3 2" xfId="11518"/>
    <cellStyle name="40% - Акцент6 82 4" xfId="2692"/>
    <cellStyle name="40% - Акцент6 82 4 2" xfId="8478"/>
    <cellStyle name="40% - Акцент6 82 5" xfId="7129"/>
    <cellStyle name="40% - Акцент6 83" xfId="1252"/>
    <cellStyle name="40% - Акцент6 83 2" xfId="4049"/>
    <cellStyle name="40% - Акцент6 83 2 2" xfId="9794"/>
    <cellStyle name="40% - Акцент6 83 3" xfId="5835"/>
    <cellStyle name="40% - Акцент6 83 3 2" xfId="11532"/>
    <cellStyle name="40% - Акцент6 83 4" xfId="2706"/>
    <cellStyle name="40% - Акцент6 83 4 2" xfId="8492"/>
    <cellStyle name="40% - Акцент6 83 5" xfId="7143"/>
    <cellStyle name="40% - Акцент6 84" xfId="1266"/>
    <cellStyle name="40% - Акцент6 84 2" xfId="4063"/>
    <cellStyle name="40% - Акцент6 84 2 2" xfId="9808"/>
    <cellStyle name="40% - Акцент6 84 3" xfId="5849"/>
    <cellStyle name="40% - Акцент6 84 3 2" xfId="11546"/>
    <cellStyle name="40% - Акцент6 84 4" xfId="2720"/>
    <cellStyle name="40% - Акцент6 84 4 2" xfId="8506"/>
    <cellStyle name="40% - Акцент6 84 5" xfId="7157"/>
    <cellStyle name="40% - Акцент6 85" xfId="1280"/>
    <cellStyle name="40% - Акцент6 85 2" xfId="4077"/>
    <cellStyle name="40% - Акцент6 85 2 2" xfId="9822"/>
    <cellStyle name="40% - Акцент6 85 3" xfId="5863"/>
    <cellStyle name="40% - Акцент6 85 3 2" xfId="11560"/>
    <cellStyle name="40% - Акцент6 85 4" xfId="2734"/>
    <cellStyle name="40% - Акцент6 85 4 2" xfId="8520"/>
    <cellStyle name="40% - Акцент6 85 5" xfId="7171"/>
    <cellStyle name="40% - Акцент6 86" xfId="1294"/>
    <cellStyle name="40% - Акцент6 86 2" xfId="4091"/>
    <cellStyle name="40% - Акцент6 86 2 2" xfId="9836"/>
    <cellStyle name="40% - Акцент6 86 3" xfId="5877"/>
    <cellStyle name="40% - Акцент6 86 3 2" xfId="11574"/>
    <cellStyle name="40% - Акцент6 86 4" xfId="2748"/>
    <cellStyle name="40% - Акцент6 86 4 2" xfId="8534"/>
    <cellStyle name="40% - Акцент6 86 5" xfId="7185"/>
    <cellStyle name="40% - Акцент6 87" xfId="1308"/>
    <cellStyle name="40% - Акцент6 87 2" xfId="4105"/>
    <cellStyle name="40% - Акцент6 87 2 2" xfId="9850"/>
    <cellStyle name="40% - Акцент6 87 3" xfId="5891"/>
    <cellStyle name="40% - Акцент6 87 3 2" xfId="11588"/>
    <cellStyle name="40% - Акцент6 87 4" xfId="2762"/>
    <cellStyle name="40% - Акцент6 87 4 2" xfId="8548"/>
    <cellStyle name="40% - Акцент6 87 5" xfId="7199"/>
    <cellStyle name="40% - Акцент6 88" xfId="1322"/>
    <cellStyle name="40% - Акцент6 88 2" xfId="4119"/>
    <cellStyle name="40% - Акцент6 88 2 2" xfId="9864"/>
    <cellStyle name="40% - Акцент6 88 3" xfId="5905"/>
    <cellStyle name="40% - Акцент6 88 3 2" xfId="11602"/>
    <cellStyle name="40% - Акцент6 88 4" xfId="2776"/>
    <cellStyle name="40% - Акцент6 88 4 2" xfId="8562"/>
    <cellStyle name="40% - Акцент6 88 5" xfId="7213"/>
    <cellStyle name="40% - Акцент6 89" xfId="1336"/>
    <cellStyle name="40% - Акцент6 89 2" xfId="4133"/>
    <cellStyle name="40% - Акцент6 89 2 2" xfId="9878"/>
    <cellStyle name="40% - Акцент6 89 3" xfId="5919"/>
    <cellStyle name="40% - Акцент6 89 3 2" xfId="11616"/>
    <cellStyle name="40% - Акцент6 89 4" xfId="2790"/>
    <cellStyle name="40% - Акцент6 89 4 2" xfId="8576"/>
    <cellStyle name="40% - Акцент6 89 5" xfId="7227"/>
    <cellStyle name="40% - Акцент6 9" xfId="216"/>
    <cellStyle name="40% - Акцент6 9 2" xfId="3013"/>
    <cellStyle name="40% - Акцент6 9 2 2" xfId="8758"/>
    <cellStyle name="40% - Акцент6 9 3" xfId="4799"/>
    <cellStyle name="40% - Акцент6 9 3 2" xfId="10496"/>
    <cellStyle name="40% - Акцент6 9 4" xfId="1670"/>
    <cellStyle name="40% - Акцент6 9 4 2" xfId="7456"/>
    <cellStyle name="40% - Акцент6 9 5" xfId="6107"/>
    <cellStyle name="40% - Акцент6 90" xfId="1350"/>
    <cellStyle name="40% - Акцент6 90 2" xfId="4147"/>
    <cellStyle name="40% - Акцент6 90 2 2" xfId="9892"/>
    <cellStyle name="40% - Акцент6 90 3" xfId="5933"/>
    <cellStyle name="40% - Акцент6 90 3 2" xfId="11630"/>
    <cellStyle name="40% - Акцент6 90 4" xfId="2804"/>
    <cellStyle name="40% - Акцент6 90 4 2" xfId="8590"/>
    <cellStyle name="40% - Акцент6 90 5" xfId="7241"/>
    <cellStyle name="40% - Акцент6 91" xfId="1364"/>
    <cellStyle name="40% - Акцент6 91 2" xfId="4161"/>
    <cellStyle name="40% - Акцент6 91 2 2" xfId="9906"/>
    <cellStyle name="40% - Акцент6 91 3" xfId="5947"/>
    <cellStyle name="40% - Акцент6 91 3 2" xfId="11644"/>
    <cellStyle name="40% - Акцент6 91 4" xfId="2818"/>
    <cellStyle name="40% - Акцент6 91 4 2" xfId="8604"/>
    <cellStyle name="40% - Акцент6 91 5" xfId="7255"/>
    <cellStyle name="40% - Акцент6 92" xfId="1378"/>
    <cellStyle name="40% - Акцент6 92 2" xfId="4175"/>
    <cellStyle name="40% - Акцент6 92 2 2" xfId="9920"/>
    <cellStyle name="40% - Акцент6 92 3" xfId="5961"/>
    <cellStyle name="40% - Акцент6 92 3 2" xfId="11658"/>
    <cellStyle name="40% - Акцент6 92 4" xfId="2832"/>
    <cellStyle name="40% - Акцент6 92 4 2" xfId="8618"/>
    <cellStyle name="40% - Акцент6 92 5" xfId="7269"/>
    <cellStyle name="40% - Акцент6 93" xfId="1392"/>
    <cellStyle name="40% - Акцент6 93 2" xfId="4189"/>
    <cellStyle name="40% - Акцент6 93 2 2" xfId="9934"/>
    <cellStyle name="40% - Акцент6 93 3" xfId="5975"/>
    <cellStyle name="40% - Акцент6 93 3 2" xfId="11672"/>
    <cellStyle name="40% - Акцент6 93 4" xfId="2846"/>
    <cellStyle name="40% - Акцент6 93 4 2" xfId="8632"/>
    <cellStyle name="40% - Акцент6 93 5" xfId="7283"/>
    <cellStyle name="40% - Акцент6 94" xfId="1406"/>
    <cellStyle name="40% - Акцент6 94 2" xfId="4203"/>
    <cellStyle name="40% - Акцент6 94 2 2" xfId="9948"/>
    <cellStyle name="40% - Акцент6 94 3" xfId="5989"/>
    <cellStyle name="40% - Акцент6 94 3 2" xfId="11686"/>
    <cellStyle name="40% - Акцент6 94 4" xfId="2860"/>
    <cellStyle name="40% - Акцент6 94 4 2" xfId="8646"/>
    <cellStyle name="40% - Акцент6 94 5" xfId="7297"/>
    <cellStyle name="40% - Акцент6 95" xfId="2887"/>
    <cellStyle name="40% - Акцент6 96" xfId="2874"/>
    <cellStyle name="40% - Акцент6 96 2" xfId="8660"/>
    <cellStyle name="40% - Акцент6 97" xfId="4217"/>
    <cellStyle name="40% - Акцент6 97 2" xfId="9962"/>
    <cellStyle name="40% - Акцент6 98" xfId="4231"/>
    <cellStyle name="40% - Акцент6 98 2" xfId="9976"/>
    <cellStyle name="40% - Акцент6 99" xfId="4245"/>
    <cellStyle name="40% - Акцент6 99 2" xfId="9990"/>
    <cellStyle name="60% — акцент1" xfId="13" builtinId="32" customBuiltin="1"/>
    <cellStyle name="60% - Акцент1 2" xfId="68"/>
    <cellStyle name="60% - Акцент1 2 2" xfId="1517"/>
    <cellStyle name="60% - Акцент1 3" xfId="112"/>
    <cellStyle name="60% - Акцент1 3 2" xfId="1566"/>
    <cellStyle name="60% - Акцент1 3 3" xfId="4625"/>
    <cellStyle name="60% - Акцент1 3 4" xfId="1422"/>
    <cellStyle name="60% - Акцент1 4" xfId="2888"/>
    <cellStyle name="60% — акцент2" xfId="14" builtinId="36" customBuiltin="1"/>
    <cellStyle name="60% - Акцент2 2" xfId="72"/>
    <cellStyle name="60% - Акцент2 2 2" xfId="1518"/>
    <cellStyle name="60% - Акцент2 3" xfId="116"/>
    <cellStyle name="60% - Акцент2 3 2" xfId="1570"/>
    <cellStyle name="60% - Акцент2 3 3" xfId="4626"/>
    <cellStyle name="60% - Акцент2 3 4" xfId="1423"/>
    <cellStyle name="60% - Акцент2 4" xfId="2889"/>
    <cellStyle name="60% — акцент3" xfId="15" builtinId="40" customBuiltin="1"/>
    <cellStyle name="60% - Акцент3 2" xfId="76"/>
    <cellStyle name="60% - Акцент3 2 2" xfId="1519"/>
    <cellStyle name="60% - Акцент3 3" xfId="120"/>
    <cellStyle name="60% - Акцент3 3 2" xfId="1574"/>
    <cellStyle name="60% - Акцент3 3 3" xfId="4627"/>
    <cellStyle name="60% - Акцент3 3 4" xfId="1424"/>
    <cellStyle name="60% - Акцент3 4" xfId="2890"/>
    <cellStyle name="60% — акцент4" xfId="16" builtinId="44" customBuiltin="1"/>
    <cellStyle name="60% - Акцент4 2" xfId="80"/>
    <cellStyle name="60% - Акцент4 2 2" xfId="1520"/>
    <cellStyle name="60% - Акцент4 3" xfId="124"/>
    <cellStyle name="60% - Акцент4 3 2" xfId="1578"/>
    <cellStyle name="60% - Акцент4 3 3" xfId="4628"/>
    <cellStyle name="60% - Акцент4 3 4" xfId="1425"/>
    <cellStyle name="60% - Акцент4 4" xfId="2891"/>
    <cellStyle name="60% — акцент5" xfId="17" builtinId="48" customBuiltin="1"/>
    <cellStyle name="60% - Акцент5 2" xfId="84"/>
    <cellStyle name="60% - Акцент5 2 2" xfId="1521"/>
    <cellStyle name="60% - Акцент5 3" xfId="128"/>
    <cellStyle name="60% - Акцент5 3 2" xfId="1582"/>
    <cellStyle name="60% - Акцент5 3 3" xfId="4629"/>
    <cellStyle name="60% - Акцент5 3 4" xfId="1426"/>
    <cellStyle name="60% - Акцент5 4" xfId="2892"/>
    <cellStyle name="60% — акцент6" xfId="18" builtinId="52" customBuiltin="1"/>
    <cellStyle name="60% - Акцент6 2" xfId="88"/>
    <cellStyle name="60% - Акцент6 2 2" xfId="1522"/>
    <cellStyle name="60% - Акцент6 3" xfId="132"/>
    <cellStyle name="60% - Акцент6 3 2" xfId="1586"/>
    <cellStyle name="60% - Акцент6 3 3" xfId="4630"/>
    <cellStyle name="60% - Акцент6 3 4" xfId="1427"/>
    <cellStyle name="60% - Акцент6 4" xfId="2893"/>
    <cellStyle name="Акцент1" xfId="19" builtinId="29" customBuiltin="1"/>
    <cellStyle name="Акцент1 2" xfId="65"/>
    <cellStyle name="Акцент1 2 2" xfId="1523"/>
    <cellStyle name="Акцент1 3" xfId="109"/>
    <cellStyle name="Акцент1 3 2" xfId="1563"/>
    <cellStyle name="Акцент1 3 3" xfId="4631"/>
    <cellStyle name="Акцент1 3 4" xfId="1428"/>
    <cellStyle name="Акцент1 4" xfId="2894"/>
    <cellStyle name="Акцент2" xfId="20" builtinId="33" customBuiltin="1"/>
    <cellStyle name="Акцент2 2" xfId="69"/>
    <cellStyle name="Акцент2 2 2" xfId="1524"/>
    <cellStyle name="Акцент2 3" xfId="113"/>
    <cellStyle name="Акцент2 3 2" xfId="1567"/>
    <cellStyle name="Акцент2 3 3" xfId="4632"/>
    <cellStyle name="Акцент2 3 4" xfId="1429"/>
    <cellStyle name="Акцент2 4" xfId="2895"/>
    <cellStyle name="Акцент3" xfId="21" builtinId="37" customBuiltin="1"/>
    <cellStyle name="Акцент3 2" xfId="73"/>
    <cellStyle name="Акцент3 2 2" xfId="1525"/>
    <cellStyle name="Акцент3 3" xfId="117"/>
    <cellStyle name="Акцент3 3 2" xfId="1571"/>
    <cellStyle name="Акцент3 3 3" xfId="4633"/>
    <cellStyle name="Акцент3 3 4" xfId="1430"/>
    <cellStyle name="Акцент3 4" xfId="2896"/>
    <cellStyle name="Акцент4" xfId="22" builtinId="41" customBuiltin="1"/>
    <cellStyle name="Акцент4 2" xfId="77"/>
    <cellStyle name="Акцент4 2 2" xfId="1526"/>
    <cellStyle name="Акцент4 3" xfId="121"/>
    <cellStyle name="Акцент4 3 2" xfId="1575"/>
    <cellStyle name="Акцент4 3 3" xfId="4634"/>
    <cellStyle name="Акцент4 3 4" xfId="1431"/>
    <cellStyle name="Акцент4 4" xfId="2897"/>
    <cellStyle name="Акцент5" xfId="23" builtinId="45" customBuiltin="1"/>
    <cellStyle name="Акцент5 2" xfId="81"/>
    <cellStyle name="Акцент5 2 2" xfId="1527"/>
    <cellStyle name="Акцент5 3" xfId="125"/>
    <cellStyle name="Акцент5 3 2" xfId="1579"/>
    <cellStyle name="Акцент5 3 3" xfId="4635"/>
    <cellStyle name="Акцент5 3 4" xfId="1432"/>
    <cellStyle name="Акцент5 4" xfId="2898"/>
    <cellStyle name="Акцент6" xfId="24" builtinId="49" customBuiltin="1"/>
    <cellStyle name="Акцент6 2" xfId="85"/>
    <cellStyle name="Акцент6 2 2" xfId="1528"/>
    <cellStyle name="Акцент6 3" xfId="129"/>
    <cellStyle name="Акцент6 3 2" xfId="1583"/>
    <cellStyle name="Акцент6 3 3" xfId="4636"/>
    <cellStyle name="Акцент6 3 4" xfId="1433"/>
    <cellStyle name="Акцент6 4" xfId="2899"/>
    <cellStyle name="Ввод " xfId="25" builtinId="20" customBuiltin="1"/>
    <cellStyle name="Ввод  2" xfId="56"/>
    <cellStyle name="Ввод  2 2" xfId="1529"/>
    <cellStyle name="Ввод  3" xfId="100"/>
    <cellStyle name="Ввод  3 2" xfId="1554"/>
    <cellStyle name="Ввод  3 3" xfId="4637"/>
    <cellStyle name="Ввод  3 4" xfId="1434"/>
    <cellStyle name="Ввод  4" xfId="2900"/>
    <cellStyle name="Вывод" xfId="26" builtinId="21" customBuiltin="1"/>
    <cellStyle name="Вывод 2" xfId="57"/>
    <cellStyle name="Вывод 2 2" xfId="1530"/>
    <cellStyle name="Вывод 3" xfId="101"/>
    <cellStyle name="Вывод 3 2" xfId="1555"/>
    <cellStyle name="Вывод 3 3" xfId="4638"/>
    <cellStyle name="Вывод 3 4" xfId="1435"/>
    <cellStyle name="Вывод 4" xfId="2901"/>
    <cellStyle name="Вычисление" xfId="27" builtinId="22" customBuiltin="1"/>
    <cellStyle name="Вычисление 2" xfId="58"/>
    <cellStyle name="Вычисление 2 2" xfId="1531"/>
    <cellStyle name="Вычисление 3" xfId="102"/>
    <cellStyle name="Вычисление 3 2" xfId="1556"/>
    <cellStyle name="Вычисление 3 3" xfId="4639"/>
    <cellStyle name="Вычисление 3 4" xfId="1436"/>
    <cellStyle name="Вычисление 4" xfId="2902"/>
    <cellStyle name="Гиперссылка 2" xfId="1472"/>
    <cellStyle name="глубина" xfId="28"/>
    <cellStyle name="Заголовок 1" xfId="29" builtinId="16" customBuiltin="1"/>
    <cellStyle name="Заголовок 1 2" xfId="49"/>
    <cellStyle name="Заголовок 1 2 2" xfId="1532"/>
    <cellStyle name="Заголовок 1 3" xfId="93"/>
    <cellStyle name="Заголовок 1 3 2" xfId="1547"/>
    <cellStyle name="Заголовок 1 3 3" xfId="4640"/>
    <cellStyle name="Заголовок 1 3 4" xfId="1437"/>
    <cellStyle name="Заголовок 1 4" xfId="2903"/>
    <cellStyle name="Заголовок 2" xfId="30" builtinId="17" customBuiltin="1"/>
    <cellStyle name="Заголовок 2 2" xfId="50"/>
    <cellStyle name="Заголовок 2 2 2" xfId="1533"/>
    <cellStyle name="Заголовок 2 3" xfId="94"/>
    <cellStyle name="Заголовок 2 3 2" xfId="1548"/>
    <cellStyle name="Заголовок 2 3 3" xfId="4641"/>
    <cellStyle name="Заголовок 2 3 4" xfId="1438"/>
    <cellStyle name="Заголовок 2 4" xfId="2904"/>
    <cellStyle name="Заголовок 3" xfId="31" builtinId="18" customBuiltin="1"/>
    <cellStyle name="Заголовок 3 2" xfId="51"/>
    <cellStyle name="Заголовок 3 2 2" xfId="1534"/>
    <cellStyle name="Заголовок 3 3" xfId="95"/>
    <cellStyle name="Заголовок 3 3 2" xfId="1549"/>
    <cellStyle name="Заголовок 3 3 3" xfId="4642"/>
    <cellStyle name="Заголовок 3 3 4" xfId="1439"/>
    <cellStyle name="Заголовок 3 4" xfId="2905"/>
    <cellStyle name="Заголовок 4" xfId="32" builtinId="19" customBuiltin="1"/>
    <cellStyle name="Заголовок 4 2" xfId="52"/>
    <cellStyle name="Заголовок 4 2 2" xfId="1535"/>
    <cellStyle name="Заголовок 4 3" xfId="96"/>
    <cellStyle name="Заголовок 4 3 2" xfId="1550"/>
    <cellStyle name="Заголовок 4 3 3" xfId="4643"/>
    <cellStyle name="Заголовок 4 3 4" xfId="1440"/>
    <cellStyle name="Заголовок 4 4" xfId="2906"/>
    <cellStyle name="Итог" xfId="33" builtinId="25" customBuiltin="1"/>
    <cellStyle name="Итог 2" xfId="64"/>
    <cellStyle name="Итог 2 2" xfId="1536"/>
    <cellStyle name="Итог 3" xfId="108"/>
    <cellStyle name="Итог 3 2" xfId="1562"/>
    <cellStyle name="Итог 3 3" xfId="4644"/>
    <cellStyle name="Итог 3 4" xfId="1441"/>
    <cellStyle name="Итог 4" xfId="2907"/>
    <cellStyle name="Контрольная ячейка" xfId="34" builtinId="23" customBuiltin="1"/>
    <cellStyle name="Контрольная ячейка 2" xfId="60"/>
    <cellStyle name="Контрольная ячейка 2 2" xfId="1537"/>
    <cellStyle name="Контрольная ячейка 3" xfId="104"/>
    <cellStyle name="Контрольная ячейка 3 2" xfId="1558"/>
    <cellStyle name="Контрольная ячейка 3 3" xfId="4645"/>
    <cellStyle name="Контрольная ячейка 3 4" xfId="1442"/>
    <cellStyle name="Контрольная ячейка 4" xfId="2908"/>
    <cellStyle name="Название" xfId="35" builtinId="15" customBuiltin="1"/>
    <cellStyle name="Название 2" xfId="48"/>
    <cellStyle name="Название 3" xfId="1443"/>
    <cellStyle name="Нейтральный" xfId="36" builtinId="28" customBuiltin="1"/>
    <cellStyle name="Нейтральный 2" xfId="55"/>
    <cellStyle name="Нейтральный 2 2" xfId="1538"/>
    <cellStyle name="Нейтральный 3" xfId="99"/>
    <cellStyle name="Нейтральный 3 2" xfId="1553"/>
    <cellStyle name="Нейтральный 3 3" xfId="4646"/>
    <cellStyle name="Нейтральный 3 4" xfId="1444"/>
    <cellStyle name="Нейтральный 4" xfId="2909"/>
    <cellStyle name="Обычный" xfId="0" builtinId="0"/>
    <cellStyle name="Обычный 10" xfId="175"/>
    <cellStyle name="Обычный 10 2" xfId="1629"/>
    <cellStyle name="Обычный 10 2 2" xfId="4758"/>
    <cellStyle name="Обычный 10 2 2 2" xfId="10455"/>
    <cellStyle name="Обычный 10 2 3" xfId="7415"/>
    <cellStyle name="Обычный 10 3" xfId="4702"/>
    <cellStyle name="Обычный 10 4" xfId="1504"/>
    <cellStyle name="Обычный 10 5" xfId="6066"/>
    <cellStyle name="Обычный 100" xfId="4204"/>
    <cellStyle name="Обычный 100 2" xfId="9949"/>
    <cellStyle name="Обычный 101" xfId="4218"/>
    <cellStyle name="Обычный 101 2" xfId="9963"/>
    <cellStyle name="Обычный 102" xfId="4232"/>
    <cellStyle name="Обычный 102 2" xfId="9977"/>
    <cellStyle name="Обычный 103" xfId="4246"/>
    <cellStyle name="Обычный 103 2" xfId="9991"/>
    <cellStyle name="Обычный 104" xfId="4260"/>
    <cellStyle name="Обычный 104 2" xfId="10005"/>
    <cellStyle name="Обычный 105" xfId="4274"/>
    <cellStyle name="Обычный 105 2" xfId="10019"/>
    <cellStyle name="Обычный 106" xfId="4288"/>
    <cellStyle name="Обычный 106 2" xfId="10033"/>
    <cellStyle name="Обычный 107" xfId="4302"/>
    <cellStyle name="Обычный 107 2" xfId="10047"/>
    <cellStyle name="Обычный 108" xfId="4316"/>
    <cellStyle name="Обычный 108 2" xfId="10061"/>
    <cellStyle name="Обычный 109" xfId="4330"/>
    <cellStyle name="Обычный 109 2" xfId="10075"/>
    <cellStyle name="Обычный 11" xfId="189"/>
    <cellStyle name="Обычный 11 2" xfId="2986"/>
    <cellStyle name="Обычный 11 2 2" xfId="8731"/>
    <cellStyle name="Обычный 11 3" xfId="4772"/>
    <cellStyle name="Обычный 11 3 2" xfId="10469"/>
    <cellStyle name="Обычный 11 4" xfId="1643"/>
    <cellStyle name="Обычный 11 4 2" xfId="7429"/>
    <cellStyle name="Обычный 11 5" xfId="6080"/>
    <cellStyle name="Обычный 110" xfId="4344"/>
    <cellStyle name="Обычный 110 2" xfId="10089"/>
    <cellStyle name="Обычный 111" xfId="4358"/>
    <cellStyle name="Обычный 111 2" xfId="10103"/>
    <cellStyle name="Обычный 112" xfId="4372"/>
    <cellStyle name="Обычный 112 2" xfId="10117"/>
    <cellStyle name="Обычный 113" xfId="4386"/>
    <cellStyle name="Обычный 113 2" xfId="10131"/>
    <cellStyle name="Обычный 114" xfId="4400"/>
    <cellStyle name="Обычный 114 2" xfId="10145"/>
    <cellStyle name="Обычный 115" xfId="4414"/>
    <cellStyle name="Обычный 115 2" xfId="10159"/>
    <cellStyle name="Обычный 116" xfId="4428"/>
    <cellStyle name="Обычный 116 2" xfId="10173"/>
    <cellStyle name="Обычный 117" xfId="4442"/>
    <cellStyle name="Обычный 117 2" xfId="10187"/>
    <cellStyle name="Обычный 118" xfId="4456"/>
    <cellStyle name="Обычный 118 2" xfId="10201"/>
    <cellStyle name="Обычный 119" xfId="4470"/>
    <cellStyle name="Обычный 119 2" xfId="10215"/>
    <cellStyle name="Обычный 12" xfId="203"/>
    <cellStyle name="Обычный 12 2" xfId="3000"/>
    <cellStyle name="Обычный 12 2 2" xfId="8745"/>
    <cellStyle name="Обычный 12 3" xfId="4786"/>
    <cellStyle name="Обычный 12 3 2" xfId="10483"/>
    <cellStyle name="Обычный 12 4" xfId="1657"/>
    <cellStyle name="Обычный 12 4 2" xfId="7443"/>
    <cellStyle name="Обычный 12 5" xfId="6094"/>
    <cellStyle name="Обычный 120" xfId="4484"/>
    <cellStyle name="Обычный 120 2" xfId="10229"/>
    <cellStyle name="Обычный 121" xfId="4498"/>
    <cellStyle name="Обычный 121 2" xfId="10243"/>
    <cellStyle name="Обычный 122" xfId="4512"/>
    <cellStyle name="Обычный 122 2" xfId="10257"/>
    <cellStyle name="Обычный 123" xfId="4526"/>
    <cellStyle name="Обычный 123 2" xfId="10271"/>
    <cellStyle name="Обычный 124" xfId="4540"/>
    <cellStyle name="Обычный 124 2" xfId="10285"/>
    <cellStyle name="Обычный 125" xfId="4554"/>
    <cellStyle name="Обычный 125 2" xfId="10299"/>
    <cellStyle name="Обычный 126" xfId="4568"/>
    <cellStyle name="Обычный 126 2" xfId="10313"/>
    <cellStyle name="Обычный 127" xfId="4582"/>
    <cellStyle name="Обычный 127 2" xfId="10327"/>
    <cellStyle name="Обычный 128" xfId="4596"/>
    <cellStyle name="Обычный 128 2" xfId="10341"/>
    <cellStyle name="Обычный 129" xfId="4610"/>
    <cellStyle name="Обычный 129 2" xfId="10355"/>
    <cellStyle name="Обычный 13" xfId="217"/>
    <cellStyle name="Обычный 13 2" xfId="3014"/>
    <cellStyle name="Обычный 13 2 2" xfId="8759"/>
    <cellStyle name="Обычный 13 3" xfId="4800"/>
    <cellStyle name="Обычный 13 3 2" xfId="10497"/>
    <cellStyle name="Обычный 13 4" xfId="1671"/>
    <cellStyle name="Обычный 13 4 2" xfId="7457"/>
    <cellStyle name="Обычный 13 5" xfId="6108"/>
    <cellStyle name="Обычный 130" xfId="1407"/>
    <cellStyle name="Обычный 130 2" xfId="7298"/>
    <cellStyle name="Обычный 131" xfId="5990"/>
    <cellStyle name="Обычный 131 2" xfId="11687"/>
    <cellStyle name="Обычный 132" xfId="5991"/>
    <cellStyle name="Обычный 133" xfId="5992"/>
    <cellStyle name="Обычный 133 2" xfId="11688"/>
    <cellStyle name="Обычный 14" xfId="231"/>
    <cellStyle name="Обычный 14 2" xfId="3028"/>
    <cellStyle name="Обычный 14 2 2" xfId="8773"/>
    <cellStyle name="Обычный 14 3" xfId="4814"/>
    <cellStyle name="Обычный 14 3 2" xfId="10511"/>
    <cellStyle name="Обычный 14 4" xfId="1685"/>
    <cellStyle name="Обычный 14 4 2" xfId="7471"/>
    <cellStyle name="Обычный 14 5" xfId="6122"/>
    <cellStyle name="Обычный 15" xfId="245"/>
    <cellStyle name="Обычный 15 2" xfId="3042"/>
    <cellStyle name="Обычный 15 2 2" xfId="8787"/>
    <cellStyle name="Обычный 15 3" xfId="4828"/>
    <cellStyle name="Обычный 15 3 2" xfId="10525"/>
    <cellStyle name="Обычный 15 4" xfId="1699"/>
    <cellStyle name="Обычный 15 4 2" xfId="7485"/>
    <cellStyle name="Обычный 15 5" xfId="6136"/>
    <cellStyle name="Обычный 16" xfId="259"/>
    <cellStyle name="Обычный 16 2" xfId="3056"/>
    <cellStyle name="Обычный 16 2 2" xfId="8801"/>
    <cellStyle name="Обычный 16 3" xfId="4842"/>
    <cellStyle name="Обычный 16 3 2" xfId="10539"/>
    <cellStyle name="Обычный 16 4" xfId="1713"/>
    <cellStyle name="Обычный 16 4 2" xfId="7499"/>
    <cellStyle name="Обычный 16 5" xfId="6150"/>
    <cellStyle name="Обычный 17" xfId="273"/>
    <cellStyle name="Обычный 17 2" xfId="3070"/>
    <cellStyle name="Обычный 17 2 2" xfId="8815"/>
    <cellStyle name="Обычный 17 3" xfId="4856"/>
    <cellStyle name="Обычный 17 3 2" xfId="10553"/>
    <cellStyle name="Обычный 17 4" xfId="1727"/>
    <cellStyle name="Обычный 17 4 2" xfId="7513"/>
    <cellStyle name="Обычный 17 5" xfId="6164"/>
    <cellStyle name="Обычный 18" xfId="287"/>
    <cellStyle name="Обычный 18 2" xfId="3084"/>
    <cellStyle name="Обычный 18 2 2" xfId="8829"/>
    <cellStyle name="Обычный 18 3" xfId="4870"/>
    <cellStyle name="Обычный 18 3 2" xfId="10567"/>
    <cellStyle name="Обычный 18 4" xfId="1741"/>
    <cellStyle name="Обычный 18 4 2" xfId="7527"/>
    <cellStyle name="Обычный 18 5" xfId="6178"/>
    <cellStyle name="Обычный 19" xfId="301"/>
    <cellStyle name="Обычный 19 2" xfId="3098"/>
    <cellStyle name="Обычный 19 2 2" xfId="8843"/>
    <cellStyle name="Обычный 19 3" xfId="4884"/>
    <cellStyle name="Обычный 19 3 2" xfId="10581"/>
    <cellStyle name="Обычный 19 4" xfId="1755"/>
    <cellStyle name="Обычный 19 4 2" xfId="7541"/>
    <cellStyle name="Обычный 19 5" xfId="6192"/>
    <cellStyle name="Обычный 2" xfId="37"/>
    <cellStyle name="Обычный 2 2" xfId="90"/>
    <cellStyle name="Обычный 2 2 2" xfId="1474"/>
    <cellStyle name="Обычный 2 3" xfId="1468"/>
    <cellStyle name="Обычный 2 3 2" xfId="4670"/>
    <cellStyle name="Обычный 2 3 3" xfId="2910"/>
    <cellStyle name="Обычный 2 3 3 2" xfId="8661"/>
    <cellStyle name="Обычный 2 4" xfId="4647"/>
    <cellStyle name="Обычный 2 4 2" xfId="10357"/>
    <cellStyle name="Обычный 2 5" xfId="1445"/>
    <cellStyle name="Обычный 2 5 2" xfId="7300"/>
    <cellStyle name="Обычный 2 6" xfId="5993"/>
    <cellStyle name="Обычный 20" xfId="315"/>
    <cellStyle name="Обычный 20 2" xfId="3112"/>
    <cellStyle name="Обычный 20 2 2" xfId="8857"/>
    <cellStyle name="Обычный 20 3" xfId="4898"/>
    <cellStyle name="Обычный 20 3 2" xfId="10595"/>
    <cellStyle name="Обычный 20 4" xfId="1769"/>
    <cellStyle name="Обычный 20 4 2" xfId="7555"/>
    <cellStyle name="Обычный 20 5" xfId="6206"/>
    <cellStyle name="Обычный 21" xfId="329"/>
    <cellStyle name="Обычный 21 2" xfId="3126"/>
    <cellStyle name="Обычный 21 2 2" xfId="8871"/>
    <cellStyle name="Обычный 21 3" xfId="4912"/>
    <cellStyle name="Обычный 21 3 2" xfId="10609"/>
    <cellStyle name="Обычный 21 4" xfId="1783"/>
    <cellStyle name="Обычный 21 4 2" xfId="7569"/>
    <cellStyle name="Обычный 21 5" xfId="6220"/>
    <cellStyle name="Обычный 22" xfId="343"/>
    <cellStyle name="Обычный 22 2" xfId="3140"/>
    <cellStyle name="Обычный 22 2 2" xfId="8885"/>
    <cellStyle name="Обычный 22 3" xfId="4926"/>
    <cellStyle name="Обычный 22 3 2" xfId="10623"/>
    <cellStyle name="Обычный 22 4" xfId="1797"/>
    <cellStyle name="Обычный 22 4 2" xfId="7583"/>
    <cellStyle name="Обычный 22 5" xfId="6234"/>
    <cellStyle name="Обычный 23" xfId="357"/>
    <cellStyle name="Обычный 23 2" xfId="3154"/>
    <cellStyle name="Обычный 23 2 2" xfId="8899"/>
    <cellStyle name="Обычный 23 3" xfId="4940"/>
    <cellStyle name="Обычный 23 3 2" xfId="10637"/>
    <cellStyle name="Обычный 23 4" xfId="1811"/>
    <cellStyle name="Обычный 23 4 2" xfId="7597"/>
    <cellStyle name="Обычный 23 5" xfId="6248"/>
    <cellStyle name="Обычный 24" xfId="371"/>
    <cellStyle name="Обычный 24 2" xfId="3168"/>
    <cellStyle name="Обычный 24 2 2" xfId="8913"/>
    <cellStyle name="Обычный 24 3" xfId="4954"/>
    <cellStyle name="Обычный 24 3 2" xfId="10651"/>
    <cellStyle name="Обычный 24 4" xfId="1825"/>
    <cellStyle name="Обычный 24 4 2" xfId="7611"/>
    <cellStyle name="Обычный 24 5" xfId="6262"/>
    <cellStyle name="Обычный 25" xfId="385"/>
    <cellStyle name="Обычный 25 2" xfId="3182"/>
    <cellStyle name="Обычный 25 2 2" xfId="8927"/>
    <cellStyle name="Обычный 25 3" xfId="4968"/>
    <cellStyle name="Обычный 25 3 2" xfId="10665"/>
    <cellStyle name="Обычный 25 4" xfId="1839"/>
    <cellStyle name="Обычный 25 4 2" xfId="7625"/>
    <cellStyle name="Обычный 25 5" xfId="6276"/>
    <cellStyle name="Обычный 26" xfId="399"/>
    <cellStyle name="Обычный 26 2" xfId="3196"/>
    <cellStyle name="Обычный 26 2 2" xfId="8941"/>
    <cellStyle name="Обычный 26 3" xfId="4982"/>
    <cellStyle name="Обычный 26 3 2" xfId="10679"/>
    <cellStyle name="Обычный 26 4" xfId="1853"/>
    <cellStyle name="Обычный 26 4 2" xfId="7639"/>
    <cellStyle name="Обычный 26 5" xfId="6290"/>
    <cellStyle name="Обычный 27" xfId="413"/>
    <cellStyle name="Обычный 27 2" xfId="3210"/>
    <cellStyle name="Обычный 27 2 2" xfId="8955"/>
    <cellStyle name="Обычный 27 3" xfId="4996"/>
    <cellStyle name="Обычный 27 3 2" xfId="10693"/>
    <cellStyle name="Обычный 27 4" xfId="1867"/>
    <cellStyle name="Обычный 27 4 2" xfId="7653"/>
    <cellStyle name="Обычный 27 5" xfId="6304"/>
    <cellStyle name="Обычный 28" xfId="427"/>
    <cellStyle name="Обычный 28 2" xfId="3224"/>
    <cellStyle name="Обычный 28 2 2" xfId="8969"/>
    <cellStyle name="Обычный 28 3" xfId="5010"/>
    <cellStyle name="Обычный 28 3 2" xfId="10707"/>
    <cellStyle name="Обычный 28 4" xfId="1881"/>
    <cellStyle name="Обычный 28 4 2" xfId="7667"/>
    <cellStyle name="Обычный 28 5" xfId="6318"/>
    <cellStyle name="Обычный 29" xfId="441"/>
    <cellStyle name="Обычный 29 2" xfId="3238"/>
    <cellStyle name="Обычный 29 2 2" xfId="8983"/>
    <cellStyle name="Обычный 29 3" xfId="5024"/>
    <cellStyle name="Обычный 29 3 2" xfId="10721"/>
    <cellStyle name="Обычный 29 4" xfId="1895"/>
    <cellStyle name="Обычный 29 4 2" xfId="7681"/>
    <cellStyle name="Обычный 29 5" xfId="6332"/>
    <cellStyle name="Обычный 3" xfId="47"/>
    <cellStyle name="Обычный 3 2" xfId="2917"/>
    <cellStyle name="Обычный 3 2 2" xfId="8662"/>
    <cellStyle name="Обычный 3 3" xfId="4654"/>
    <cellStyle name="Обычный 3 3 2" xfId="10358"/>
    <cellStyle name="Обычный 3 4" xfId="1452"/>
    <cellStyle name="Обычный 3 4 2" xfId="7301"/>
    <cellStyle name="Обычный 3 5" xfId="5994"/>
    <cellStyle name="Обычный 30" xfId="455"/>
    <cellStyle name="Обычный 30 2" xfId="3252"/>
    <cellStyle name="Обычный 30 2 2" xfId="8997"/>
    <cellStyle name="Обычный 30 3" xfId="5038"/>
    <cellStyle name="Обычный 30 3 2" xfId="10735"/>
    <cellStyle name="Обычный 30 4" xfId="1909"/>
    <cellStyle name="Обычный 30 4 2" xfId="7695"/>
    <cellStyle name="Обычный 30 5" xfId="6346"/>
    <cellStyle name="Обычный 31" xfId="469"/>
    <cellStyle name="Обычный 31 2" xfId="3266"/>
    <cellStyle name="Обычный 31 2 2" xfId="9011"/>
    <cellStyle name="Обычный 31 3" xfId="5052"/>
    <cellStyle name="Обычный 31 3 2" xfId="10749"/>
    <cellStyle name="Обычный 31 4" xfId="1923"/>
    <cellStyle name="Обычный 31 4 2" xfId="7709"/>
    <cellStyle name="Обычный 31 5" xfId="6360"/>
    <cellStyle name="Обычный 32" xfId="483"/>
    <cellStyle name="Обычный 32 2" xfId="3280"/>
    <cellStyle name="Обычный 32 2 2" xfId="9025"/>
    <cellStyle name="Обычный 32 3" xfId="5066"/>
    <cellStyle name="Обычный 32 3 2" xfId="10763"/>
    <cellStyle name="Обычный 32 4" xfId="1937"/>
    <cellStyle name="Обычный 32 4 2" xfId="7723"/>
    <cellStyle name="Обычный 32 5" xfId="6374"/>
    <cellStyle name="Обычный 33" xfId="497"/>
    <cellStyle name="Обычный 33 2" xfId="3294"/>
    <cellStyle name="Обычный 33 2 2" xfId="9039"/>
    <cellStyle name="Обычный 33 3" xfId="5080"/>
    <cellStyle name="Обычный 33 3 2" xfId="10777"/>
    <cellStyle name="Обычный 33 4" xfId="1951"/>
    <cellStyle name="Обычный 33 4 2" xfId="7737"/>
    <cellStyle name="Обычный 33 5" xfId="6388"/>
    <cellStyle name="Обычный 34" xfId="511"/>
    <cellStyle name="Обычный 34 2" xfId="3308"/>
    <cellStyle name="Обычный 34 2 2" xfId="9053"/>
    <cellStyle name="Обычный 34 3" xfId="5094"/>
    <cellStyle name="Обычный 34 3 2" xfId="10791"/>
    <cellStyle name="Обычный 34 4" xfId="1965"/>
    <cellStyle name="Обычный 34 4 2" xfId="7751"/>
    <cellStyle name="Обычный 34 5" xfId="6402"/>
    <cellStyle name="Обычный 35" xfId="525"/>
    <cellStyle name="Обычный 35 2" xfId="3322"/>
    <cellStyle name="Обычный 35 2 2" xfId="9067"/>
    <cellStyle name="Обычный 35 3" xfId="5108"/>
    <cellStyle name="Обычный 35 3 2" xfId="10805"/>
    <cellStyle name="Обычный 35 4" xfId="1979"/>
    <cellStyle name="Обычный 35 4 2" xfId="7765"/>
    <cellStyle name="Обычный 35 5" xfId="6416"/>
    <cellStyle name="Обычный 36" xfId="539"/>
    <cellStyle name="Обычный 36 2" xfId="3336"/>
    <cellStyle name="Обычный 36 2 2" xfId="9081"/>
    <cellStyle name="Обычный 36 3" xfId="5122"/>
    <cellStyle name="Обычный 36 3 2" xfId="10819"/>
    <cellStyle name="Обычный 36 4" xfId="1993"/>
    <cellStyle name="Обычный 36 4 2" xfId="7779"/>
    <cellStyle name="Обычный 36 5" xfId="6430"/>
    <cellStyle name="Обычный 37" xfId="553"/>
    <cellStyle name="Обычный 37 2" xfId="3350"/>
    <cellStyle name="Обычный 37 2 2" xfId="9095"/>
    <cellStyle name="Обычный 37 3" xfId="5136"/>
    <cellStyle name="Обычный 37 3 2" xfId="10833"/>
    <cellStyle name="Обычный 37 4" xfId="2007"/>
    <cellStyle name="Обычный 37 4 2" xfId="7793"/>
    <cellStyle name="Обычный 37 5" xfId="6444"/>
    <cellStyle name="Обычный 38" xfId="567"/>
    <cellStyle name="Обычный 38 2" xfId="3364"/>
    <cellStyle name="Обычный 38 2 2" xfId="9109"/>
    <cellStyle name="Обычный 38 3" xfId="5150"/>
    <cellStyle name="Обычный 38 3 2" xfId="10847"/>
    <cellStyle name="Обычный 38 4" xfId="2021"/>
    <cellStyle name="Обычный 38 4 2" xfId="7807"/>
    <cellStyle name="Обычный 38 5" xfId="6458"/>
    <cellStyle name="Обычный 39" xfId="581"/>
    <cellStyle name="Обычный 39 2" xfId="3378"/>
    <cellStyle name="Обычный 39 2 2" xfId="9123"/>
    <cellStyle name="Обычный 39 3" xfId="5164"/>
    <cellStyle name="Обычный 39 3 2" xfId="10861"/>
    <cellStyle name="Обычный 39 4" xfId="2035"/>
    <cellStyle name="Обычный 39 4 2" xfId="7821"/>
    <cellStyle name="Обычный 39 5" xfId="6472"/>
    <cellStyle name="Обычный 4" xfId="89"/>
    <cellStyle name="Обычный 4 2" xfId="1467"/>
    <cellStyle name="Обычный 4 2 2" xfId="4669"/>
    <cellStyle name="Обычный 4 2 3" xfId="2931"/>
    <cellStyle name="Обычный 4 2 3 2" xfId="8676"/>
    <cellStyle name="Обычный 4 3" xfId="4668"/>
    <cellStyle name="Обычный 4 3 2" xfId="10372"/>
    <cellStyle name="Обычный 4 4" xfId="1466"/>
    <cellStyle name="Обычный 4 4 2" xfId="7315"/>
    <cellStyle name="Обычный 4 5" xfId="6008"/>
    <cellStyle name="Обычный 40" xfId="595"/>
    <cellStyle name="Обычный 40 2" xfId="3392"/>
    <cellStyle name="Обычный 40 2 2" xfId="9137"/>
    <cellStyle name="Обычный 40 3" xfId="5178"/>
    <cellStyle name="Обычный 40 3 2" xfId="10875"/>
    <cellStyle name="Обычный 40 4" xfId="2049"/>
    <cellStyle name="Обычный 40 4 2" xfId="7835"/>
    <cellStyle name="Обычный 40 5" xfId="6486"/>
    <cellStyle name="Обычный 41" xfId="609"/>
    <cellStyle name="Обычный 41 2" xfId="3406"/>
    <cellStyle name="Обычный 41 2 2" xfId="9151"/>
    <cellStyle name="Обычный 41 3" xfId="5192"/>
    <cellStyle name="Обычный 41 3 2" xfId="10889"/>
    <cellStyle name="Обычный 41 4" xfId="2063"/>
    <cellStyle name="Обычный 41 4 2" xfId="7849"/>
    <cellStyle name="Обычный 41 5" xfId="6500"/>
    <cellStyle name="Обычный 42" xfId="623"/>
    <cellStyle name="Обычный 42 2" xfId="3420"/>
    <cellStyle name="Обычный 42 2 2" xfId="9165"/>
    <cellStyle name="Обычный 42 3" xfId="5206"/>
    <cellStyle name="Обычный 42 3 2" xfId="10903"/>
    <cellStyle name="Обычный 42 4" xfId="2077"/>
    <cellStyle name="Обычный 42 4 2" xfId="7863"/>
    <cellStyle name="Обычный 42 5" xfId="6514"/>
    <cellStyle name="Обычный 43" xfId="637"/>
    <cellStyle name="Обычный 43 2" xfId="3434"/>
    <cellStyle name="Обычный 43 2 2" xfId="9179"/>
    <cellStyle name="Обычный 43 3" xfId="5220"/>
    <cellStyle name="Обычный 43 3 2" xfId="10917"/>
    <cellStyle name="Обычный 43 4" xfId="2091"/>
    <cellStyle name="Обычный 43 4 2" xfId="7877"/>
    <cellStyle name="Обычный 43 5" xfId="6528"/>
    <cellStyle name="Обычный 44" xfId="651"/>
    <cellStyle name="Обычный 44 2" xfId="3448"/>
    <cellStyle name="Обычный 44 2 2" xfId="9193"/>
    <cellStyle name="Обычный 44 3" xfId="5234"/>
    <cellStyle name="Обычный 44 3 2" xfId="10931"/>
    <cellStyle name="Обычный 44 4" xfId="2105"/>
    <cellStyle name="Обычный 44 4 2" xfId="7891"/>
    <cellStyle name="Обычный 44 5" xfId="6542"/>
    <cellStyle name="Обычный 45" xfId="665"/>
    <cellStyle name="Обычный 45 2" xfId="3462"/>
    <cellStyle name="Обычный 45 2 2" xfId="9207"/>
    <cellStyle name="Обычный 45 3" xfId="5248"/>
    <cellStyle name="Обычный 45 3 2" xfId="10945"/>
    <cellStyle name="Обычный 45 4" xfId="2119"/>
    <cellStyle name="Обычный 45 4 2" xfId="7905"/>
    <cellStyle name="Обычный 45 5" xfId="6556"/>
    <cellStyle name="Обычный 46" xfId="679"/>
    <cellStyle name="Обычный 46 2" xfId="3476"/>
    <cellStyle name="Обычный 46 2 2" xfId="9221"/>
    <cellStyle name="Обычный 46 3" xfId="5262"/>
    <cellStyle name="Обычный 46 3 2" xfId="10959"/>
    <cellStyle name="Обычный 46 4" xfId="2133"/>
    <cellStyle name="Обычный 46 4 2" xfId="7919"/>
    <cellStyle name="Обычный 46 5" xfId="6570"/>
    <cellStyle name="Обычный 47" xfId="693"/>
    <cellStyle name="Обычный 47 2" xfId="3490"/>
    <cellStyle name="Обычный 47 2 2" xfId="9235"/>
    <cellStyle name="Обычный 47 3" xfId="5276"/>
    <cellStyle name="Обычный 47 3 2" xfId="10973"/>
    <cellStyle name="Обычный 47 4" xfId="2147"/>
    <cellStyle name="Обычный 47 4 2" xfId="7933"/>
    <cellStyle name="Обычный 47 5" xfId="6584"/>
    <cellStyle name="Обычный 48" xfId="707"/>
    <cellStyle name="Обычный 48 2" xfId="3504"/>
    <cellStyle name="Обычный 48 2 2" xfId="9249"/>
    <cellStyle name="Обычный 48 3" xfId="5290"/>
    <cellStyle name="Обычный 48 3 2" xfId="10987"/>
    <cellStyle name="Обычный 48 4" xfId="2161"/>
    <cellStyle name="Обычный 48 4 2" xfId="7947"/>
    <cellStyle name="Обычный 48 5" xfId="6598"/>
    <cellStyle name="Обычный 49" xfId="721"/>
    <cellStyle name="Обычный 49 2" xfId="3518"/>
    <cellStyle name="Обычный 49 2 2" xfId="9263"/>
    <cellStyle name="Обычный 49 3" xfId="5304"/>
    <cellStyle name="Обычный 49 3 2" xfId="11001"/>
    <cellStyle name="Обычный 49 4" xfId="2175"/>
    <cellStyle name="Обычный 49 4 2" xfId="7961"/>
    <cellStyle name="Обычный 49 5" xfId="6612"/>
    <cellStyle name="Обычный 5" xfId="91"/>
    <cellStyle name="Обычный 5 2" xfId="4611"/>
    <cellStyle name="Обычный 5 2 2" xfId="10356"/>
    <cellStyle name="Обычный 5 3" xfId="1408"/>
    <cellStyle name="Обычный 5 3 2" xfId="7299"/>
    <cellStyle name="Обычный 5 4" xfId="6009"/>
    <cellStyle name="Обычный 50" xfId="735"/>
    <cellStyle name="Обычный 50 2" xfId="3532"/>
    <cellStyle name="Обычный 50 2 2" xfId="9277"/>
    <cellStyle name="Обычный 50 3" xfId="5318"/>
    <cellStyle name="Обычный 50 3 2" xfId="11015"/>
    <cellStyle name="Обычный 50 4" xfId="2189"/>
    <cellStyle name="Обычный 50 4 2" xfId="7975"/>
    <cellStyle name="Обычный 50 5" xfId="6626"/>
    <cellStyle name="Обычный 51" xfId="749"/>
    <cellStyle name="Обычный 51 2" xfId="3546"/>
    <cellStyle name="Обычный 51 2 2" xfId="9291"/>
    <cellStyle name="Обычный 51 3" xfId="5332"/>
    <cellStyle name="Обычный 51 3 2" xfId="11029"/>
    <cellStyle name="Обычный 51 4" xfId="2203"/>
    <cellStyle name="Обычный 51 4 2" xfId="7989"/>
    <cellStyle name="Обычный 51 5" xfId="6640"/>
    <cellStyle name="Обычный 52" xfId="763"/>
    <cellStyle name="Обычный 52 2" xfId="3560"/>
    <cellStyle name="Обычный 52 2 2" xfId="9305"/>
    <cellStyle name="Обычный 52 3" xfId="5346"/>
    <cellStyle name="Обычный 52 3 2" xfId="11043"/>
    <cellStyle name="Обычный 52 4" xfId="2217"/>
    <cellStyle name="Обычный 52 4 2" xfId="8003"/>
    <cellStyle name="Обычный 52 5" xfId="6654"/>
    <cellStyle name="Обычный 53" xfId="777"/>
    <cellStyle name="Обычный 53 2" xfId="3574"/>
    <cellStyle name="Обычный 53 2 2" xfId="9319"/>
    <cellStyle name="Обычный 53 3" xfId="5360"/>
    <cellStyle name="Обычный 53 3 2" xfId="11057"/>
    <cellStyle name="Обычный 53 4" xfId="2231"/>
    <cellStyle name="Обычный 53 4 2" xfId="8017"/>
    <cellStyle name="Обычный 53 5" xfId="6668"/>
    <cellStyle name="Обычный 54" xfId="791"/>
    <cellStyle name="Обычный 54 2" xfId="3588"/>
    <cellStyle name="Обычный 54 2 2" xfId="9333"/>
    <cellStyle name="Обычный 54 3" xfId="5374"/>
    <cellStyle name="Обычный 54 3 2" xfId="11071"/>
    <cellStyle name="Обычный 54 4" xfId="2245"/>
    <cellStyle name="Обычный 54 4 2" xfId="8031"/>
    <cellStyle name="Обычный 54 5" xfId="6682"/>
    <cellStyle name="Обычный 55" xfId="805"/>
    <cellStyle name="Обычный 55 2" xfId="3602"/>
    <cellStyle name="Обычный 55 2 2" xfId="9347"/>
    <cellStyle name="Обычный 55 3" xfId="5388"/>
    <cellStyle name="Обычный 55 3 2" xfId="11085"/>
    <cellStyle name="Обычный 55 4" xfId="2259"/>
    <cellStyle name="Обычный 55 4 2" xfId="8045"/>
    <cellStyle name="Обычный 55 5" xfId="6696"/>
    <cellStyle name="Обычный 56" xfId="819"/>
    <cellStyle name="Обычный 56 2" xfId="3616"/>
    <cellStyle name="Обычный 56 2 2" xfId="9361"/>
    <cellStyle name="Обычный 56 3" xfId="5402"/>
    <cellStyle name="Обычный 56 3 2" xfId="11099"/>
    <cellStyle name="Обычный 56 4" xfId="2273"/>
    <cellStyle name="Обычный 56 4 2" xfId="8059"/>
    <cellStyle name="Обычный 56 5" xfId="6710"/>
    <cellStyle name="Обычный 57" xfId="833"/>
    <cellStyle name="Обычный 57 2" xfId="3630"/>
    <cellStyle name="Обычный 57 2 2" xfId="9375"/>
    <cellStyle name="Обычный 57 3" xfId="5416"/>
    <cellStyle name="Обычный 57 3 2" xfId="11113"/>
    <cellStyle name="Обычный 57 4" xfId="2287"/>
    <cellStyle name="Обычный 57 4 2" xfId="8073"/>
    <cellStyle name="Обычный 57 5" xfId="6724"/>
    <cellStyle name="Обычный 58" xfId="847"/>
    <cellStyle name="Обычный 58 2" xfId="3644"/>
    <cellStyle name="Обычный 58 2 2" xfId="9389"/>
    <cellStyle name="Обычный 58 3" xfId="5430"/>
    <cellStyle name="Обычный 58 3 2" xfId="11127"/>
    <cellStyle name="Обычный 58 4" xfId="2301"/>
    <cellStyle name="Обычный 58 4 2" xfId="8087"/>
    <cellStyle name="Обычный 58 5" xfId="6738"/>
    <cellStyle name="Обычный 59" xfId="861"/>
    <cellStyle name="Обычный 59 2" xfId="3658"/>
    <cellStyle name="Обычный 59 2 2" xfId="9403"/>
    <cellStyle name="Обычный 59 3" xfId="5444"/>
    <cellStyle name="Обычный 59 3 2" xfId="11141"/>
    <cellStyle name="Обычный 59 4" xfId="2315"/>
    <cellStyle name="Обычный 59 4 2" xfId="8101"/>
    <cellStyle name="Обычный 59 5" xfId="6752"/>
    <cellStyle name="Обычный 6" xfId="92"/>
    <cellStyle name="Обычный 6 2" xfId="1475"/>
    <cellStyle name="Обычный 6 2 2" xfId="4673"/>
    <cellStyle name="Обычный 6 2 2 2" xfId="10373"/>
    <cellStyle name="Обычный 6 2 3" xfId="2932"/>
    <cellStyle name="Обычный 6 2 3 2" xfId="8677"/>
    <cellStyle name="Обычный 6 2 4" xfId="7318"/>
    <cellStyle name="Обычный 6 3" xfId="1546"/>
    <cellStyle name="Обычный 6 3 2" xfId="7359"/>
    <cellStyle name="Обычный 6 4" xfId="4612"/>
    <cellStyle name="Обычный 6 5" xfId="1409"/>
    <cellStyle name="Обычный 6 6" xfId="6010"/>
    <cellStyle name="Обычный 60" xfId="875"/>
    <cellStyle name="Обычный 60 2" xfId="3672"/>
    <cellStyle name="Обычный 60 2 2" xfId="9417"/>
    <cellStyle name="Обычный 60 3" xfId="5458"/>
    <cellStyle name="Обычный 60 3 2" xfId="11155"/>
    <cellStyle name="Обычный 60 4" xfId="2329"/>
    <cellStyle name="Обычный 60 4 2" xfId="8115"/>
    <cellStyle name="Обычный 60 5" xfId="6766"/>
    <cellStyle name="Обычный 61" xfId="889"/>
    <cellStyle name="Обычный 61 2" xfId="3686"/>
    <cellStyle name="Обычный 61 2 2" xfId="9431"/>
    <cellStyle name="Обычный 61 3" xfId="5472"/>
    <cellStyle name="Обычный 61 3 2" xfId="11169"/>
    <cellStyle name="Обычный 61 4" xfId="2343"/>
    <cellStyle name="Обычный 61 4 2" xfId="8129"/>
    <cellStyle name="Обычный 61 5" xfId="6780"/>
    <cellStyle name="Обычный 62" xfId="903"/>
    <cellStyle name="Обычный 62 2" xfId="3700"/>
    <cellStyle name="Обычный 62 2 2" xfId="9445"/>
    <cellStyle name="Обычный 62 3" xfId="5486"/>
    <cellStyle name="Обычный 62 3 2" xfId="11183"/>
    <cellStyle name="Обычный 62 4" xfId="2357"/>
    <cellStyle name="Обычный 62 4 2" xfId="8143"/>
    <cellStyle name="Обычный 62 5" xfId="6794"/>
    <cellStyle name="Обычный 63" xfId="917"/>
    <cellStyle name="Обычный 63 2" xfId="3714"/>
    <cellStyle name="Обычный 63 2 2" xfId="9459"/>
    <cellStyle name="Обычный 63 3" xfId="5500"/>
    <cellStyle name="Обычный 63 3 2" xfId="11197"/>
    <cellStyle name="Обычный 63 4" xfId="2371"/>
    <cellStyle name="Обычный 63 4 2" xfId="8157"/>
    <cellStyle name="Обычный 63 5" xfId="6808"/>
    <cellStyle name="Обычный 64" xfId="931"/>
    <cellStyle name="Обычный 64 2" xfId="3728"/>
    <cellStyle name="Обычный 64 2 2" xfId="9473"/>
    <cellStyle name="Обычный 64 3" xfId="5514"/>
    <cellStyle name="Обычный 64 3 2" xfId="11211"/>
    <cellStyle name="Обычный 64 4" xfId="2385"/>
    <cellStyle name="Обычный 64 4 2" xfId="8171"/>
    <cellStyle name="Обычный 64 5" xfId="6822"/>
    <cellStyle name="Обычный 65" xfId="945"/>
    <cellStyle name="Обычный 65 2" xfId="3742"/>
    <cellStyle name="Обычный 65 2 2" xfId="9487"/>
    <cellStyle name="Обычный 65 3" xfId="5528"/>
    <cellStyle name="Обычный 65 3 2" xfId="11225"/>
    <cellStyle name="Обычный 65 4" xfId="2399"/>
    <cellStyle name="Обычный 65 4 2" xfId="8185"/>
    <cellStyle name="Обычный 65 5" xfId="6836"/>
    <cellStyle name="Обычный 66" xfId="959"/>
    <cellStyle name="Обычный 66 2" xfId="3756"/>
    <cellStyle name="Обычный 66 2 2" xfId="9501"/>
    <cellStyle name="Обычный 66 3" xfId="5542"/>
    <cellStyle name="Обычный 66 3 2" xfId="11239"/>
    <cellStyle name="Обычный 66 4" xfId="2413"/>
    <cellStyle name="Обычный 66 4 2" xfId="8199"/>
    <cellStyle name="Обычный 66 5" xfId="6850"/>
    <cellStyle name="Обычный 67" xfId="973"/>
    <cellStyle name="Обычный 67 2" xfId="3770"/>
    <cellStyle name="Обычный 67 2 2" xfId="9515"/>
    <cellStyle name="Обычный 67 3" xfId="5556"/>
    <cellStyle name="Обычный 67 3 2" xfId="11253"/>
    <cellStyle name="Обычный 67 4" xfId="2427"/>
    <cellStyle name="Обычный 67 4 2" xfId="8213"/>
    <cellStyle name="Обычный 67 5" xfId="6864"/>
    <cellStyle name="Обычный 68" xfId="987"/>
    <cellStyle name="Обычный 68 2" xfId="3784"/>
    <cellStyle name="Обычный 68 2 2" xfId="9529"/>
    <cellStyle name="Обычный 68 3" xfId="5570"/>
    <cellStyle name="Обычный 68 3 2" xfId="11267"/>
    <cellStyle name="Обычный 68 4" xfId="2441"/>
    <cellStyle name="Обычный 68 4 2" xfId="8227"/>
    <cellStyle name="Обычный 68 5" xfId="6878"/>
    <cellStyle name="Обычный 69" xfId="1001"/>
    <cellStyle name="Обычный 69 2" xfId="3798"/>
    <cellStyle name="Обычный 69 2 2" xfId="9543"/>
    <cellStyle name="Обычный 69 3" xfId="5584"/>
    <cellStyle name="Обычный 69 3 2" xfId="11281"/>
    <cellStyle name="Обычный 69 4" xfId="2455"/>
    <cellStyle name="Обычный 69 4 2" xfId="8241"/>
    <cellStyle name="Обычный 69 5" xfId="6892"/>
    <cellStyle name="Обычный 7" xfId="133"/>
    <cellStyle name="Обычный 7 2" xfId="1489"/>
    <cellStyle name="Обычный 7 2 2" xfId="4687"/>
    <cellStyle name="Обычный 7 2 2 2" xfId="10387"/>
    <cellStyle name="Обычный 7 2 3" xfId="2946"/>
    <cellStyle name="Обычный 7 2 3 2" xfId="8691"/>
    <cellStyle name="Обычный 7 2 4" xfId="7332"/>
    <cellStyle name="Обычный 7 3" xfId="1587"/>
    <cellStyle name="Обычный 7 3 2" xfId="7373"/>
    <cellStyle name="Обычный 7 4" xfId="4671"/>
    <cellStyle name="Обычный 7 5" xfId="1471"/>
    <cellStyle name="Обычный 7 6" xfId="6024"/>
    <cellStyle name="Обычный 70" xfId="1015"/>
    <cellStyle name="Обычный 70 2" xfId="3812"/>
    <cellStyle name="Обычный 70 2 2" xfId="9557"/>
    <cellStyle name="Обычный 70 3" xfId="5598"/>
    <cellStyle name="Обычный 70 3 2" xfId="11295"/>
    <cellStyle name="Обычный 70 4" xfId="2469"/>
    <cellStyle name="Обычный 70 4 2" xfId="8255"/>
    <cellStyle name="Обычный 70 5" xfId="6906"/>
    <cellStyle name="Обычный 71" xfId="1029"/>
    <cellStyle name="Обычный 71 2" xfId="3826"/>
    <cellStyle name="Обычный 71 2 2" xfId="9571"/>
    <cellStyle name="Обычный 71 3" xfId="5612"/>
    <cellStyle name="Обычный 71 3 2" xfId="11309"/>
    <cellStyle name="Обычный 71 4" xfId="2483"/>
    <cellStyle name="Обычный 71 4 2" xfId="8269"/>
    <cellStyle name="Обычный 71 5" xfId="6920"/>
    <cellStyle name="Обычный 72" xfId="1043"/>
    <cellStyle name="Обычный 72 2" xfId="3840"/>
    <cellStyle name="Обычный 72 2 2" xfId="9585"/>
    <cellStyle name="Обычный 72 3" xfId="5626"/>
    <cellStyle name="Обычный 72 3 2" xfId="11323"/>
    <cellStyle name="Обычный 72 4" xfId="2497"/>
    <cellStyle name="Обычный 72 4 2" xfId="8283"/>
    <cellStyle name="Обычный 72 5" xfId="6934"/>
    <cellStyle name="Обычный 73" xfId="1057"/>
    <cellStyle name="Обычный 73 2" xfId="3854"/>
    <cellStyle name="Обычный 73 2 2" xfId="9599"/>
    <cellStyle name="Обычный 73 3" xfId="5640"/>
    <cellStyle name="Обычный 73 3 2" xfId="11337"/>
    <cellStyle name="Обычный 73 4" xfId="2511"/>
    <cellStyle name="Обычный 73 4 2" xfId="8297"/>
    <cellStyle name="Обычный 73 5" xfId="6948"/>
    <cellStyle name="Обычный 74" xfId="1071"/>
    <cellStyle name="Обычный 74 2" xfId="3868"/>
    <cellStyle name="Обычный 74 2 2" xfId="9613"/>
    <cellStyle name="Обычный 74 3" xfId="5654"/>
    <cellStyle name="Обычный 74 3 2" xfId="11351"/>
    <cellStyle name="Обычный 74 4" xfId="2525"/>
    <cellStyle name="Обычный 74 4 2" xfId="8311"/>
    <cellStyle name="Обычный 74 5" xfId="6962"/>
    <cellStyle name="Обычный 75" xfId="1085"/>
    <cellStyle name="Обычный 75 2" xfId="3882"/>
    <cellStyle name="Обычный 75 2 2" xfId="9627"/>
    <cellStyle name="Обычный 75 3" xfId="5668"/>
    <cellStyle name="Обычный 75 3 2" xfId="11365"/>
    <cellStyle name="Обычный 75 4" xfId="2539"/>
    <cellStyle name="Обычный 75 4 2" xfId="8325"/>
    <cellStyle name="Обычный 75 5" xfId="6976"/>
    <cellStyle name="Обычный 76" xfId="1099"/>
    <cellStyle name="Обычный 76 2" xfId="3896"/>
    <cellStyle name="Обычный 76 2 2" xfId="9641"/>
    <cellStyle name="Обычный 76 3" xfId="5682"/>
    <cellStyle name="Обычный 76 3 2" xfId="11379"/>
    <cellStyle name="Обычный 76 4" xfId="2553"/>
    <cellStyle name="Обычный 76 4 2" xfId="8339"/>
    <cellStyle name="Обычный 76 5" xfId="6990"/>
    <cellStyle name="Обычный 77" xfId="1113"/>
    <cellStyle name="Обычный 77 2" xfId="3910"/>
    <cellStyle name="Обычный 77 2 2" xfId="9655"/>
    <cellStyle name="Обычный 77 3" xfId="5696"/>
    <cellStyle name="Обычный 77 3 2" xfId="11393"/>
    <cellStyle name="Обычный 77 4" xfId="2567"/>
    <cellStyle name="Обычный 77 4 2" xfId="8353"/>
    <cellStyle name="Обычный 77 5" xfId="7004"/>
    <cellStyle name="Обычный 78" xfId="1127"/>
    <cellStyle name="Обычный 78 2" xfId="3924"/>
    <cellStyle name="Обычный 78 2 2" xfId="9669"/>
    <cellStyle name="Обычный 78 3" xfId="5710"/>
    <cellStyle name="Обычный 78 3 2" xfId="11407"/>
    <cellStyle name="Обычный 78 4" xfId="2581"/>
    <cellStyle name="Обычный 78 4 2" xfId="8367"/>
    <cellStyle name="Обычный 78 5" xfId="7018"/>
    <cellStyle name="Обычный 79" xfId="1141"/>
    <cellStyle name="Обычный 79 2" xfId="3938"/>
    <cellStyle name="Обычный 79 2 2" xfId="9683"/>
    <cellStyle name="Обычный 79 3" xfId="5724"/>
    <cellStyle name="Обычный 79 3 2" xfId="11421"/>
    <cellStyle name="Обычный 79 4" xfId="2595"/>
    <cellStyle name="Обычный 79 4 2" xfId="8381"/>
    <cellStyle name="Обычный 79 5" xfId="7032"/>
    <cellStyle name="Обычный 8" xfId="147"/>
    <cellStyle name="Обычный 8 2" xfId="1601"/>
    <cellStyle name="Обычный 8 2 2" xfId="4730"/>
    <cellStyle name="Обычный 8 2 2 2" xfId="10427"/>
    <cellStyle name="Обычный 8 2 3" xfId="7387"/>
    <cellStyle name="Обычный 8 3" xfId="4672"/>
    <cellStyle name="Обычный 8 4" xfId="1473"/>
    <cellStyle name="Обычный 8 5" xfId="6038"/>
    <cellStyle name="Обычный 80" xfId="1155"/>
    <cellStyle name="Обычный 80 2" xfId="3952"/>
    <cellStyle name="Обычный 80 2 2" xfId="9697"/>
    <cellStyle name="Обычный 80 3" xfId="5738"/>
    <cellStyle name="Обычный 80 3 2" xfId="11435"/>
    <cellStyle name="Обычный 80 4" xfId="2609"/>
    <cellStyle name="Обычный 80 4 2" xfId="8395"/>
    <cellStyle name="Обычный 80 5" xfId="7046"/>
    <cellStyle name="Обычный 81" xfId="1169"/>
    <cellStyle name="Обычный 81 2" xfId="3966"/>
    <cellStyle name="Обычный 81 2 2" xfId="9711"/>
    <cellStyle name="Обычный 81 3" xfId="5752"/>
    <cellStyle name="Обычный 81 3 2" xfId="11449"/>
    <cellStyle name="Обычный 81 4" xfId="2623"/>
    <cellStyle name="Обычный 81 4 2" xfId="8409"/>
    <cellStyle name="Обычный 81 5" xfId="7060"/>
    <cellStyle name="Обычный 82" xfId="1183"/>
    <cellStyle name="Обычный 82 2" xfId="3980"/>
    <cellStyle name="Обычный 82 2 2" xfId="9725"/>
    <cellStyle name="Обычный 82 3" xfId="5766"/>
    <cellStyle name="Обычный 82 3 2" xfId="11463"/>
    <cellStyle name="Обычный 82 4" xfId="2637"/>
    <cellStyle name="Обычный 82 4 2" xfId="8423"/>
    <cellStyle name="Обычный 82 5" xfId="7074"/>
    <cellStyle name="Обычный 83" xfId="1197"/>
    <cellStyle name="Обычный 83 2" xfId="3994"/>
    <cellStyle name="Обычный 83 2 2" xfId="9739"/>
    <cellStyle name="Обычный 83 3" xfId="5780"/>
    <cellStyle name="Обычный 83 3 2" xfId="11477"/>
    <cellStyle name="Обычный 83 4" xfId="2651"/>
    <cellStyle name="Обычный 83 4 2" xfId="8437"/>
    <cellStyle name="Обычный 83 5" xfId="7088"/>
    <cellStyle name="Обычный 84" xfId="1211"/>
    <cellStyle name="Обычный 84 2" xfId="4008"/>
    <cellStyle name="Обычный 84 2 2" xfId="9753"/>
    <cellStyle name="Обычный 84 3" xfId="5794"/>
    <cellStyle name="Обычный 84 3 2" xfId="11491"/>
    <cellStyle name="Обычный 84 4" xfId="2665"/>
    <cellStyle name="Обычный 84 4 2" xfId="8451"/>
    <cellStyle name="Обычный 84 5" xfId="7102"/>
    <cellStyle name="Обычный 85" xfId="1225"/>
    <cellStyle name="Обычный 85 2" xfId="4022"/>
    <cellStyle name="Обычный 85 2 2" xfId="9767"/>
    <cellStyle name="Обычный 85 3" xfId="5808"/>
    <cellStyle name="Обычный 85 3 2" xfId="11505"/>
    <cellStyle name="Обычный 85 4" xfId="2679"/>
    <cellStyle name="Обычный 85 4 2" xfId="8465"/>
    <cellStyle name="Обычный 85 5" xfId="7116"/>
    <cellStyle name="Обычный 86" xfId="1239"/>
    <cellStyle name="Обычный 86 2" xfId="4036"/>
    <cellStyle name="Обычный 86 2 2" xfId="9781"/>
    <cellStyle name="Обычный 86 3" xfId="5822"/>
    <cellStyle name="Обычный 86 3 2" xfId="11519"/>
    <cellStyle name="Обычный 86 4" xfId="2693"/>
    <cellStyle name="Обычный 86 4 2" xfId="8479"/>
    <cellStyle name="Обычный 86 5" xfId="7130"/>
    <cellStyle name="Обычный 87" xfId="1253"/>
    <cellStyle name="Обычный 87 2" xfId="4050"/>
    <cellStyle name="Обычный 87 2 2" xfId="9795"/>
    <cellStyle name="Обычный 87 3" xfId="5836"/>
    <cellStyle name="Обычный 87 3 2" xfId="11533"/>
    <cellStyle name="Обычный 87 4" xfId="2707"/>
    <cellStyle name="Обычный 87 4 2" xfId="8493"/>
    <cellStyle name="Обычный 87 5" xfId="7144"/>
    <cellStyle name="Обычный 88" xfId="1267"/>
    <cellStyle name="Обычный 88 2" xfId="4064"/>
    <cellStyle name="Обычный 88 2 2" xfId="9809"/>
    <cellStyle name="Обычный 88 3" xfId="5850"/>
    <cellStyle name="Обычный 88 3 2" xfId="11547"/>
    <cellStyle name="Обычный 88 4" xfId="2721"/>
    <cellStyle name="Обычный 88 4 2" xfId="8507"/>
    <cellStyle name="Обычный 88 5" xfId="7158"/>
    <cellStyle name="Обычный 89" xfId="1281"/>
    <cellStyle name="Обычный 89 2" xfId="4078"/>
    <cellStyle name="Обычный 89 2 2" xfId="9823"/>
    <cellStyle name="Обычный 89 3" xfId="5864"/>
    <cellStyle name="Обычный 89 3 2" xfId="11561"/>
    <cellStyle name="Обычный 89 4" xfId="2735"/>
    <cellStyle name="Обычный 89 4 2" xfId="8521"/>
    <cellStyle name="Обычный 89 5" xfId="7172"/>
    <cellStyle name="Обычный 9" xfId="161"/>
    <cellStyle name="Обычный 9 2" xfId="1615"/>
    <cellStyle name="Обычный 9 2 2" xfId="4744"/>
    <cellStyle name="Обычный 9 2 2 2" xfId="10441"/>
    <cellStyle name="Обычный 9 2 3" xfId="7401"/>
    <cellStyle name="Обычный 9 3" xfId="4701"/>
    <cellStyle name="Обычный 9 4" xfId="1503"/>
    <cellStyle name="Обычный 9 5" xfId="6052"/>
    <cellStyle name="Обычный 90" xfId="1295"/>
    <cellStyle name="Обычный 90 2" xfId="4092"/>
    <cellStyle name="Обычный 90 2 2" xfId="9837"/>
    <cellStyle name="Обычный 90 3" xfId="5878"/>
    <cellStyle name="Обычный 90 3 2" xfId="11575"/>
    <cellStyle name="Обычный 90 4" xfId="2749"/>
    <cellStyle name="Обычный 90 4 2" xfId="8535"/>
    <cellStyle name="Обычный 90 5" xfId="7186"/>
    <cellStyle name="Обычный 91" xfId="1309"/>
    <cellStyle name="Обычный 91 2" xfId="4106"/>
    <cellStyle name="Обычный 91 2 2" xfId="9851"/>
    <cellStyle name="Обычный 91 3" xfId="5892"/>
    <cellStyle name="Обычный 91 3 2" xfId="11589"/>
    <cellStyle name="Обычный 91 4" xfId="2763"/>
    <cellStyle name="Обычный 91 4 2" xfId="8549"/>
    <cellStyle name="Обычный 91 5" xfId="7200"/>
    <cellStyle name="Обычный 92" xfId="1323"/>
    <cellStyle name="Обычный 92 2" xfId="4120"/>
    <cellStyle name="Обычный 92 2 2" xfId="9865"/>
    <cellStyle name="Обычный 92 3" xfId="5906"/>
    <cellStyle name="Обычный 92 3 2" xfId="11603"/>
    <cellStyle name="Обычный 92 4" xfId="2777"/>
    <cellStyle name="Обычный 92 4 2" xfId="8563"/>
    <cellStyle name="Обычный 92 5" xfId="7214"/>
    <cellStyle name="Обычный 93" xfId="1337"/>
    <cellStyle name="Обычный 93 2" xfId="4134"/>
    <cellStyle name="Обычный 93 2 2" xfId="9879"/>
    <cellStyle name="Обычный 93 3" xfId="5920"/>
    <cellStyle name="Обычный 93 3 2" xfId="11617"/>
    <cellStyle name="Обычный 93 4" xfId="2791"/>
    <cellStyle name="Обычный 93 4 2" xfId="8577"/>
    <cellStyle name="Обычный 93 5" xfId="7228"/>
    <cellStyle name="Обычный 94" xfId="1351"/>
    <cellStyle name="Обычный 94 2" xfId="4148"/>
    <cellStyle name="Обычный 94 2 2" xfId="9893"/>
    <cellStyle name="Обычный 94 3" xfId="5934"/>
    <cellStyle name="Обычный 94 3 2" xfId="11631"/>
    <cellStyle name="Обычный 94 4" xfId="2805"/>
    <cellStyle name="Обычный 94 4 2" xfId="8591"/>
    <cellStyle name="Обычный 94 5" xfId="7242"/>
    <cellStyle name="Обычный 95" xfId="1365"/>
    <cellStyle name="Обычный 95 2" xfId="4162"/>
    <cellStyle name="Обычный 95 2 2" xfId="9907"/>
    <cellStyle name="Обычный 95 3" xfId="5948"/>
    <cellStyle name="Обычный 95 3 2" xfId="11645"/>
    <cellStyle name="Обычный 95 4" xfId="2819"/>
    <cellStyle name="Обычный 95 4 2" xfId="8605"/>
    <cellStyle name="Обычный 95 5" xfId="7256"/>
    <cellStyle name="Обычный 96" xfId="1379"/>
    <cellStyle name="Обычный 96 2" xfId="4176"/>
    <cellStyle name="Обычный 96 2 2" xfId="9921"/>
    <cellStyle name="Обычный 96 3" xfId="5962"/>
    <cellStyle name="Обычный 96 3 2" xfId="11659"/>
    <cellStyle name="Обычный 96 4" xfId="2833"/>
    <cellStyle name="Обычный 96 4 2" xfId="8619"/>
    <cellStyle name="Обычный 96 5" xfId="7270"/>
    <cellStyle name="Обычный 97" xfId="1393"/>
    <cellStyle name="Обычный 97 2" xfId="4190"/>
    <cellStyle name="Обычный 97 2 2" xfId="9935"/>
    <cellStyle name="Обычный 97 3" xfId="5976"/>
    <cellStyle name="Обычный 97 3 2" xfId="11673"/>
    <cellStyle name="Обычный 97 4" xfId="2847"/>
    <cellStyle name="Обычный 97 4 2" xfId="8633"/>
    <cellStyle name="Обычный 97 5" xfId="7284"/>
    <cellStyle name="Обычный 98" xfId="1545"/>
    <cellStyle name="Обычный 98 2" xfId="4716"/>
    <cellStyle name="Обычный 98 3" xfId="2875"/>
    <cellStyle name="Обычный 99" xfId="2861"/>
    <cellStyle name="Обычный 99 2" xfId="8647"/>
    <cellStyle name="Обычный_Лист2" xfId="38"/>
    <cellStyle name="Обычный_ПРиложение1" xfId="39"/>
    <cellStyle name="Плохой" xfId="40" builtinId="27" customBuiltin="1"/>
    <cellStyle name="Плохой 2" xfId="54"/>
    <cellStyle name="Плохой 2 2" xfId="1539"/>
    <cellStyle name="Плохой 3" xfId="98"/>
    <cellStyle name="Плохой 3 2" xfId="1552"/>
    <cellStyle name="Плохой 3 3" xfId="4648"/>
    <cellStyle name="Плохой 3 4" xfId="1446"/>
    <cellStyle name="Плохой 4" xfId="2911"/>
    <cellStyle name="Пояснение" xfId="41" builtinId="53" customBuiltin="1"/>
    <cellStyle name="Пояснение 2" xfId="63"/>
    <cellStyle name="Пояснение 2 2" xfId="1540"/>
    <cellStyle name="Пояснение 3" xfId="107"/>
    <cellStyle name="Пояснение 3 2" xfId="1561"/>
    <cellStyle name="Пояснение 3 3" xfId="4649"/>
    <cellStyle name="Пояснение 3 4" xfId="1447"/>
    <cellStyle name="Пояснение 4" xfId="2912"/>
    <cellStyle name="Примечание" xfId="42" builtinId="10" customBuiltin="1"/>
    <cellStyle name="Примечание 10" xfId="218"/>
    <cellStyle name="Примечание 10 2" xfId="3015"/>
    <cellStyle name="Примечание 10 2 2" xfId="8760"/>
    <cellStyle name="Примечание 10 3" xfId="4801"/>
    <cellStyle name="Примечание 10 3 2" xfId="10498"/>
    <cellStyle name="Примечание 10 4" xfId="1672"/>
    <cellStyle name="Примечание 10 4 2" xfId="7458"/>
    <cellStyle name="Примечание 10 5" xfId="6109"/>
    <cellStyle name="Примечание 100" xfId="4247"/>
    <cellStyle name="Примечание 100 2" xfId="9992"/>
    <cellStyle name="Примечание 101" xfId="4261"/>
    <cellStyle name="Примечание 101 2" xfId="10006"/>
    <cellStyle name="Примечание 102" xfId="4275"/>
    <cellStyle name="Примечание 102 2" xfId="10020"/>
    <cellStyle name="Примечание 103" xfId="4289"/>
    <cellStyle name="Примечание 103 2" xfId="10034"/>
    <cellStyle name="Примечание 104" xfId="4303"/>
    <cellStyle name="Примечание 104 2" xfId="10048"/>
    <cellStyle name="Примечание 105" xfId="4317"/>
    <cellStyle name="Примечание 105 2" xfId="10062"/>
    <cellStyle name="Примечание 106" xfId="4331"/>
    <cellStyle name="Примечание 106 2" xfId="10076"/>
    <cellStyle name="Примечание 107" xfId="4345"/>
    <cellStyle name="Примечание 107 2" xfId="10090"/>
    <cellStyle name="Примечание 108" xfId="4359"/>
    <cellStyle name="Примечание 108 2" xfId="10104"/>
    <cellStyle name="Примечание 109" xfId="4373"/>
    <cellStyle name="Примечание 109 2" xfId="10118"/>
    <cellStyle name="Примечание 11" xfId="232"/>
    <cellStyle name="Примечание 11 2" xfId="3029"/>
    <cellStyle name="Примечание 11 2 2" xfId="8774"/>
    <cellStyle name="Примечание 11 3" xfId="4815"/>
    <cellStyle name="Примечание 11 3 2" xfId="10512"/>
    <cellStyle name="Примечание 11 4" xfId="1686"/>
    <cellStyle name="Примечание 11 4 2" xfId="7472"/>
    <cellStyle name="Примечание 11 5" xfId="6123"/>
    <cellStyle name="Примечание 110" xfId="4387"/>
    <cellStyle name="Примечание 110 2" xfId="10132"/>
    <cellStyle name="Примечание 111" xfId="4401"/>
    <cellStyle name="Примечание 111 2" xfId="10146"/>
    <cellStyle name="Примечание 112" xfId="4415"/>
    <cellStyle name="Примечание 112 2" xfId="10160"/>
    <cellStyle name="Примечание 113" xfId="4429"/>
    <cellStyle name="Примечание 113 2" xfId="10174"/>
    <cellStyle name="Примечание 114" xfId="4443"/>
    <cellStyle name="Примечание 114 2" xfId="10188"/>
    <cellStyle name="Примечание 115" xfId="4457"/>
    <cellStyle name="Примечание 115 2" xfId="10202"/>
    <cellStyle name="Примечание 116" xfId="4471"/>
    <cellStyle name="Примечание 116 2" xfId="10216"/>
    <cellStyle name="Примечание 117" xfId="4485"/>
    <cellStyle name="Примечание 117 2" xfId="10230"/>
    <cellStyle name="Примечание 118" xfId="4499"/>
    <cellStyle name="Примечание 118 2" xfId="10244"/>
    <cellStyle name="Примечание 119" xfId="4513"/>
    <cellStyle name="Примечание 119 2" xfId="10258"/>
    <cellStyle name="Примечание 12" xfId="246"/>
    <cellStyle name="Примечание 12 2" xfId="3043"/>
    <cellStyle name="Примечание 12 2 2" xfId="8788"/>
    <cellStyle name="Примечание 12 3" xfId="4829"/>
    <cellStyle name="Примечание 12 3 2" xfId="10526"/>
    <cellStyle name="Примечание 12 4" xfId="1700"/>
    <cellStyle name="Примечание 12 4 2" xfId="7486"/>
    <cellStyle name="Примечание 12 5" xfId="6137"/>
    <cellStyle name="Примечание 120" xfId="4527"/>
    <cellStyle name="Примечание 120 2" xfId="10272"/>
    <cellStyle name="Примечание 121" xfId="4541"/>
    <cellStyle name="Примечание 121 2" xfId="10286"/>
    <cellStyle name="Примечание 122" xfId="4555"/>
    <cellStyle name="Примечание 122 2" xfId="10300"/>
    <cellStyle name="Примечание 123" xfId="4569"/>
    <cellStyle name="Примечание 123 2" xfId="10314"/>
    <cellStyle name="Примечание 124" xfId="4583"/>
    <cellStyle name="Примечание 124 2" xfId="10328"/>
    <cellStyle name="Примечание 125" xfId="4597"/>
    <cellStyle name="Примечание 125 2" xfId="10342"/>
    <cellStyle name="Примечание 13" xfId="260"/>
    <cellStyle name="Примечание 13 2" xfId="3057"/>
    <cellStyle name="Примечание 13 2 2" xfId="8802"/>
    <cellStyle name="Примечание 13 3" xfId="4843"/>
    <cellStyle name="Примечание 13 3 2" xfId="10540"/>
    <cellStyle name="Примечание 13 4" xfId="1714"/>
    <cellStyle name="Примечание 13 4 2" xfId="7500"/>
    <cellStyle name="Примечание 13 5" xfId="6151"/>
    <cellStyle name="Примечание 14" xfId="274"/>
    <cellStyle name="Примечание 14 2" xfId="3071"/>
    <cellStyle name="Примечание 14 2 2" xfId="8816"/>
    <cellStyle name="Примечание 14 3" xfId="4857"/>
    <cellStyle name="Примечание 14 3 2" xfId="10554"/>
    <cellStyle name="Примечание 14 4" xfId="1728"/>
    <cellStyle name="Примечание 14 4 2" xfId="7514"/>
    <cellStyle name="Примечание 14 5" xfId="6165"/>
    <cellStyle name="Примечание 15" xfId="288"/>
    <cellStyle name="Примечание 15 2" xfId="3085"/>
    <cellStyle name="Примечание 15 2 2" xfId="8830"/>
    <cellStyle name="Примечание 15 3" xfId="4871"/>
    <cellStyle name="Примечание 15 3 2" xfId="10568"/>
    <cellStyle name="Примечание 15 4" xfId="1742"/>
    <cellStyle name="Примечание 15 4 2" xfId="7528"/>
    <cellStyle name="Примечание 15 5" xfId="6179"/>
    <cellStyle name="Примечание 16" xfId="302"/>
    <cellStyle name="Примечание 16 2" xfId="3099"/>
    <cellStyle name="Примечание 16 2 2" xfId="8844"/>
    <cellStyle name="Примечание 16 3" xfId="4885"/>
    <cellStyle name="Примечание 16 3 2" xfId="10582"/>
    <cellStyle name="Примечание 16 4" xfId="1756"/>
    <cellStyle name="Примечание 16 4 2" xfId="7542"/>
    <cellStyle name="Примечание 16 5" xfId="6193"/>
    <cellStyle name="Примечание 17" xfId="316"/>
    <cellStyle name="Примечание 17 2" xfId="3113"/>
    <cellStyle name="Примечание 17 2 2" xfId="8858"/>
    <cellStyle name="Примечание 17 3" xfId="4899"/>
    <cellStyle name="Примечание 17 3 2" xfId="10596"/>
    <cellStyle name="Примечание 17 4" xfId="1770"/>
    <cellStyle name="Примечание 17 4 2" xfId="7556"/>
    <cellStyle name="Примечание 17 5" xfId="6207"/>
    <cellStyle name="Примечание 18" xfId="330"/>
    <cellStyle name="Примечание 18 2" xfId="3127"/>
    <cellStyle name="Примечание 18 2 2" xfId="8872"/>
    <cellStyle name="Примечание 18 3" xfId="4913"/>
    <cellStyle name="Примечание 18 3 2" xfId="10610"/>
    <cellStyle name="Примечание 18 4" xfId="1784"/>
    <cellStyle name="Примечание 18 4 2" xfId="7570"/>
    <cellStyle name="Примечание 18 5" xfId="6221"/>
    <cellStyle name="Примечание 19" xfId="344"/>
    <cellStyle name="Примечание 19 2" xfId="3141"/>
    <cellStyle name="Примечание 19 2 2" xfId="8886"/>
    <cellStyle name="Примечание 19 3" xfId="4927"/>
    <cellStyle name="Примечание 19 3 2" xfId="10624"/>
    <cellStyle name="Примечание 19 4" xfId="1798"/>
    <cellStyle name="Примечание 19 4 2" xfId="7584"/>
    <cellStyle name="Примечание 19 5" xfId="6235"/>
    <cellStyle name="Примечание 2" xfId="62"/>
    <cellStyle name="Примечание 2 2" xfId="1541"/>
    <cellStyle name="Примечание 2 2 2" xfId="4715"/>
    <cellStyle name="Примечание 2 2 2 2" xfId="10413"/>
    <cellStyle name="Примечание 2 2 3" xfId="2918"/>
    <cellStyle name="Примечание 2 2 3 2" xfId="8663"/>
    <cellStyle name="Примечание 2 2 4" xfId="7358"/>
    <cellStyle name="Примечание 2 3" xfId="4655"/>
    <cellStyle name="Примечание 2 3 2" xfId="10359"/>
    <cellStyle name="Примечание 2 4" xfId="1453"/>
    <cellStyle name="Примечание 2 4 2" xfId="7302"/>
    <cellStyle name="Примечание 2 5" xfId="5995"/>
    <cellStyle name="Примечание 20" xfId="358"/>
    <cellStyle name="Примечание 20 2" xfId="3155"/>
    <cellStyle name="Примечание 20 2 2" xfId="8900"/>
    <cellStyle name="Примечание 20 3" xfId="4941"/>
    <cellStyle name="Примечание 20 3 2" xfId="10638"/>
    <cellStyle name="Примечание 20 4" xfId="1812"/>
    <cellStyle name="Примечание 20 4 2" xfId="7598"/>
    <cellStyle name="Примечание 20 5" xfId="6249"/>
    <cellStyle name="Примечание 21" xfId="372"/>
    <cellStyle name="Примечание 21 2" xfId="3169"/>
    <cellStyle name="Примечание 21 2 2" xfId="8914"/>
    <cellStyle name="Примечание 21 3" xfId="4955"/>
    <cellStyle name="Примечание 21 3 2" xfId="10652"/>
    <cellStyle name="Примечание 21 4" xfId="1826"/>
    <cellStyle name="Примечание 21 4 2" xfId="7612"/>
    <cellStyle name="Примечание 21 5" xfId="6263"/>
    <cellStyle name="Примечание 22" xfId="386"/>
    <cellStyle name="Примечание 22 2" xfId="3183"/>
    <cellStyle name="Примечание 22 2 2" xfId="8928"/>
    <cellStyle name="Примечание 22 3" xfId="4969"/>
    <cellStyle name="Примечание 22 3 2" xfId="10666"/>
    <cellStyle name="Примечание 22 4" xfId="1840"/>
    <cellStyle name="Примечание 22 4 2" xfId="7626"/>
    <cellStyle name="Примечание 22 5" xfId="6277"/>
    <cellStyle name="Примечание 23" xfId="400"/>
    <cellStyle name="Примечание 23 2" xfId="3197"/>
    <cellStyle name="Примечание 23 2 2" xfId="8942"/>
    <cellStyle name="Примечание 23 3" xfId="4983"/>
    <cellStyle name="Примечание 23 3 2" xfId="10680"/>
    <cellStyle name="Примечание 23 4" xfId="1854"/>
    <cellStyle name="Примечание 23 4 2" xfId="7640"/>
    <cellStyle name="Примечание 23 5" xfId="6291"/>
    <cellStyle name="Примечание 24" xfId="414"/>
    <cellStyle name="Примечание 24 2" xfId="3211"/>
    <cellStyle name="Примечание 24 2 2" xfId="8956"/>
    <cellStyle name="Примечание 24 3" xfId="4997"/>
    <cellStyle name="Примечание 24 3 2" xfId="10694"/>
    <cellStyle name="Примечание 24 4" xfId="1868"/>
    <cellStyle name="Примечание 24 4 2" xfId="7654"/>
    <cellStyle name="Примечание 24 5" xfId="6305"/>
    <cellStyle name="Примечание 25" xfId="428"/>
    <cellStyle name="Примечание 25 2" xfId="3225"/>
    <cellStyle name="Примечание 25 2 2" xfId="8970"/>
    <cellStyle name="Примечание 25 3" xfId="5011"/>
    <cellStyle name="Примечание 25 3 2" xfId="10708"/>
    <cellStyle name="Примечание 25 4" xfId="1882"/>
    <cellStyle name="Примечание 25 4 2" xfId="7668"/>
    <cellStyle name="Примечание 25 5" xfId="6319"/>
    <cellStyle name="Примечание 26" xfId="442"/>
    <cellStyle name="Примечание 26 2" xfId="3239"/>
    <cellStyle name="Примечание 26 2 2" xfId="8984"/>
    <cellStyle name="Примечание 26 3" xfId="5025"/>
    <cellStyle name="Примечание 26 3 2" xfId="10722"/>
    <cellStyle name="Примечание 26 4" xfId="1896"/>
    <cellStyle name="Примечание 26 4 2" xfId="7682"/>
    <cellStyle name="Примечание 26 5" xfId="6333"/>
    <cellStyle name="Примечание 27" xfId="456"/>
    <cellStyle name="Примечание 27 2" xfId="3253"/>
    <cellStyle name="Примечание 27 2 2" xfId="8998"/>
    <cellStyle name="Примечание 27 3" xfId="5039"/>
    <cellStyle name="Примечание 27 3 2" xfId="10736"/>
    <cellStyle name="Примечание 27 4" xfId="1910"/>
    <cellStyle name="Примечание 27 4 2" xfId="7696"/>
    <cellStyle name="Примечание 27 5" xfId="6347"/>
    <cellStyle name="Примечание 28" xfId="470"/>
    <cellStyle name="Примечание 28 2" xfId="3267"/>
    <cellStyle name="Примечание 28 2 2" xfId="9012"/>
    <cellStyle name="Примечание 28 3" xfId="5053"/>
    <cellStyle name="Примечание 28 3 2" xfId="10750"/>
    <cellStyle name="Примечание 28 4" xfId="1924"/>
    <cellStyle name="Примечание 28 4 2" xfId="7710"/>
    <cellStyle name="Примечание 28 5" xfId="6361"/>
    <cellStyle name="Примечание 29" xfId="484"/>
    <cellStyle name="Примечание 29 2" xfId="3281"/>
    <cellStyle name="Примечание 29 2 2" xfId="9026"/>
    <cellStyle name="Примечание 29 3" xfId="5067"/>
    <cellStyle name="Примечание 29 3 2" xfId="10764"/>
    <cellStyle name="Примечание 29 4" xfId="1938"/>
    <cellStyle name="Примечание 29 4 2" xfId="7724"/>
    <cellStyle name="Примечание 29 5" xfId="6375"/>
    <cellStyle name="Примечание 3" xfId="106"/>
    <cellStyle name="Примечание 3 2" xfId="1476"/>
    <cellStyle name="Примечание 3 2 2" xfId="4674"/>
    <cellStyle name="Примечание 3 2 2 2" xfId="10374"/>
    <cellStyle name="Примечание 3 2 3" xfId="2933"/>
    <cellStyle name="Примечание 3 2 3 2" xfId="8678"/>
    <cellStyle name="Примечание 3 2 4" xfId="7319"/>
    <cellStyle name="Примечание 3 3" xfId="1560"/>
    <cellStyle name="Примечание 3 3 2" xfId="7360"/>
    <cellStyle name="Примечание 3 4" xfId="4650"/>
    <cellStyle name="Примечание 3 5" xfId="1448"/>
    <cellStyle name="Примечание 3 6" xfId="6011"/>
    <cellStyle name="Примечание 30" xfId="498"/>
    <cellStyle name="Примечание 30 2" xfId="3295"/>
    <cellStyle name="Примечание 30 2 2" xfId="9040"/>
    <cellStyle name="Примечание 30 3" xfId="5081"/>
    <cellStyle name="Примечание 30 3 2" xfId="10778"/>
    <cellStyle name="Примечание 30 4" xfId="1952"/>
    <cellStyle name="Примечание 30 4 2" xfId="7738"/>
    <cellStyle name="Примечание 30 5" xfId="6389"/>
    <cellStyle name="Примечание 31" xfId="512"/>
    <cellStyle name="Примечание 31 2" xfId="3309"/>
    <cellStyle name="Примечание 31 2 2" xfId="9054"/>
    <cellStyle name="Примечание 31 3" xfId="5095"/>
    <cellStyle name="Примечание 31 3 2" xfId="10792"/>
    <cellStyle name="Примечание 31 4" xfId="1966"/>
    <cellStyle name="Примечание 31 4 2" xfId="7752"/>
    <cellStyle name="Примечание 31 5" xfId="6403"/>
    <cellStyle name="Примечание 32" xfId="526"/>
    <cellStyle name="Примечание 32 2" xfId="3323"/>
    <cellStyle name="Примечание 32 2 2" xfId="9068"/>
    <cellStyle name="Примечание 32 3" xfId="5109"/>
    <cellStyle name="Примечание 32 3 2" xfId="10806"/>
    <cellStyle name="Примечание 32 4" xfId="1980"/>
    <cellStyle name="Примечание 32 4 2" xfId="7766"/>
    <cellStyle name="Примечание 32 5" xfId="6417"/>
    <cellStyle name="Примечание 33" xfId="540"/>
    <cellStyle name="Примечание 33 2" xfId="3337"/>
    <cellStyle name="Примечание 33 2 2" xfId="9082"/>
    <cellStyle name="Примечание 33 3" xfId="5123"/>
    <cellStyle name="Примечание 33 3 2" xfId="10820"/>
    <cellStyle name="Примечание 33 4" xfId="1994"/>
    <cellStyle name="Примечание 33 4 2" xfId="7780"/>
    <cellStyle name="Примечание 33 5" xfId="6431"/>
    <cellStyle name="Примечание 34" xfId="554"/>
    <cellStyle name="Примечание 34 2" xfId="3351"/>
    <cellStyle name="Примечание 34 2 2" xfId="9096"/>
    <cellStyle name="Примечание 34 3" xfId="5137"/>
    <cellStyle name="Примечание 34 3 2" xfId="10834"/>
    <cellStyle name="Примечание 34 4" xfId="2008"/>
    <cellStyle name="Примечание 34 4 2" xfId="7794"/>
    <cellStyle name="Примечание 34 5" xfId="6445"/>
    <cellStyle name="Примечание 35" xfId="568"/>
    <cellStyle name="Примечание 35 2" xfId="3365"/>
    <cellStyle name="Примечание 35 2 2" xfId="9110"/>
    <cellStyle name="Примечание 35 3" xfId="5151"/>
    <cellStyle name="Примечание 35 3 2" xfId="10848"/>
    <cellStyle name="Примечание 35 4" xfId="2022"/>
    <cellStyle name="Примечание 35 4 2" xfId="7808"/>
    <cellStyle name="Примечание 35 5" xfId="6459"/>
    <cellStyle name="Примечание 36" xfId="582"/>
    <cellStyle name="Примечание 36 2" xfId="3379"/>
    <cellStyle name="Примечание 36 2 2" xfId="9124"/>
    <cellStyle name="Примечание 36 3" xfId="5165"/>
    <cellStyle name="Примечание 36 3 2" xfId="10862"/>
    <cellStyle name="Примечание 36 4" xfId="2036"/>
    <cellStyle name="Примечание 36 4 2" xfId="7822"/>
    <cellStyle name="Примечание 36 5" xfId="6473"/>
    <cellStyle name="Примечание 37" xfId="596"/>
    <cellStyle name="Примечание 37 2" xfId="3393"/>
    <cellStyle name="Примечание 37 2 2" xfId="9138"/>
    <cellStyle name="Примечание 37 3" xfId="5179"/>
    <cellStyle name="Примечание 37 3 2" xfId="10876"/>
    <cellStyle name="Примечание 37 4" xfId="2050"/>
    <cellStyle name="Примечание 37 4 2" xfId="7836"/>
    <cellStyle name="Примечание 37 5" xfId="6487"/>
    <cellStyle name="Примечание 38" xfId="610"/>
    <cellStyle name="Примечание 38 2" xfId="3407"/>
    <cellStyle name="Примечание 38 2 2" xfId="9152"/>
    <cellStyle name="Примечание 38 3" xfId="5193"/>
    <cellStyle name="Примечание 38 3 2" xfId="10890"/>
    <cellStyle name="Примечание 38 4" xfId="2064"/>
    <cellStyle name="Примечание 38 4 2" xfId="7850"/>
    <cellStyle name="Примечание 38 5" xfId="6501"/>
    <cellStyle name="Примечание 39" xfId="624"/>
    <cellStyle name="Примечание 39 2" xfId="3421"/>
    <cellStyle name="Примечание 39 2 2" xfId="9166"/>
    <cellStyle name="Примечание 39 3" xfId="5207"/>
    <cellStyle name="Примечание 39 3 2" xfId="10904"/>
    <cellStyle name="Примечание 39 4" xfId="2078"/>
    <cellStyle name="Примечание 39 4 2" xfId="7864"/>
    <cellStyle name="Примечание 39 5" xfId="6515"/>
    <cellStyle name="Примечание 4" xfId="134"/>
    <cellStyle name="Примечание 4 2" xfId="1588"/>
    <cellStyle name="Примечание 4 2 2" xfId="4717"/>
    <cellStyle name="Примечание 4 2 2 2" xfId="10414"/>
    <cellStyle name="Примечание 4 2 3" xfId="7374"/>
    <cellStyle name="Примечание 4 3" xfId="4688"/>
    <cellStyle name="Примечание 4 3 2" xfId="10388"/>
    <cellStyle name="Примечание 4 4" xfId="1490"/>
    <cellStyle name="Примечание 4 4 2" xfId="7333"/>
    <cellStyle name="Примечание 4 5" xfId="6025"/>
    <cellStyle name="Примечание 40" xfId="638"/>
    <cellStyle name="Примечание 40 2" xfId="3435"/>
    <cellStyle name="Примечание 40 2 2" xfId="9180"/>
    <cellStyle name="Примечание 40 3" xfId="5221"/>
    <cellStyle name="Примечание 40 3 2" xfId="10918"/>
    <cellStyle name="Примечание 40 4" xfId="2092"/>
    <cellStyle name="Примечание 40 4 2" xfId="7878"/>
    <cellStyle name="Примечание 40 5" xfId="6529"/>
    <cellStyle name="Примечание 41" xfId="652"/>
    <cellStyle name="Примечание 41 2" xfId="3449"/>
    <cellStyle name="Примечание 41 2 2" xfId="9194"/>
    <cellStyle name="Примечание 41 3" xfId="5235"/>
    <cellStyle name="Примечание 41 3 2" xfId="10932"/>
    <cellStyle name="Примечание 41 4" xfId="2106"/>
    <cellStyle name="Примечание 41 4 2" xfId="7892"/>
    <cellStyle name="Примечание 41 5" xfId="6543"/>
    <cellStyle name="Примечание 42" xfId="666"/>
    <cellStyle name="Примечание 42 2" xfId="3463"/>
    <cellStyle name="Примечание 42 2 2" xfId="9208"/>
    <cellStyle name="Примечание 42 3" xfId="5249"/>
    <cellStyle name="Примечание 42 3 2" xfId="10946"/>
    <cellStyle name="Примечание 42 4" xfId="2120"/>
    <cellStyle name="Примечание 42 4 2" xfId="7906"/>
    <cellStyle name="Примечание 42 5" xfId="6557"/>
    <cellStyle name="Примечание 43" xfId="680"/>
    <cellStyle name="Примечание 43 2" xfId="3477"/>
    <cellStyle name="Примечание 43 2 2" xfId="9222"/>
    <cellStyle name="Примечание 43 3" xfId="5263"/>
    <cellStyle name="Примечание 43 3 2" xfId="10960"/>
    <cellStyle name="Примечание 43 4" xfId="2134"/>
    <cellStyle name="Примечание 43 4 2" xfId="7920"/>
    <cellStyle name="Примечание 43 5" xfId="6571"/>
    <cellStyle name="Примечание 44" xfId="694"/>
    <cellStyle name="Примечание 44 2" xfId="3491"/>
    <cellStyle name="Примечание 44 2 2" xfId="9236"/>
    <cellStyle name="Примечание 44 3" xfId="5277"/>
    <cellStyle name="Примечание 44 3 2" xfId="10974"/>
    <cellStyle name="Примечание 44 4" xfId="2148"/>
    <cellStyle name="Примечание 44 4 2" xfId="7934"/>
    <cellStyle name="Примечание 44 5" xfId="6585"/>
    <cellStyle name="Примечание 45" xfId="708"/>
    <cellStyle name="Примечание 45 2" xfId="3505"/>
    <cellStyle name="Примечание 45 2 2" xfId="9250"/>
    <cellStyle name="Примечание 45 3" xfId="5291"/>
    <cellStyle name="Примечание 45 3 2" xfId="10988"/>
    <cellStyle name="Примечание 45 4" xfId="2162"/>
    <cellStyle name="Примечание 45 4 2" xfId="7948"/>
    <cellStyle name="Примечание 45 5" xfId="6599"/>
    <cellStyle name="Примечание 46" xfId="722"/>
    <cellStyle name="Примечание 46 2" xfId="3519"/>
    <cellStyle name="Примечание 46 2 2" xfId="9264"/>
    <cellStyle name="Примечание 46 3" xfId="5305"/>
    <cellStyle name="Примечание 46 3 2" xfId="11002"/>
    <cellStyle name="Примечание 46 4" xfId="2176"/>
    <cellStyle name="Примечание 46 4 2" xfId="7962"/>
    <cellStyle name="Примечание 46 5" xfId="6613"/>
    <cellStyle name="Примечание 47" xfId="736"/>
    <cellStyle name="Примечание 47 2" xfId="3533"/>
    <cellStyle name="Примечание 47 2 2" xfId="9278"/>
    <cellStyle name="Примечание 47 3" xfId="5319"/>
    <cellStyle name="Примечание 47 3 2" xfId="11016"/>
    <cellStyle name="Примечание 47 4" xfId="2190"/>
    <cellStyle name="Примечание 47 4 2" xfId="7976"/>
    <cellStyle name="Примечание 47 5" xfId="6627"/>
    <cellStyle name="Примечание 48" xfId="750"/>
    <cellStyle name="Примечание 48 2" xfId="3547"/>
    <cellStyle name="Примечание 48 2 2" xfId="9292"/>
    <cellStyle name="Примечание 48 3" xfId="5333"/>
    <cellStyle name="Примечание 48 3 2" xfId="11030"/>
    <cellStyle name="Примечание 48 4" xfId="2204"/>
    <cellStyle name="Примечание 48 4 2" xfId="7990"/>
    <cellStyle name="Примечание 48 5" xfId="6641"/>
    <cellStyle name="Примечание 49" xfId="764"/>
    <cellStyle name="Примечание 49 2" xfId="3561"/>
    <cellStyle name="Примечание 49 2 2" xfId="9306"/>
    <cellStyle name="Примечание 49 3" xfId="5347"/>
    <cellStyle name="Примечание 49 3 2" xfId="11044"/>
    <cellStyle name="Примечание 49 4" xfId="2218"/>
    <cellStyle name="Примечание 49 4 2" xfId="8004"/>
    <cellStyle name="Примечание 49 5" xfId="6655"/>
    <cellStyle name="Примечание 5" xfId="148"/>
    <cellStyle name="Примечание 5 2" xfId="2947"/>
    <cellStyle name="Примечание 5 2 2" xfId="8692"/>
    <cellStyle name="Примечание 5 3" xfId="4731"/>
    <cellStyle name="Примечание 5 3 2" xfId="10428"/>
    <cellStyle name="Примечание 5 4" xfId="1602"/>
    <cellStyle name="Примечание 5 4 2" xfId="7388"/>
    <cellStyle name="Примечание 5 5" xfId="6039"/>
    <cellStyle name="Примечание 50" xfId="778"/>
    <cellStyle name="Примечание 50 2" xfId="3575"/>
    <cellStyle name="Примечание 50 2 2" xfId="9320"/>
    <cellStyle name="Примечание 50 3" xfId="5361"/>
    <cellStyle name="Примечание 50 3 2" xfId="11058"/>
    <cellStyle name="Примечание 50 4" xfId="2232"/>
    <cellStyle name="Примечание 50 4 2" xfId="8018"/>
    <cellStyle name="Примечание 50 5" xfId="6669"/>
    <cellStyle name="Примечание 51" xfId="792"/>
    <cellStyle name="Примечание 51 2" xfId="3589"/>
    <cellStyle name="Примечание 51 2 2" xfId="9334"/>
    <cellStyle name="Примечание 51 3" xfId="5375"/>
    <cellStyle name="Примечание 51 3 2" xfId="11072"/>
    <cellStyle name="Примечание 51 4" xfId="2246"/>
    <cellStyle name="Примечание 51 4 2" xfId="8032"/>
    <cellStyle name="Примечание 51 5" xfId="6683"/>
    <cellStyle name="Примечание 52" xfId="806"/>
    <cellStyle name="Примечание 52 2" xfId="3603"/>
    <cellStyle name="Примечание 52 2 2" xfId="9348"/>
    <cellStyle name="Примечание 52 3" xfId="5389"/>
    <cellStyle name="Примечание 52 3 2" xfId="11086"/>
    <cellStyle name="Примечание 52 4" xfId="2260"/>
    <cellStyle name="Примечание 52 4 2" xfId="8046"/>
    <cellStyle name="Примечание 52 5" xfId="6697"/>
    <cellStyle name="Примечание 53" xfId="820"/>
    <cellStyle name="Примечание 53 2" xfId="3617"/>
    <cellStyle name="Примечание 53 2 2" xfId="9362"/>
    <cellStyle name="Примечание 53 3" xfId="5403"/>
    <cellStyle name="Примечание 53 3 2" xfId="11100"/>
    <cellStyle name="Примечание 53 4" xfId="2274"/>
    <cellStyle name="Примечание 53 4 2" xfId="8060"/>
    <cellStyle name="Примечание 53 5" xfId="6711"/>
    <cellStyle name="Примечание 54" xfId="834"/>
    <cellStyle name="Примечание 54 2" xfId="3631"/>
    <cellStyle name="Примечание 54 2 2" xfId="9376"/>
    <cellStyle name="Примечание 54 3" xfId="5417"/>
    <cellStyle name="Примечание 54 3 2" xfId="11114"/>
    <cellStyle name="Примечание 54 4" xfId="2288"/>
    <cellStyle name="Примечание 54 4 2" xfId="8074"/>
    <cellStyle name="Примечание 54 5" xfId="6725"/>
    <cellStyle name="Примечание 55" xfId="848"/>
    <cellStyle name="Примечание 55 2" xfId="3645"/>
    <cellStyle name="Примечание 55 2 2" xfId="9390"/>
    <cellStyle name="Примечание 55 3" xfId="5431"/>
    <cellStyle name="Примечание 55 3 2" xfId="11128"/>
    <cellStyle name="Примечание 55 4" xfId="2302"/>
    <cellStyle name="Примечание 55 4 2" xfId="8088"/>
    <cellStyle name="Примечание 55 5" xfId="6739"/>
    <cellStyle name="Примечание 56" xfId="862"/>
    <cellStyle name="Примечание 56 2" xfId="3659"/>
    <cellStyle name="Примечание 56 2 2" xfId="9404"/>
    <cellStyle name="Примечание 56 3" xfId="5445"/>
    <cellStyle name="Примечание 56 3 2" xfId="11142"/>
    <cellStyle name="Примечание 56 4" xfId="2316"/>
    <cellStyle name="Примечание 56 4 2" xfId="8102"/>
    <cellStyle name="Примечание 56 5" xfId="6753"/>
    <cellStyle name="Примечание 57" xfId="876"/>
    <cellStyle name="Примечание 57 2" xfId="3673"/>
    <cellStyle name="Примечание 57 2 2" xfId="9418"/>
    <cellStyle name="Примечание 57 3" xfId="5459"/>
    <cellStyle name="Примечание 57 3 2" xfId="11156"/>
    <cellStyle name="Примечание 57 4" xfId="2330"/>
    <cellStyle name="Примечание 57 4 2" xfId="8116"/>
    <cellStyle name="Примечание 57 5" xfId="6767"/>
    <cellStyle name="Примечание 58" xfId="890"/>
    <cellStyle name="Примечание 58 2" xfId="3687"/>
    <cellStyle name="Примечание 58 2 2" xfId="9432"/>
    <cellStyle name="Примечание 58 3" xfId="5473"/>
    <cellStyle name="Примечание 58 3 2" xfId="11170"/>
    <cellStyle name="Примечание 58 4" xfId="2344"/>
    <cellStyle name="Примечание 58 4 2" xfId="8130"/>
    <cellStyle name="Примечание 58 5" xfId="6781"/>
    <cellStyle name="Примечание 59" xfId="904"/>
    <cellStyle name="Примечание 59 2" xfId="3701"/>
    <cellStyle name="Примечание 59 2 2" xfId="9446"/>
    <cellStyle name="Примечание 59 3" xfId="5487"/>
    <cellStyle name="Примечание 59 3 2" xfId="11184"/>
    <cellStyle name="Примечание 59 4" xfId="2358"/>
    <cellStyle name="Примечание 59 4 2" xfId="8144"/>
    <cellStyle name="Примечание 59 5" xfId="6795"/>
    <cellStyle name="Примечание 6" xfId="162"/>
    <cellStyle name="Примечание 6 2" xfId="2960"/>
    <cellStyle name="Примечание 6 2 2" xfId="8705"/>
    <cellStyle name="Примечание 6 3" xfId="4745"/>
    <cellStyle name="Примечание 6 3 2" xfId="10442"/>
    <cellStyle name="Примечание 6 4" xfId="1616"/>
    <cellStyle name="Примечание 6 4 2" xfId="7402"/>
    <cellStyle name="Примечание 6 5" xfId="6053"/>
    <cellStyle name="Примечание 60" xfId="918"/>
    <cellStyle name="Примечание 60 2" xfId="3715"/>
    <cellStyle name="Примечание 60 2 2" xfId="9460"/>
    <cellStyle name="Примечание 60 3" xfId="5501"/>
    <cellStyle name="Примечание 60 3 2" xfId="11198"/>
    <cellStyle name="Примечание 60 4" xfId="2372"/>
    <cellStyle name="Примечание 60 4 2" xfId="8158"/>
    <cellStyle name="Примечание 60 5" xfId="6809"/>
    <cellStyle name="Примечание 61" xfId="932"/>
    <cellStyle name="Примечание 61 2" xfId="3729"/>
    <cellStyle name="Примечание 61 2 2" xfId="9474"/>
    <cellStyle name="Примечание 61 3" xfId="5515"/>
    <cellStyle name="Примечание 61 3 2" xfId="11212"/>
    <cellStyle name="Примечание 61 4" xfId="2386"/>
    <cellStyle name="Примечание 61 4 2" xfId="8172"/>
    <cellStyle name="Примечание 61 5" xfId="6823"/>
    <cellStyle name="Примечание 62" xfId="946"/>
    <cellStyle name="Примечание 62 2" xfId="3743"/>
    <cellStyle name="Примечание 62 2 2" xfId="9488"/>
    <cellStyle name="Примечание 62 3" xfId="5529"/>
    <cellStyle name="Примечание 62 3 2" xfId="11226"/>
    <cellStyle name="Примечание 62 4" xfId="2400"/>
    <cellStyle name="Примечание 62 4 2" xfId="8186"/>
    <cellStyle name="Примечание 62 5" xfId="6837"/>
    <cellStyle name="Примечание 63" xfId="960"/>
    <cellStyle name="Примечание 63 2" xfId="3757"/>
    <cellStyle name="Примечание 63 2 2" xfId="9502"/>
    <cellStyle name="Примечание 63 3" xfId="5543"/>
    <cellStyle name="Примечание 63 3 2" xfId="11240"/>
    <cellStyle name="Примечание 63 4" xfId="2414"/>
    <cellStyle name="Примечание 63 4 2" xfId="8200"/>
    <cellStyle name="Примечание 63 5" xfId="6851"/>
    <cellStyle name="Примечание 64" xfId="974"/>
    <cellStyle name="Примечание 64 2" xfId="3771"/>
    <cellStyle name="Примечание 64 2 2" xfId="9516"/>
    <cellStyle name="Примечание 64 3" xfId="5557"/>
    <cellStyle name="Примечание 64 3 2" xfId="11254"/>
    <cellStyle name="Примечание 64 4" xfId="2428"/>
    <cellStyle name="Примечание 64 4 2" xfId="8214"/>
    <cellStyle name="Примечание 64 5" xfId="6865"/>
    <cellStyle name="Примечание 65" xfId="988"/>
    <cellStyle name="Примечание 65 2" xfId="3785"/>
    <cellStyle name="Примечание 65 2 2" xfId="9530"/>
    <cellStyle name="Примечание 65 3" xfId="5571"/>
    <cellStyle name="Примечание 65 3 2" xfId="11268"/>
    <cellStyle name="Примечание 65 4" xfId="2442"/>
    <cellStyle name="Примечание 65 4 2" xfId="8228"/>
    <cellStyle name="Примечание 65 5" xfId="6879"/>
    <cellStyle name="Примечание 66" xfId="1002"/>
    <cellStyle name="Примечание 66 2" xfId="3799"/>
    <cellStyle name="Примечание 66 2 2" xfId="9544"/>
    <cellStyle name="Примечание 66 3" xfId="5585"/>
    <cellStyle name="Примечание 66 3 2" xfId="11282"/>
    <cellStyle name="Примечание 66 4" xfId="2456"/>
    <cellStyle name="Примечание 66 4 2" xfId="8242"/>
    <cellStyle name="Примечание 66 5" xfId="6893"/>
    <cellStyle name="Примечание 67" xfId="1016"/>
    <cellStyle name="Примечание 67 2" xfId="3813"/>
    <cellStyle name="Примечание 67 2 2" xfId="9558"/>
    <cellStyle name="Примечание 67 3" xfId="5599"/>
    <cellStyle name="Примечание 67 3 2" xfId="11296"/>
    <cellStyle name="Примечание 67 4" xfId="2470"/>
    <cellStyle name="Примечание 67 4 2" xfId="8256"/>
    <cellStyle name="Примечание 67 5" xfId="6907"/>
    <cellStyle name="Примечание 68" xfId="1030"/>
    <cellStyle name="Примечание 68 2" xfId="3827"/>
    <cellStyle name="Примечание 68 2 2" xfId="9572"/>
    <cellStyle name="Примечание 68 3" xfId="5613"/>
    <cellStyle name="Примечание 68 3 2" xfId="11310"/>
    <cellStyle name="Примечание 68 4" xfId="2484"/>
    <cellStyle name="Примечание 68 4 2" xfId="8270"/>
    <cellStyle name="Примечание 68 5" xfId="6921"/>
    <cellStyle name="Примечание 69" xfId="1044"/>
    <cellStyle name="Примечание 69 2" xfId="3841"/>
    <cellStyle name="Примечание 69 2 2" xfId="9586"/>
    <cellStyle name="Примечание 69 3" xfId="5627"/>
    <cellStyle name="Примечание 69 3 2" xfId="11324"/>
    <cellStyle name="Примечание 69 4" xfId="2498"/>
    <cellStyle name="Примечание 69 4 2" xfId="8284"/>
    <cellStyle name="Примечание 69 5" xfId="6935"/>
    <cellStyle name="Примечание 7" xfId="176"/>
    <cellStyle name="Примечание 7 2" xfId="2973"/>
    <cellStyle name="Примечание 7 2 2" xfId="8718"/>
    <cellStyle name="Примечание 7 3" xfId="4759"/>
    <cellStyle name="Примечание 7 3 2" xfId="10456"/>
    <cellStyle name="Примечание 7 4" xfId="1630"/>
    <cellStyle name="Примечание 7 4 2" xfId="7416"/>
    <cellStyle name="Примечание 7 5" xfId="6067"/>
    <cellStyle name="Примечание 70" xfId="1058"/>
    <cellStyle name="Примечание 70 2" xfId="3855"/>
    <cellStyle name="Примечание 70 2 2" xfId="9600"/>
    <cellStyle name="Примечание 70 3" xfId="5641"/>
    <cellStyle name="Примечание 70 3 2" xfId="11338"/>
    <cellStyle name="Примечание 70 4" xfId="2512"/>
    <cellStyle name="Примечание 70 4 2" xfId="8298"/>
    <cellStyle name="Примечание 70 5" xfId="6949"/>
    <cellStyle name="Примечание 71" xfId="1072"/>
    <cellStyle name="Примечание 71 2" xfId="3869"/>
    <cellStyle name="Примечание 71 2 2" xfId="9614"/>
    <cellStyle name="Примечание 71 3" xfId="5655"/>
    <cellStyle name="Примечание 71 3 2" xfId="11352"/>
    <cellStyle name="Примечание 71 4" xfId="2526"/>
    <cellStyle name="Примечание 71 4 2" xfId="8312"/>
    <cellStyle name="Примечание 71 5" xfId="6963"/>
    <cellStyle name="Примечание 72" xfId="1086"/>
    <cellStyle name="Примечание 72 2" xfId="3883"/>
    <cellStyle name="Примечание 72 2 2" xfId="9628"/>
    <cellStyle name="Примечание 72 3" xfId="5669"/>
    <cellStyle name="Примечание 72 3 2" xfId="11366"/>
    <cellStyle name="Примечание 72 4" xfId="2540"/>
    <cellStyle name="Примечание 72 4 2" xfId="8326"/>
    <cellStyle name="Примечание 72 5" xfId="6977"/>
    <cellStyle name="Примечание 73" xfId="1100"/>
    <cellStyle name="Примечание 73 2" xfId="3897"/>
    <cellStyle name="Примечание 73 2 2" xfId="9642"/>
    <cellStyle name="Примечание 73 3" xfId="5683"/>
    <cellStyle name="Примечание 73 3 2" xfId="11380"/>
    <cellStyle name="Примечание 73 4" xfId="2554"/>
    <cellStyle name="Примечание 73 4 2" xfId="8340"/>
    <cellStyle name="Примечание 73 5" xfId="6991"/>
    <cellStyle name="Примечание 74" xfId="1114"/>
    <cellStyle name="Примечание 74 2" xfId="3911"/>
    <cellStyle name="Примечание 74 2 2" xfId="9656"/>
    <cellStyle name="Примечание 74 3" xfId="5697"/>
    <cellStyle name="Примечание 74 3 2" xfId="11394"/>
    <cellStyle name="Примечание 74 4" xfId="2568"/>
    <cellStyle name="Примечание 74 4 2" xfId="8354"/>
    <cellStyle name="Примечание 74 5" xfId="7005"/>
    <cellStyle name="Примечание 75" xfId="1128"/>
    <cellStyle name="Примечание 75 2" xfId="3925"/>
    <cellStyle name="Примечание 75 2 2" xfId="9670"/>
    <cellStyle name="Примечание 75 3" xfId="5711"/>
    <cellStyle name="Примечание 75 3 2" xfId="11408"/>
    <cellStyle name="Примечание 75 4" xfId="2582"/>
    <cellStyle name="Примечание 75 4 2" xfId="8368"/>
    <cellStyle name="Примечание 75 5" xfId="7019"/>
    <cellStyle name="Примечание 76" xfId="1142"/>
    <cellStyle name="Примечание 76 2" xfId="3939"/>
    <cellStyle name="Примечание 76 2 2" xfId="9684"/>
    <cellStyle name="Примечание 76 3" xfId="5725"/>
    <cellStyle name="Примечание 76 3 2" xfId="11422"/>
    <cellStyle name="Примечание 76 4" xfId="2596"/>
    <cellStyle name="Примечание 76 4 2" xfId="8382"/>
    <cellStyle name="Примечание 76 5" xfId="7033"/>
    <cellStyle name="Примечание 77" xfId="1156"/>
    <cellStyle name="Примечание 77 2" xfId="3953"/>
    <cellStyle name="Примечание 77 2 2" xfId="9698"/>
    <cellStyle name="Примечание 77 3" xfId="5739"/>
    <cellStyle name="Примечание 77 3 2" xfId="11436"/>
    <cellStyle name="Примечание 77 4" xfId="2610"/>
    <cellStyle name="Примечание 77 4 2" xfId="8396"/>
    <cellStyle name="Примечание 77 5" xfId="7047"/>
    <cellStyle name="Примечание 78" xfId="1170"/>
    <cellStyle name="Примечание 78 2" xfId="3967"/>
    <cellStyle name="Примечание 78 2 2" xfId="9712"/>
    <cellStyle name="Примечание 78 3" xfId="5753"/>
    <cellStyle name="Примечание 78 3 2" xfId="11450"/>
    <cellStyle name="Примечание 78 4" xfId="2624"/>
    <cellStyle name="Примечание 78 4 2" xfId="8410"/>
    <cellStyle name="Примечание 78 5" xfId="7061"/>
    <cellStyle name="Примечание 79" xfId="1184"/>
    <cellStyle name="Примечание 79 2" xfId="3981"/>
    <cellStyle name="Примечание 79 2 2" xfId="9726"/>
    <cellStyle name="Примечание 79 3" xfId="5767"/>
    <cellStyle name="Примечание 79 3 2" xfId="11464"/>
    <cellStyle name="Примечание 79 4" xfId="2638"/>
    <cellStyle name="Примечание 79 4 2" xfId="8424"/>
    <cellStyle name="Примечание 79 5" xfId="7075"/>
    <cellStyle name="Примечание 8" xfId="190"/>
    <cellStyle name="Примечание 8 2" xfId="2987"/>
    <cellStyle name="Примечание 8 2 2" xfId="8732"/>
    <cellStyle name="Примечание 8 3" xfId="4773"/>
    <cellStyle name="Примечание 8 3 2" xfId="10470"/>
    <cellStyle name="Примечание 8 4" xfId="1644"/>
    <cellStyle name="Примечание 8 4 2" xfId="7430"/>
    <cellStyle name="Примечание 8 5" xfId="6081"/>
    <cellStyle name="Примечание 80" xfId="1198"/>
    <cellStyle name="Примечание 80 2" xfId="3995"/>
    <cellStyle name="Примечание 80 2 2" xfId="9740"/>
    <cellStyle name="Примечание 80 3" xfId="5781"/>
    <cellStyle name="Примечание 80 3 2" xfId="11478"/>
    <cellStyle name="Примечание 80 4" xfId="2652"/>
    <cellStyle name="Примечание 80 4 2" xfId="8438"/>
    <cellStyle name="Примечание 80 5" xfId="7089"/>
    <cellStyle name="Примечание 81" xfId="1212"/>
    <cellStyle name="Примечание 81 2" xfId="4009"/>
    <cellStyle name="Примечание 81 2 2" xfId="9754"/>
    <cellStyle name="Примечание 81 3" xfId="5795"/>
    <cellStyle name="Примечание 81 3 2" xfId="11492"/>
    <cellStyle name="Примечание 81 4" xfId="2666"/>
    <cellStyle name="Примечание 81 4 2" xfId="8452"/>
    <cellStyle name="Примечание 81 5" xfId="7103"/>
    <cellStyle name="Примечание 82" xfId="1226"/>
    <cellStyle name="Примечание 82 2" xfId="4023"/>
    <cellStyle name="Примечание 82 2 2" xfId="9768"/>
    <cellStyle name="Примечание 82 3" xfId="5809"/>
    <cellStyle name="Примечание 82 3 2" xfId="11506"/>
    <cellStyle name="Примечание 82 4" xfId="2680"/>
    <cellStyle name="Примечание 82 4 2" xfId="8466"/>
    <cellStyle name="Примечание 82 5" xfId="7117"/>
    <cellStyle name="Примечание 83" xfId="1240"/>
    <cellStyle name="Примечание 83 2" xfId="4037"/>
    <cellStyle name="Примечание 83 2 2" xfId="9782"/>
    <cellStyle name="Примечание 83 3" xfId="5823"/>
    <cellStyle name="Примечание 83 3 2" xfId="11520"/>
    <cellStyle name="Примечание 83 4" xfId="2694"/>
    <cellStyle name="Примечание 83 4 2" xfId="8480"/>
    <cellStyle name="Примечание 83 5" xfId="7131"/>
    <cellStyle name="Примечание 84" xfId="1254"/>
    <cellStyle name="Примечание 84 2" xfId="4051"/>
    <cellStyle name="Примечание 84 2 2" xfId="9796"/>
    <cellStyle name="Примечание 84 3" xfId="5837"/>
    <cellStyle name="Примечание 84 3 2" xfId="11534"/>
    <cellStyle name="Примечание 84 4" xfId="2708"/>
    <cellStyle name="Примечание 84 4 2" xfId="8494"/>
    <cellStyle name="Примечание 84 5" xfId="7145"/>
    <cellStyle name="Примечание 85" xfId="1268"/>
    <cellStyle name="Примечание 85 2" xfId="4065"/>
    <cellStyle name="Примечание 85 2 2" xfId="9810"/>
    <cellStyle name="Примечание 85 3" xfId="5851"/>
    <cellStyle name="Примечание 85 3 2" xfId="11548"/>
    <cellStyle name="Примечание 85 4" xfId="2722"/>
    <cellStyle name="Примечание 85 4 2" xfId="8508"/>
    <cellStyle name="Примечание 85 5" xfId="7159"/>
    <cellStyle name="Примечание 86" xfId="1282"/>
    <cellStyle name="Примечание 86 2" xfId="4079"/>
    <cellStyle name="Примечание 86 2 2" xfId="9824"/>
    <cellStyle name="Примечание 86 3" xfId="5865"/>
    <cellStyle name="Примечание 86 3 2" xfId="11562"/>
    <cellStyle name="Примечание 86 4" xfId="2736"/>
    <cellStyle name="Примечание 86 4 2" xfId="8522"/>
    <cellStyle name="Примечание 86 5" xfId="7173"/>
    <cellStyle name="Примечание 87" xfId="1296"/>
    <cellStyle name="Примечание 87 2" xfId="4093"/>
    <cellStyle name="Примечание 87 2 2" xfId="9838"/>
    <cellStyle name="Примечание 87 3" xfId="5879"/>
    <cellStyle name="Примечание 87 3 2" xfId="11576"/>
    <cellStyle name="Примечание 87 4" xfId="2750"/>
    <cellStyle name="Примечание 87 4 2" xfId="8536"/>
    <cellStyle name="Примечание 87 5" xfId="7187"/>
    <cellStyle name="Примечание 88" xfId="1310"/>
    <cellStyle name="Примечание 88 2" xfId="4107"/>
    <cellStyle name="Примечание 88 2 2" xfId="9852"/>
    <cellStyle name="Примечание 88 3" xfId="5893"/>
    <cellStyle name="Примечание 88 3 2" xfId="11590"/>
    <cellStyle name="Примечание 88 4" xfId="2764"/>
    <cellStyle name="Примечание 88 4 2" xfId="8550"/>
    <cellStyle name="Примечание 88 5" xfId="7201"/>
    <cellStyle name="Примечание 89" xfId="1324"/>
    <cellStyle name="Примечание 89 2" xfId="4121"/>
    <cellStyle name="Примечание 89 2 2" xfId="9866"/>
    <cellStyle name="Примечание 89 3" xfId="5907"/>
    <cellStyle name="Примечание 89 3 2" xfId="11604"/>
    <cellStyle name="Примечание 89 4" xfId="2778"/>
    <cellStyle name="Примечание 89 4 2" xfId="8564"/>
    <cellStyle name="Примечание 89 5" xfId="7215"/>
    <cellStyle name="Примечание 9" xfId="204"/>
    <cellStyle name="Примечание 9 2" xfId="3001"/>
    <cellStyle name="Примечание 9 2 2" xfId="8746"/>
    <cellStyle name="Примечание 9 3" xfId="4787"/>
    <cellStyle name="Примечание 9 3 2" xfId="10484"/>
    <cellStyle name="Примечание 9 4" xfId="1658"/>
    <cellStyle name="Примечание 9 4 2" xfId="7444"/>
    <cellStyle name="Примечание 9 5" xfId="6095"/>
    <cellStyle name="Примечание 90" xfId="1338"/>
    <cellStyle name="Примечание 90 2" xfId="4135"/>
    <cellStyle name="Примечание 90 2 2" xfId="9880"/>
    <cellStyle name="Примечание 90 3" xfId="5921"/>
    <cellStyle name="Примечание 90 3 2" xfId="11618"/>
    <cellStyle name="Примечание 90 4" xfId="2792"/>
    <cellStyle name="Примечание 90 4 2" xfId="8578"/>
    <cellStyle name="Примечание 90 5" xfId="7229"/>
    <cellStyle name="Примечание 91" xfId="1352"/>
    <cellStyle name="Примечание 91 2" xfId="4149"/>
    <cellStyle name="Примечание 91 2 2" xfId="9894"/>
    <cellStyle name="Примечание 91 3" xfId="5935"/>
    <cellStyle name="Примечание 91 3 2" xfId="11632"/>
    <cellStyle name="Примечание 91 4" xfId="2806"/>
    <cellStyle name="Примечание 91 4 2" xfId="8592"/>
    <cellStyle name="Примечание 91 5" xfId="7243"/>
    <cellStyle name="Примечание 92" xfId="1366"/>
    <cellStyle name="Примечание 92 2" xfId="4163"/>
    <cellStyle name="Примечание 92 2 2" xfId="9908"/>
    <cellStyle name="Примечание 92 3" xfId="5949"/>
    <cellStyle name="Примечание 92 3 2" xfId="11646"/>
    <cellStyle name="Примечание 92 4" xfId="2820"/>
    <cellStyle name="Примечание 92 4 2" xfId="8606"/>
    <cellStyle name="Примечание 92 5" xfId="7257"/>
    <cellStyle name="Примечание 93" xfId="1380"/>
    <cellStyle name="Примечание 93 2" xfId="4177"/>
    <cellStyle name="Примечание 93 2 2" xfId="9922"/>
    <cellStyle name="Примечание 93 3" xfId="5963"/>
    <cellStyle name="Примечание 93 3 2" xfId="11660"/>
    <cellStyle name="Примечание 93 4" xfId="2834"/>
    <cellStyle name="Примечание 93 4 2" xfId="8620"/>
    <cellStyle name="Примечание 93 5" xfId="7271"/>
    <cellStyle name="Примечание 94" xfId="1394"/>
    <cellStyle name="Примечание 94 2" xfId="4191"/>
    <cellStyle name="Примечание 94 2 2" xfId="9936"/>
    <cellStyle name="Примечание 94 3" xfId="5977"/>
    <cellStyle name="Примечание 94 3 2" xfId="11674"/>
    <cellStyle name="Примечание 94 4" xfId="2848"/>
    <cellStyle name="Примечание 94 4 2" xfId="8634"/>
    <cellStyle name="Примечание 94 5" xfId="7285"/>
    <cellStyle name="Примечание 95" xfId="2913"/>
    <cellStyle name="Примечание 96" xfId="2862"/>
    <cellStyle name="Примечание 96 2" xfId="8648"/>
    <cellStyle name="Примечание 97" xfId="4205"/>
    <cellStyle name="Примечание 97 2" xfId="9950"/>
    <cellStyle name="Примечание 98" xfId="4219"/>
    <cellStyle name="Примечание 98 2" xfId="9964"/>
    <cellStyle name="Примечание 99" xfId="4233"/>
    <cellStyle name="Примечание 99 2" xfId="9978"/>
    <cellStyle name="Связанная ячейка" xfId="43" builtinId="24" customBuiltin="1"/>
    <cellStyle name="Связанная ячейка 2" xfId="59"/>
    <cellStyle name="Связанная ячейка 2 2" xfId="1542"/>
    <cellStyle name="Связанная ячейка 3" xfId="103"/>
    <cellStyle name="Связанная ячейка 3 2" xfId="1557"/>
    <cellStyle name="Связанная ячейка 3 3" xfId="4651"/>
    <cellStyle name="Связанная ячейка 3 4" xfId="1449"/>
    <cellStyle name="Связанная ячейка 4" xfId="2914"/>
    <cellStyle name="Текст предупреждения" xfId="44" builtinId="11" customBuiltin="1"/>
    <cellStyle name="Текст предупреждения 2" xfId="61"/>
    <cellStyle name="Текст предупреждения 2 2" xfId="1543"/>
    <cellStyle name="Текст предупреждения 3" xfId="105"/>
    <cellStyle name="Текст предупреждения 3 2" xfId="1559"/>
    <cellStyle name="Текст предупреждения 3 3" xfId="4652"/>
    <cellStyle name="Текст предупреждения 3 4" xfId="1450"/>
    <cellStyle name="Текст предупреждения 4" xfId="2915"/>
    <cellStyle name="Финансовый 2" xfId="1469"/>
    <cellStyle name="Финансовый 2 2" xfId="7316"/>
    <cellStyle name="Финансовый 3" xfId="1470"/>
    <cellStyle name="Финансовый 3 2" xfId="7317"/>
    <cellStyle name="Хороший" xfId="45" builtinId="26" customBuiltin="1"/>
    <cellStyle name="Хороший 2" xfId="53"/>
    <cellStyle name="Хороший 2 2" xfId="1544"/>
    <cellStyle name="Хороший 3" xfId="97"/>
    <cellStyle name="Хороший 3 2" xfId="1551"/>
    <cellStyle name="Хороший 3 3" xfId="4653"/>
    <cellStyle name="Хороший 3 4" xfId="1451"/>
    <cellStyle name="Хороший 4" xfId="2916"/>
    <cellStyle name="число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ru-RU"/>
              <a:t>ЭПЮРА РАСПРЕДЕЛЕНИЯ Р,Т ПО СТВОЛУ СКВАЖИНЫ</a:t>
            </a:r>
          </a:p>
        </c:rich>
      </c:tx>
      <c:layout>
        <c:manualLayout>
          <c:xMode val="edge"/>
          <c:yMode val="edge"/>
          <c:x val="0.13739130434782618"/>
          <c:y val="2.33333333333333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65217391304338"/>
          <c:y val="0.10400006770837741"/>
          <c:w val="0.8034782608695652"/>
          <c:h val="0.84800055208369296"/>
        </c:manualLayout>
      </c:layout>
      <c:scatterChart>
        <c:scatterStyle val="smoothMarker"/>
        <c:varyColors val="0"/>
        <c:ser>
          <c:idx val="0"/>
          <c:order val="0"/>
          <c:tx>
            <c:v>Давление при спуске, атм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'Папка технолога'!$B$8:$B$24</c:f>
              <c:numCache>
                <c:formatCode>0.00</c:formatCode>
                <c:ptCount val="17"/>
                <c:pt idx="0" formatCode="General">
                  <c:v>18.02</c:v>
                </c:pt>
                <c:pt idx="1">
                  <c:v>18.93</c:v>
                </c:pt>
                <c:pt idx="2">
                  <c:v>19.45</c:v>
                </c:pt>
                <c:pt idx="3">
                  <c:v>20.67</c:v>
                </c:pt>
                <c:pt idx="4">
                  <c:v>21.43</c:v>
                </c:pt>
                <c:pt idx="5">
                  <c:v>22.84</c:v>
                </c:pt>
                <c:pt idx="6">
                  <c:v>23.56</c:v>
                </c:pt>
                <c:pt idx="7">
                  <c:v>24.73</c:v>
                </c:pt>
                <c:pt idx="8">
                  <c:v>25.45</c:v>
                </c:pt>
                <c:pt idx="9">
                  <c:v>26.76</c:v>
                </c:pt>
                <c:pt idx="10">
                  <c:v>27.35</c:v>
                </c:pt>
                <c:pt idx="11">
                  <c:v>27.75</c:v>
                </c:pt>
                <c:pt idx="12">
                  <c:v>28.76</c:v>
                </c:pt>
                <c:pt idx="13">
                  <c:v>31.18</c:v>
                </c:pt>
                <c:pt idx="14">
                  <c:v>33.380000000000003</c:v>
                </c:pt>
                <c:pt idx="15">
                  <c:v>34.479999999999997</c:v>
                </c:pt>
                <c:pt idx="16">
                  <c:v>37.18</c:v>
                </c:pt>
              </c:numCache>
            </c:numRef>
          </c:xVal>
          <c:yVal>
            <c:numRef>
              <c:f>'Папка технолога'!$A$8:$A$24</c:f>
              <c:numCache>
                <c:formatCode>General</c:formatCode>
                <c:ptCount val="1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DE-44F2-9E09-564301FB4397}"/>
            </c:ext>
          </c:extLst>
        </c:ser>
        <c:ser>
          <c:idx val="1"/>
          <c:order val="1"/>
          <c:tx>
            <c:v>Температура при спуске, град</c:v>
          </c:tx>
          <c:spPr>
            <a:ln w="25400">
              <a:solidFill>
                <a:srgbClr val="339966"/>
              </a:solidFill>
              <a:prstDash val="sysDash"/>
            </a:ln>
          </c:spPr>
          <c:marker>
            <c:symbol val="none"/>
          </c:marker>
          <c:xVal>
            <c:numRef>
              <c:f>'Папка технолога'!$C$8:$C$24</c:f>
              <c:numCache>
                <c:formatCode>0.00</c:formatCode>
                <c:ptCount val="17"/>
                <c:pt idx="0" formatCode="General">
                  <c:v>24.44</c:v>
                </c:pt>
                <c:pt idx="1">
                  <c:v>13.99</c:v>
                </c:pt>
                <c:pt idx="2">
                  <c:v>13.04</c:v>
                </c:pt>
                <c:pt idx="3">
                  <c:v>14.17</c:v>
                </c:pt>
                <c:pt idx="4">
                  <c:v>15.83</c:v>
                </c:pt>
                <c:pt idx="5">
                  <c:v>17.66</c:v>
                </c:pt>
                <c:pt idx="6">
                  <c:v>19.600000000000001</c:v>
                </c:pt>
                <c:pt idx="7">
                  <c:v>21.86</c:v>
                </c:pt>
                <c:pt idx="8">
                  <c:v>23.92</c:v>
                </c:pt>
                <c:pt idx="9">
                  <c:v>26.08</c:v>
                </c:pt>
                <c:pt idx="10">
                  <c:v>27.99</c:v>
                </c:pt>
                <c:pt idx="11">
                  <c:v>29.8</c:v>
                </c:pt>
                <c:pt idx="12">
                  <c:v>31.47</c:v>
                </c:pt>
                <c:pt idx="13">
                  <c:v>33.200000000000003</c:v>
                </c:pt>
                <c:pt idx="14">
                  <c:v>34.74</c:v>
                </c:pt>
                <c:pt idx="15">
                  <c:v>35.92</c:v>
                </c:pt>
                <c:pt idx="16">
                  <c:v>37.28</c:v>
                </c:pt>
              </c:numCache>
            </c:numRef>
          </c:xVal>
          <c:yVal>
            <c:numRef>
              <c:f>'Папка технолога'!$A$8:$A$24</c:f>
              <c:numCache>
                <c:formatCode>General</c:formatCode>
                <c:ptCount val="1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DE-44F2-9E09-564301FB4397}"/>
            </c:ext>
          </c:extLst>
        </c:ser>
        <c:ser>
          <c:idx val="2"/>
          <c:order val="2"/>
          <c:tx>
            <c:v>Давление при подъеме, атм</c:v>
          </c:tx>
          <c:spPr>
            <a:ln w="25400">
              <a:solidFill>
                <a:srgbClr val="00CCFF"/>
              </a:solidFill>
              <a:prstDash val="sysDash"/>
            </a:ln>
          </c:spPr>
          <c:marker>
            <c:symbol val="none"/>
          </c:marker>
          <c:xVal>
            <c:numRef>
              <c:f>'Папка технолога'!$B$29:$B$45</c:f>
              <c:numCache>
                <c:formatCode>0.00</c:formatCode>
                <c:ptCount val="17"/>
                <c:pt idx="0">
                  <c:v>19.84</c:v>
                </c:pt>
                <c:pt idx="1">
                  <c:v>22.35</c:v>
                </c:pt>
                <c:pt idx="2">
                  <c:v>21.26</c:v>
                </c:pt>
                <c:pt idx="3">
                  <c:v>21.51</c:v>
                </c:pt>
                <c:pt idx="4">
                  <c:v>23.52</c:v>
                </c:pt>
                <c:pt idx="5">
                  <c:v>26.37</c:v>
                </c:pt>
                <c:pt idx="6">
                  <c:v>28.8</c:v>
                </c:pt>
                <c:pt idx="7">
                  <c:v>29.81</c:v>
                </c:pt>
                <c:pt idx="8">
                  <c:v>30.4</c:v>
                </c:pt>
                <c:pt idx="9">
                  <c:v>30.18</c:v>
                </c:pt>
                <c:pt idx="10">
                  <c:v>29.68</c:v>
                </c:pt>
                <c:pt idx="11">
                  <c:v>30.86</c:v>
                </c:pt>
                <c:pt idx="12">
                  <c:v>32.32</c:v>
                </c:pt>
                <c:pt idx="13">
                  <c:v>33.03</c:v>
                </c:pt>
                <c:pt idx="14">
                  <c:v>34.159999999999997</c:v>
                </c:pt>
                <c:pt idx="15">
                  <c:v>35.99</c:v>
                </c:pt>
                <c:pt idx="16">
                  <c:v>37.33</c:v>
                </c:pt>
              </c:numCache>
            </c:numRef>
          </c:xVal>
          <c:yVal>
            <c:numRef>
              <c:f>'Папка технолога'!$A$29:$A$45</c:f>
              <c:numCache>
                <c:formatCode>General</c:formatCode>
                <c:ptCount val="1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DE-44F2-9E09-564301FB4397}"/>
            </c:ext>
          </c:extLst>
        </c:ser>
        <c:ser>
          <c:idx val="3"/>
          <c:order val="3"/>
          <c:tx>
            <c:v>Температура при подъеме, град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'Папка технолога'!$C$29:$C$45</c:f>
              <c:numCache>
                <c:formatCode>0.00</c:formatCode>
                <c:ptCount val="17"/>
                <c:pt idx="0">
                  <c:v>12.13</c:v>
                </c:pt>
                <c:pt idx="1">
                  <c:v>14.28</c:v>
                </c:pt>
                <c:pt idx="2">
                  <c:v>15.6</c:v>
                </c:pt>
                <c:pt idx="3">
                  <c:v>17.45</c:v>
                </c:pt>
                <c:pt idx="4">
                  <c:v>19.52</c:v>
                </c:pt>
                <c:pt idx="5">
                  <c:v>21.74</c:v>
                </c:pt>
                <c:pt idx="6">
                  <c:v>23.88</c:v>
                </c:pt>
                <c:pt idx="7">
                  <c:v>25.92</c:v>
                </c:pt>
                <c:pt idx="8">
                  <c:v>27.95</c:v>
                </c:pt>
                <c:pt idx="9">
                  <c:v>29.8</c:v>
                </c:pt>
                <c:pt idx="10">
                  <c:v>31.57</c:v>
                </c:pt>
                <c:pt idx="11">
                  <c:v>33.229999999999997</c:v>
                </c:pt>
                <c:pt idx="12">
                  <c:v>34.590000000000003</c:v>
                </c:pt>
                <c:pt idx="13">
                  <c:v>35.700000000000003</c:v>
                </c:pt>
                <c:pt idx="14">
                  <c:v>36.549999999999997</c:v>
                </c:pt>
                <c:pt idx="15">
                  <c:v>37.4</c:v>
                </c:pt>
                <c:pt idx="16">
                  <c:v>38.119999999999997</c:v>
                </c:pt>
              </c:numCache>
            </c:numRef>
          </c:xVal>
          <c:yVal>
            <c:numRef>
              <c:f>'Папка технолога'!$A$29:$A$45</c:f>
              <c:numCache>
                <c:formatCode>General</c:formatCode>
                <c:ptCount val="1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DE-44F2-9E09-564301FB4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13792"/>
        <c:axId val="123720064"/>
      </c:scatterChart>
      <c:valAx>
        <c:axId val="123713792"/>
        <c:scaling>
          <c:orientation val="minMax"/>
          <c:min val="0"/>
        </c:scaling>
        <c:delete val="0"/>
        <c:axPos val="t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Р,Т</a:t>
                </a:r>
              </a:p>
            </c:rich>
          </c:tx>
          <c:layout>
            <c:manualLayout>
              <c:xMode val="edge"/>
              <c:yMode val="edge"/>
              <c:x val="0.51826086956521722"/>
              <c:y val="6.9333403324584458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23720064"/>
        <c:crosses val="autoZero"/>
        <c:crossBetween val="midCat"/>
      </c:valAx>
      <c:valAx>
        <c:axId val="123720064"/>
        <c:scaling>
          <c:orientation val="maxMin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Глубина, м</a:t>
                </a:r>
              </a:p>
            </c:rich>
          </c:tx>
          <c:layout>
            <c:manualLayout>
              <c:xMode val="edge"/>
              <c:yMode val="edge"/>
              <c:x val="2.782608695652174E-2"/>
              <c:y val="0.506000349956254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23713792"/>
        <c:crosses val="autoZero"/>
        <c:crossBetween val="midCat"/>
        <c:majorUnit val="1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5652173913043537E-2"/>
          <c:y val="0.96666729658792661"/>
          <c:w val="0.80695652173913046"/>
          <c:h val="2.866666666666661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022" r="0.75000000000000022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ru-RU"/>
              <a:t>ЭПЮРА РАСПРЕДЕЛЕНИЯ ПЛОТНОСТИ ПО СТВОЛУ СКВАЖИНЫ</a:t>
            </a:r>
          </a:p>
        </c:rich>
      </c:tx>
      <c:layout>
        <c:manualLayout>
          <c:xMode val="edge"/>
          <c:yMode val="edge"/>
          <c:x val="0.1361258376734322"/>
          <c:y val="2.77324632952691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12588644927745"/>
          <c:y val="0.11428055702401159"/>
          <c:w val="0.8027936893162515"/>
          <c:h val="0.83363225951854425"/>
        </c:manualLayout>
      </c:layout>
      <c:scatterChart>
        <c:scatterStyle val="smoothMarker"/>
        <c:varyColors val="0"/>
        <c:ser>
          <c:idx val="0"/>
          <c:order val="0"/>
          <c:tx>
            <c:v>Плотность при спуске</c:v>
          </c:tx>
          <c:spPr>
            <a:ln w="25400">
              <a:solidFill>
                <a:srgbClr val="3366FF"/>
              </a:solidFill>
              <a:prstDash val="solid"/>
            </a:ln>
          </c:spPr>
          <c:marker>
            <c:symbol val="none"/>
          </c:marker>
          <c:xVal>
            <c:numRef>
              <c:f>'Папка технолога'!$D$8:$D$24</c:f>
              <c:numCache>
                <c:formatCode>0.00</c:formatCode>
                <c:ptCount val="17"/>
                <c:pt idx="1">
                  <c:v>91.03</c:v>
                </c:pt>
                <c:pt idx="2">
                  <c:v>52.02</c:v>
                </c:pt>
                <c:pt idx="3">
                  <c:v>122.08</c:v>
                </c:pt>
                <c:pt idx="4">
                  <c:v>76.16</c:v>
                </c:pt>
                <c:pt idx="5">
                  <c:v>141.31</c:v>
                </c:pt>
                <c:pt idx="6">
                  <c:v>72.13</c:v>
                </c:pt>
                <c:pt idx="7">
                  <c:v>117.22</c:v>
                </c:pt>
                <c:pt idx="8">
                  <c:v>72.13</c:v>
                </c:pt>
                <c:pt idx="9">
                  <c:v>131.16999999999999</c:v>
                </c:pt>
                <c:pt idx="10">
                  <c:v>59.07</c:v>
                </c:pt>
                <c:pt idx="11">
                  <c:v>40.049999999999997</c:v>
                </c:pt>
                <c:pt idx="12">
                  <c:v>101.11</c:v>
                </c:pt>
                <c:pt idx="13">
                  <c:v>242.21</c:v>
                </c:pt>
                <c:pt idx="14">
                  <c:v>220.21</c:v>
                </c:pt>
                <c:pt idx="15">
                  <c:v>110.12</c:v>
                </c:pt>
                <c:pt idx="16">
                  <c:v>207.86</c:v>
                </c:pt>
              </c:numCache>
            </c:numRef>
          </c:xVal>
          <c:yVal>
            <c:numRef>
              <c:f>'Папка технолога'!$A$8:$A$24</c:f>
              <c:numCache>
                <c:formatCode>General</c:formatCode>
                <c:ptCount val="1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6F-40D4-A560-10AAD1E7A054}"/>
            </c:ext>
          </c:extLst>
        </c:ser>
        <c:ser>
          <c:idx val="1"/>
          <c:order val="1"/>
          <c:tx>
            <c:v>Плотность при подъеме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'Папка технолога'!$D$29:$D$45</c:f>
              <c:numCache>
                <c:formatCode>0.00</c:formatCode>
                <c:ptCount val="17"/>
                <c:pt idx="1">
                  <c:v>251.09</c:v>
                </c:pt>
                <c:pt idx="2">
                  <c:v>-109.04</c:v>
                </c:pt>
                <c:pt idx="3">
                  <c:v>25.02</c:v>
                </c:pt>
                <c:pt idx="4">
                  <c:v>201.41</c:v>
                </c:pt>
                <c:pt idx="5">
                  <c:v>285.62</c:v>
                </c:pt>
                <c:pt idx="6">
                  <c:v>243.43</c:v>
                </c:pt>
                <c:pt idx="7">
                  <c:v>101.19</c:v>
                </c:pt>
                <c:pt idx="8">
                  <c:v>59.11</c:v>
                </c:pt>
                <c:pt idx="9">
                  <c:v>-22.03</c:v>
                </c:pt>
                <c:pt idx="10">
                  <c:v>-50.06</c:v>
                </c:pt>
                <c:pt idx="11">
                  <c:v>118.14</c:v>
                </c:pt>
                <c:pt idx="12">
                  <c:v>146.16</c:v>
                </c:pt>
                <c:pt idx="13">
                  <c:v>71.06</c:v>
                </c:pt>
                <c:pt idx="14">
                  <c:v>113.11</c:v>
                </c:pt>
                <c:pt idx="15">
                  <c:v>183.19</c:v>
                </c:pt>
                <c:pt idx="16">
                  <c:v>137.94999999999999</c:v>
                </c:pt>
              </c:numCache>
            </c:numRef>
          </c:xVal>
          <c:yVal>
            <c:numRef>
              <c:f>'Папка технолога'!$A$29:$A$45</c:f>
              <c:numCache>
                <c:formatCode>General</c:formatCode>
                <c:ptCount val="1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6F-40D4-A560-10AAD1E7A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26336"/>
        <c:axId val="126136704"/>
      </c:scatterChart>
      <c:valAx>
        <c:axId val="126126336"/>
        <c:scaling>
          <c:orientation val="minMax"/>
          <c:min val="0"/>
        </c:scaling>
        <c:delete val="0"/>
        <c:axPos val="t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Плотность кг/м3</a:t>
                </a:r>
              </a:p>
            </c:rich>
          </c:tx>
          <c:layout>
            <c:manualLayout>
              <c:xMode val="edge"/>
              <c:yMode val="edge"/>
              <c:x val="0.44968343803044381"/>
              <c:y val="5.3303260899808053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26136704"/>
        <c:crosses val="autoZero"/>
        <c:crossBetween val="midCat"/>
      </c:valAx>
      <c:valAx>
        <c:axId val="126136704"/>
        <c:scaling>
          <c:orientation val="maxMin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Глубина, м</a:t>
                </a:r>
              </a:p>
            </c:rich>
          </c:tx>
          <c:layout>
            <c:manualLayout>
              <c:xMode val="edge"/>
              <c:yMode val="edge"/>
              <c:x val="2.7923211169284479E-2"/>
              <c:y val="0.497553360479206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26126336"/>
        <c:crosses val="autoZero"/>
        <c:crossBetween val="midCat"/>
        <c:majorUnit val="1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4607366487566021"/>
          <c:y val="0.97226245791714172"/>
          <c:w val="0.58289794927466509"/>
          <c:h val="1.6318967196238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022" r="0.75000000000000022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/>
              <a:t>Градиент</a:t>
            </a:r>
            <a:r>
              <a:rPr lang="ru-RU" sz="1100" baseline="0"/>
              <a:t> изменения температуры по стволу скважины</a:t>
            </a:r>
            <a:endParaRPr lang="ru-RU" sz="11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466907407407408"/>
          <c:y val="0.11510437648782276"/>
          <c:w val="0.76050296296296238"/>
          <c:h val="0.83024220697815299"/>
        </c:manualLayout>
      </c:layout>
      <c:scatterChart>
        <c:scatterStyle val="lineMarker"/>
        <c:varyColors val="0"/>
        <c:ser>
          <c:idx val="0"/>
          <c:order val="0"/>
          <c:tx>
            <c:v>Спуск</c:v>
          </c:tx>
          <c:marker>
            <c:symbol val="none"/>
          </c:marker>
          <c:dLbls>
            <c:delete val="1"/>
          </c:dLbls>
          <c:xVal>
            <c:numRef>
              <c:f>'Папка технолога'!$F$8:$F$24</c:f>
              <c:numCache>
                <c:formatCode>0.000</c:formatCode>
                <c:ptCount val="17"/>
                <c:pt idx="1">
                  <c:v>0.1045</c:v>
                </c:pt>
                <c:pt idx="2">
                  <c:v>9.4999999999999998E-3</c:v>
                </c:pt>
                <c:pt idx="3">
                  <c:v>1.1299999999999999E-2</c:v>
                </c:pt>
                <c:pt idx="4">
                  <c:v>1.66E-2</c:v>
                </c:pt>
                <c:pt idx="5">
                  <c:v>1.83E-2</c:v>
                </c:pt>
                <c:pt idx="6">
                  <c:v>1.9400000000000001E-2</c:v>
                </c:pt>
                <c:pt idx="7">
                  <c:v>2.2599999999999999E-2</c:v>
                </c:pt>
                <c:pt idx="8">
                  <c:v>2.06E-2</c:v>
                </c:pt>
                <c:pt idx="9">
                  <c:v>2.1600000000000001E-2</c:v>
                </c:pt>
                <c:pt idx="10">
                  <c:v>1.9099999999999999E-2</c:v>
                </c:pt>
                <c:pt idx="11">
                  <c:v>1.8100000000000002E-2</c:v>
                </c:pt>
                <c:pt idx="12">
                  <c:v>1.67E-2</c:v>
                </c:pt>
                <c:pt idx="13">
                  <c:v>1.7299999999999999E-2</c:v>
                </c:pt>
                <c:pt idx="14">
                  <c:v>1.54E-2</c:v>
                </c:pt>
                <c:pt idx="15">
                  <c:v>1.18E-2</c:v>
                </c:pt>
                <c:pt idx="16">
                  <c:v>1.0500000000000001E-2</c:v>
                </c:pt>
              </c:numCache>
            </c:numRef>
          </c:xVal>
          <c:yVal>
            <c:numRef>
              <c:f>'Папка технолога'!$A$8:$A$24</c:f>
              <c:numCache>
                <c:formatCode>General</c:formatCode>
                <c:ptCount val="1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92-44CE-8AC1-AD35D0C18FB4}"/>
            </c:ext>
          </c:extLst>
        </c:ser>
        <c:ser>
          <c:idx val="1"/>
          <c:order val="1"/>
          <c:tx>
            <c:v>Подъем</c:v>
          </c:tx>
          <c:marker>
            <c:symbol val="none"/>
          </c:marker>
          <c:dLbls>
            <c:delete val="1"/>
          </c:dLbls>
          <c:xVal>
            <c:numRef>
              <c:f>'Папка технолога'!$F$29:$F$45</c:f>
              <c:numCache>
                <c:formatCode>0.000</c:formatCode>
                <c:ptCount val="17"/>
                <c:pt idx="1">
                  <c:v>2.1499999999999998E-2</c:v>
                </c:pt>
                <c:pt idx="2">
                  <c:v>1.32E-2</c:v>
                </c:pt>
                <c:pt idx="3">
                  <c:v>1.8499999999999999E-2</c:v>
                </c:pt>
                <c:pt idx="4">
                  <c:v>2.07E-2</c:v>
                </c:pt>
                <c:pt idx="5">
                  <c:v>2.2200000000000001E-2</c:v>
                </c:pt>
                <c:pt idx="6">
                  <c:v>2.1399999999999999E-2</c:v>
                </c:pt>
                <c:pt idx="7">
                  <c:v>2.0400000000000001E-2</c:v>
                </c:pt>
                <c:pt idx="8">
                  <c:v>2.0299999999999999E-2</c:v>
                </c:pt>
                <c:pt idx="9">
                  <c:v>1.8499999999999999E-2</c:v>
                </c:pt>
                <c:pt idx="10">
                  <c:v>1.77E-2</c:v>
                </c:pt>
                <c:pt idx="11">
                  <c:v>1.66E-2</c:v>
                </c:pt>
                <c:pt idx="12">
                  <c:v>1.3599999999999999E-2</c:v>
                </c:pt>
                <c:pt idx="13">
                  <c:v>1.11E-2</c:v>
                </c:pt>
                <c:pt idx="14">
                  <c:v>8.5000000000000006E-3</c:v>
                </c:pt>
                <c:pt idx="15">
                  <c:v>8.5000000000000006E-3</c:v>
                </c:pt>
                <c:pt idx="16">
                  <c:v>5.4999999999999997E-3</c:v>
                </c:pt>
              </c:numCache>
            </c:numRef>
          </c:xVal>
          <c:yVal>
            <c:numRef>
              <c:f>'Папка технолога'!$A$29:$A$45</c:f>
              <c:numCache>
                <c:formatCode>General</c:formatCode>
                <c:ptCount val="1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92-44CE-8AC1-AD35D0C18FB4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126155392"/>
        <c:axId val="127881984"/>
      </c:scatterChart>
      <c:valAx>
        <c:axId val="126155392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Температура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881984"/>
        <c:crosses val="autoZero"/>
        <c:crossBetween val="midCat"/>
      </c:valAx>
      <c:valAx>
        <c:axId val="127881984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Глубина, м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6155392"/>
        <c:crosses val="autoZero"/>
        <c:crossBetween val="midCat"/>
        <c:majorUnit val="100"/>
      </c:valAx>
      <c:spPr>
        <a:ln>
          <a:solidFill>
            <a:srgbClr val="000000"/>
          </a:solidFill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527887139107599E-2"/>
          <c:y val="8.6573354069466049E-2"/>
          <c:w val="0.83437587489063869"/>
          <c:h val="0.82685394496761"/>
        </c:manualLayout>
      </c:layout>
      <c:lineChart>
        <c:grouping val="stacked"/>
        <c:varyColors val="0"/>
        <c:ser>
          <c:idx val="0"/>
          <c:order val="0"/>
          <c:tx>
            <c:v>Давление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исх.данные!$A$96:$A$125</c:f>
              <c:numCache>
                <c:formatCode>h:mm:ss;@</c:formatCode>
                <c:ptCount val="30"/>
                <c:pt idx="0">
                  <c:v>44327.565428240741</c:v>
                </c:pt>
                <c:pt idx="1">
                  <c:v>44327.565775462965</c:v>
                </c:pt>
                <c:pt idx="2">
                  <c:v>44327.566122685188</c:v>
                </c:pt>
                <c:pt idx="3">
                  <c:v>44327.566469907404</c:v>
                </c:pt>
                <c:pt idx="4">
                  <c:v>44327.566817129627</c:v>
                </c:pt>
                <c:pt idx="5">
                  <c:v>44327.567164351851</c:v>
                </c:pt>
                <c:pt idx="6">
                  <c:v>44327.567511574074</c:v>
                </c:pt>
                <c:pt idx="7">
                  <c:v>44327.567858796298</c:v>
                </c:pt>
                <c:pt idx="8">
                  <c:v>44327.568206018521</c:v>
                </c:pt>
                <c:pt idx="9">
                  <c:v>44327.568553240744</c:v>
                </c:pt>
                <c:pt idx="10">
                  <c:v>44327.56890046296</c:v>
                </c:pt>
                <c:pt idx="11">
                  <c:v>44327.569247685184</c:v>
                </c:pt>
                <c:pt idx="12">
                  <c:v>44327.569594907407</c:v>
                </c:pt>
                <c:pt idx="13">
                  <c:v>44327.56994212963</c:v>
                </c:pt>
                <c:pt idx="14">
                  <c:v>44327.570289351854</c:v>
                </c:pt>
                <c:pt idx="15">
                  <c:v>44327.570636574077</c:v>
                </c:pt>
                <c:pt idx="16">
                  <c:v>44327.570983796293</c:v>
                </c:pt>
                <c:pt idx="17">
                  <c:v>44327.571331018517</c:v>
                </c:pt>
                <c:pt idx="18">
                  <c:v>44327.57167824074</c:v>
                </c:pt>
                <c:pt idx="19">
                  <c:v>44327.572025462963</c:v>
                </c:pt>
                <c:pt idx="20">
                  <c:v>44327.572372685187</c:v>
                </c:pt>
                <c:pt idx="21">
                  <c:v>44327.57271990741</c:v>
                </c:pt>
                <c:pt idx="22">
                  <c:v>44327.573067129626</c:v>
                </c:pt>
                <c:pt idx="23">
                  <c:v>44327.573414351849</c:v>
                </c:pt>
                <c:pt idx="24">
                  <c:v>44327.573761574073</c:v>
                </c:pt>
                <c:pt idx="25">
                  <c:v>44327.574108796296</c:v>
                </c:pt>
                <c:pt idx="26">
                  <c:v>44327.574456018519</c:v>
                </c:pt>
                <c:pt idx="27">
                  <c:v>44327.574803240743</c:v>
                </c:pt>
                <c:pt idx="28">
                  <c:v>44327.575150462966</c:v>
                </c:pt>
                <c:pt idx="29">
                  <c:v>44327.575497685182</c:v>
                </c:pt>
              </c:numCache>
            </c:numRef>
          </c:cat>
          <c:val>
            <c:numRef>
              <c:f>исх.данные!$B$96:$B$125</c:f>
              <c:numCache>
                <c:formatCode>0.00</c:formatCode>
                <c:ptCount val="30"/>
                <c:pt idx="0">
                  <c:v>37.227043151855469</c:v>
                </c:pt>
                <c:pt idx="1">
                  <c:v>37.220962524414063</c:v>
                </c:pt>
                <c:pt idx="2">
                  <c:v>37.261085510253906</c:v>
                </c:pt>
                <c:pt idx="3">
                  <c:v>37.237319946289063</c:v>
                </c:pt>
                <c:pt idx="4">
                  <c:v>37.216800689697266</c:v>
                </c:pt>
                <c:pt idx="5">
                  <c:v>37.425392150878906</c:v>
                </c:pt>
                <c:pt idx="6">
                  <c:v>37.476768493652344</c:v>
                </c:pt>
                <c:pt idx="7">
                  <c:v>37.462009429931641</c:v>
                </c:pt>
                <c:pt idx="8">
                  <c:v>37.479351043701172</c:v>
                </c:pt>
                <c:pt idx="9">
                  <c:v>37.509578704833984</c:v>
                </c:pt>
                <c:pt idx="10">
                  <c:v>37.517478942871094</c:v>
                </c:pt>
                <c:pt idx="11">
                  <c:v>37.563270568847656</c:v>
                </c:pt>
                <c:pt idx="12">
                  <c:v>37.587432861328125</c:v>
                </c:pt>
                <c:pt idx="13">
                  <c:v>37.64996337890625</c:v>
                </c:pt>
                <c:pt idx="14">
                  <c:v>37.635528564453125</c:v>
                </c:pt>
                <c:pt idx="15">
                  <c:v>37.653347015380859</c:v>
                </c:pt>
                <c:pt idx="16">
                  <c:v>37.669517517089844</c:v>
                </c:pt>
                <c:pt idx="17">
                  <c:v>37.668670654296875</c:v>
                </c:pt>
                <c:pt idx="18">
                  <c:v>37.659034729003906</c:v>
                </c:pt>
                <c:pt idx="19">
                  <c:v>37.657341003417969</c:v>
                </c:pt>
                <c:pt idx="20">
                  <c:v>37.665287017822266</c:v>
                </c:pt>
                <c:pt idx="21">
                  <c:v>37.639289855957031</c:v>
                </c:pt>
                <c:pt idx="22">
                  <c:v>37.60943603515625</c:v>
                </c:pt>
                <c:pt idx="23">
                  <c:v>37.545215606689453</c:v>
                </c:pt>
                <c:pt idx="24">
                  <c:v>37.498394012451172</c:v>
                </c:pt>
                <c:pt idx="25">
                  <c:v>37.469196319580078</c:v>
                </c:pt>
                <c:pt idx="26">
                  <c:v>37.452178955078125</c:v>
                </c:pt>
                <c:pt idx="27">
                  <c:v>37.427688598632813</c:v>
                </c:pt>
                <c:pt idx="28">
                  <c:v>37.389892578125</c:v>
                </c:pt>
                <c:pt idx="29">
                  <c:v>37.3487548828125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D7E-492C-9381-B3EC3DEBD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37536"/>
        <c:axId val="127943808"/>
      </c:lineChart>
      <c:lineChart>
        <c:grouping val="standard"/>
        <c:varyColors val="0"/>
        <c:ser>
          <c:idx val="1"/>
          <c:order val="1"/>
          <c:tx>
            <c:v>Температура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исх.данные!$A$96:$A$125</c:f>
              <c:numCache>
                <c:formatCode>h:mm:ss;@</c:formatCode>
                <c:ptCount val="30"/>
                <c:pt idx="0">
                  <c:v>44327.565428240741</c:v>
                </c:pt>
                <c:pt idx="1">
                  <c:v>44327.565775462965</c:v>
                </c:pt>
                <c:pt idx="2">
                  <c:v>44327.566122685188</c:v>
                </c:pt>
                <c:pt idx="3">
                  <c:v>44327.566469907404</c:v>
                </c:pt>
                <c:pt idx="4">
                  <c:v>44327.566817129627</c:v>
                </c:pt>
                <c:pt idx="5">
                  <c:v>44327.567164351851</c:v>
                </c:pt>
                <c:pt idx="6">
                  <c:v>44327.567511574074</c:v>
                </c:pt>
                <c:pt idx="7">
                  <c:v>44327.567858796298</c:v>
                </c:pt>
                <c:pt idx="8">
                  <c:v>44327.568206018521</c:v>
                </c:pt>
                <c:pt idx="9">
                  <c:v>44327.568553240744</c:v>
                </c:pt>
                <c:pt idx="10">
                  <c:v>44327.56890046296</c:v>
                </c:pt>
                <c:pt idx="11">
                  <c:v>44327.569247685184</c:v>
                </c:pt>
                <c:pt idx="12">
                  <c:v>44327.569594907407</c:v>
                </c:pt>
                <c:pt idx="13">
                  <c:v>44327.56994212963</c:v>
                </c:pt>
                <c:pt idx="14">
                  <c:v>44327.570289351854</c:v>
                </c:pt>
                <c:pt idx="15">
                  <c:v>44327.570636574077</c:v>
                </c:pt>
                <c:pt idx="16">
                  <c:v>44327.570983796293</c:v>
                </c:pt>
                <c:pt idx="17">
                  <c:v>44327.571331018517</c:v>
                </c:pt>
                <c:pt idx="18">
                  <c:v>44327.57167824074</c:v>
                </c:pt>
                <c:pt idx="19">
                  <c:v>44327.572025462963</c:v>
                </c:pt>
                <c:pt idx="20">
                  <c:v>44327.572372685187</c:v>
                </c:pt>
                <c:pt idx="21">
                  <c:v>44327.57271990741</c:v>
                </c:pt>
                <c:pt idx="22">
                  <c:v>44327.573067129626</c:v>
                </c:pt>
                <c:pt idx="23">
                  <c:v>44327.573414351849</c:v>
                </c:pt>
                <c:pt idx="24">
                  <c:v>44327.573761574073</c:v>
                </c:pt>
                <c:pt idx="25">
                  <c:v>44327.574108796296</c:v>
                </c:pt>
                <c:pt idx="26">
                  <c:v>44327.574456018519</c:v>
                </c:pt>
                <c:pt idx="27">
                  <c:v>44327.574803240743</c:v>
                </c:pt>
                <c:pt idx="28">
                  <c:v>44327.575150462966</c:v>
                </c:pt>
                <c:pt idx="29">
                  <c:v>44327.575497685182</c:v>
                </c:pt>
              </c:numCache>
            </c:numRef>
          </c:cat>
          <c:val>
            <c:numRef>
              <c:f>исх.данные!$C$96:$C$125</c:f>
              <c:numCache>
                <c:formatCode>0.00</c:formatCode>
                <c:ptCount val="30"/>
                <c:pt idx="0">
                  <c:v>37.430202484130859</c:v>
                </c:pt>
                <c:pt idx="1">
                  <c:v>37.623172760009766</c:v>
                </c:pt>
                <c:pt idx="2">
                  <c:v>37.777420043945313</c:v>
                </c:pt>
                <c:pt idx="3">
                  <c:v>37.893260955810547</c:v>
                </c:pt>
                <c:pt idx="4">
                  <c:v>37.970497131347656</c:v>
                </c:pt>
                <c:pt idx="5">
                  <c:v>38.008502960205078</c:v>
                </c:pt>
                <c:pt idx="6">
                  <c:v>38.046951293945313</c:v>
                </c:pt>
                <c:pt idx="7">
                  <c:v>38.085582733154297</c:v>
                </c:pt>
                <c:pt idx="8">
                  <c:v>38.124122619628906</c:v>
                </c:pt>
                <c:pt idx="9">
                  <c:v>38.124038696289063</c:v>
                </c:pt>
                <c:pt idx="10">
                  <c:v>38.162609100341797</c:v>
                </c:pt>
                <c:pt idx="11">
                  <c:v>38.1624755859375</c:v>
                </c:pt>
                <c:pt idx="12">
                  <c:v>38.162410736083984</c:v>
                </c:pt>
                <c:pt idx="13">
                  <c:v>38.162235260009766</c:v>
                </c:pt>
                <c:pt idx="14">
                  <c:v>38.162273406982422</c:v>
                </c:pt>
                <c:pt idx="15">
                  <c:v>38.162223815917969</c:v>
                </c:pt>
                <c:pt idx="16">
                  <c:v>38.162181854248047</c:v>
                </c:pt>
                <c:pt idx="17">
                  <c:v>38.162185668945313</c:v>
                </c:pt>
                <c:pt idx="18">
                  <c:v>38.162208557128906</c:v>
                </c:pt>
                <c:pt idx="19">
                  <c:v>38.162216186523438</c:v>
                </c:pt>
                <c:pt idx="20">
                  <c:v>38.162193298339844</c:v>
                </c:pt>
                <c:pt idx="21">
                  <c:v>38.162265777587891</c:v>
                </c:pt>
                <c:pt idx="22">
                  <c:v>38.162349700927734</c:v>
                </c:pt>
                <c:pt idx="23">
                  <c:v>38.162528991699219</c:v>
                </c:pt>
                <c:pt idx="24">
                  <c:v>38.16265869140625</c:v>
                </c:pt>
                <c:pt idx="25">
                  <c:v>38.162742614746094</c:v>
                </c:pt>
                <c:pt idx="26">
                  <c:v>38.162788391113281</c:v>
                </c:pt>
                <c:pt idx="27">
                  <c:v>38.124267578125</c:v>
                </c:pt>
                <c:pt idx="28">
                  <c:v>38.124374389648438</c:v>
                </c:pt>
                <c:pt idx="29">
                  <c:v>38.124488830566406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D7E-492C-9381-B3EC3DEBD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45728"/>
        <c:axId val="127951616"/>
      </c:lineChart>
      <c:catAx>
        <c:axId val="1279375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Дата, время</a:t>
                </a:r>
              </a:p>
            </c:rich>
          </c:tx>
          <c:layout>
            <c:manualLayout>
              <c:xMode val="edge"/>
              <c:yMode val="edge"/>
              <c:x val="0.46354210411198599"/>
              <c:y val="0.90357763599923258"/>
            </c:manualLayout>
          </c:layout>
          <c:overlay val="0"/>
          <c:spPr>
            <a:noFill/>
            <a:ln w="25400">
              <a:noFill/>
            </a:ln>
          </c:spPr>
        </c:title>
        <c:numFmt formatCode="h:mm:ss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27943808"/>
        <c:crosses val="autoZero"/>
        <c:auto val="0"/>
        <c:lblAlgn val="ctr"/>
        <c:lblOffset val="100"/>
        <c:tickLblSkip val="5"/>
        <c:tickMarkSkip val="5"/>
        <c:noMultiLvlLbl val="0"/>
      </c:catAx>
      <c:valAx>
        <c:axId val="127943808"/>
        <c:scaling>
          <c:orientation val="minMax"/>
          <c:min val="37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Давление, атм</a:t>
                </a:r>
              </a:p>
            </c:rich>
          </c:tx>
          <c:layout>
            <c:manualLayout>
              <c:xMode val="edge"/>
              <c:yMode val="edge"/>
              <c:x val="1.6666666666666673E-2"/>
              <c:y val="0.384137185029165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27937536"/>
        <c:crosses val="autoZero"/>
        <c:crossBetween val="between"/>
      </c:valAx>
      <c:catAx>
        <c:axId val="127945728"/>
        <c:scaling>
          <c:orientation val="minMax"/>
        </c:scaling>
        <c:delete val="1"/>
        <c:axPos val="b"/>
        <c:numFmt formatCode="h:mm:ss;@" sourceLinked="1"/>
        <c:majorTickMark val="out"/>
        <c:minorTickMark val="none"/>
        <c:tickLblPos val="nextTo"/>
        <c:crossAx val="127951616"/>
        <c:crossesAt val="33.4"/>
        <c:auto val="1"/>
        <c:lblAlgn val="ctr"/>
        <c:lblOffset val="100"/>
        <c:noMultiLvlLbl val="1"/>
      </c:catAx>
      <c:valAx>
        <c:axId val="127951616"/>
        <c:scaling>
          <c:orientation val="minMax"/>
          <c:min val="37.349999999999994"/>
        </c:scaling>
        <c:delete val="0"/>
        <c:axPos val="r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Температура, град</a:t>
                </a:r>
              </a:p>
            </c:rich>
          </c:tx>
          <c:layout>
            <c:manualLayout>
              <c:xMode val="edge"/>
              <c:yMode val="edge"/>
              <c:x val="0.96250098425196828"/>
              <c:y val="0.3654746655890411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27945728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083366141732288"/>
          <c:y val="0.95489956445957513"/>
          <c:w val="0.25833355205599284"/>
          <c:h val="3.42146189735614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022" r="0.75000000000000022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19157154580068"/>
          <c:y val="3.9327935493421472E-2"/>
          <c:w val="0.81230448383733056"/>
          <c:h val="0.8146354399063771"/>
        </c:manualLayout>
      </c:layout>
      <c:lineChart>
        <c:grouping val="standard"/>
        <c:varyColors val="0"/>
        <c:ser>
          <c:idx val="0"/>
          <c:order val="0"/>
          <c:tx>
            <c:v>Давление забойное, ат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исх.данные!$A$3:$A$235</c:f>
              <c:numCache>
                <c:formatCode>h:mm:ss;@</c:formatCode>
                <c:ptCount val="233"/>
                <c:pt idx="0">
                  <c:v>44327.533136574071</c:v>
                </c:pt>
                <c:pt idx="1">
                  <c:v>44327.533483796295</c:v>
                </c:pt>
                <c:pt idx="2">
                  <c:v>44327.533831018518</c:v>
                </c:pt>
                <c:pt idx="3">
                  <c:v>44327.534178240741</c:v>
                </c:pt>
                <c:pt idx="4">
                  <c:v>44327.534525462965</c:v>
                </c:pt>
                <c:pt idx="5">
                  <c:v>44327.534872685188</c:v>
                </c:pt>
                <c:pt idx="6">
                  <c:v>44327.535219907404</c:v>
                </c:pt>
                <c:pt idx="7">
                  <c:v>44327.535567129627</c:v>
                </c:pt>
                <c:pt idx="8">
                  <c:v>44327.535914351851</c:v>
                </c:pt>
                <c:pt idx="9">
                  <c:v>44327.536261574074</c:v>
                </c:pt>
                <c:pt idx="10">
                  <c:v>44327.536608796298</c:v>
                </c:pt>
                <c:pt idx="11">
                  <c:v>44327.536956018521</c:v>
                </c:pt>
                <c:pt idx="12">
                  <c:v>44327.537303240744</c:v>
                </c:pt>
                <c:pt idx="13">
                  <c:v>44327.53765046296</c:v>
                </c:pt>
                <c:pt idx="14">
                  <c:v>44327.537997685184</c:v>
                </c:pt>
                <c:pt idx="15">
                  <c:v>44327.538344907407</c:v>
                </c:pt>
                <c:pt idx="16">
                  <c:v>44327.53869212963</c:v>
                </c:pt>
                <c:pt idx="17">
                  <c:v>44327.539039351854</c:v>
                </c:pt>
                <c:pt idx="18">
                  <c:v>44327.539386574077</c:v>
                </c:pt>
                <c:pt idx="19">
                  <c:v>44327.539733796293</c:v>
                </c:pt>
                <c:pt idx="20">
                  <c:v>44327.540081018517</c:v>
                </c:pt>
                <c:pt idx="21">
                  <c:v>44327.54042824074</c:v>
                </c:pt>
                <c:pt idx="22">
                  <c:v>44327.540775462963</c:v>
                </c:pt>
                <c:pt idx="23">
                  <c:v>44327.541122685187</c:v>
                </c:pt>
                <c:pt idx="24">
                  <c:v>44327.54146990741</c:v>
                </c:pt>
                <c:pt idx="25">
                  <c:v>44327.541817129626</c:v>
                </c:pt>
                <c:pt idx="26">
                  <c:v>44327.542164351849</c:v>
                </c:pt>
                <c:pt idx="27">
                  <c:v>44327.542511574073</c:v>
                </c:pt>
                <c:pt idx="28">
                  <c:v>44327.542858796296</c:v>
                </c:pt>
                <c:pt idx="29">
                  <c:v>44327.543206018519</c:v>
                </c:pt>
                <c:pt idx="30">
                  <c:v>44327.543553240743</c:v>
                </c:pt>
                <c:pt idx="31">
                  <c:v>44327.543900462966</c:v>
                </c:pt>
                <c:pt idx="32">
                  <c:v>44327.544247685182</c:v>
                </c:pt>
                <c:pt idx="33">
                  <c:v>44327.544594907406</c:v>
                </c:pt>
                <c:pt idx="34">
                  <c:v>44327.544942129629</c:v>
                </c:pt>
                <c:pt idx="35">
                  <c:v>44327.545289351852</c:v>
                </c:pt>
                <c:pt idx="36">
                  <c:v>44327.545636574076</c:v>
                </c:pt>
                <c:pt idx="37">
                  <c:v>44327.545983796299</c:v>
                </c:pt>
                <c:pt idx="38">
                  <c:v>44327.546331018515</c:v>
                </c:pt>
                <c:pt idx="39">
                  <c:v>44327.546678240738</c:v>
                </c:pt>
                <c:pt idx="40">
                  <c:v>44327.547025462962</c:v>
                </c:pt>
                <c:pt idx="41">
                  <c:v>44327.547372685185</c:v>
                </c:pt>
                <c:pt idx="42">
                  <c:v>44327.547719907408</c:v>
                </c:pt>
                <c:pt idx="43">
                  <c:v>44327.548067129632</c:v>
                </c:pt>
                <c:pt idx="44">
                  <c:v>44327.548414351855</c:v>
                </c:pt>
                <c:pt idx="45">
                  <c:v>44327.548761574071</c:v>
                </c:pt>
                <c:pt idx="46">
                  <c:v>44327.549108796295</c:v>
                </c:pt>
                <c:pt idx="47">
                  <c:v>44327.549456018518</c:v>
                </c:pt>
                <c:pt idx="48">
                  <c:v>44327.549803240741</c:v>
                </c:pt>
                <c:pt idx="49">
                  <c:v>44327.550150462965</c:v>
                </c:pt>
                <c:pt idx="50">
                  <c:v>44327.550497685188</c:v>
                </c:pt>
                <c:pt idx="51">
                  <c:v>44327.550844907404</c:v>
                </c:pt>
                <c:pt idx="52">
                  <c:v>44327.551192129627</c:v>
                </c:pt>
                <c:pt idx="53">
                  <c:v>44327.551539351851</c:v>
                </c:pt>
                <c:pt idx="54">
                  <c:v>44327.551886574074</c:v>
                </c:pt>
                <c:pt idx="55">
                  <c:v>44327.552233796298</c:v>
                </c:pt>
                <c:pt idx="56">
                  <c:v>44327.552581018521</c:v>
                </c:pt>
                <c:pt idx="57">
                  <c:v>44327.552928240744</c:v>
                </c:pt>
                <c:pt idx="58">
                  <c:v>44327.55327546296</c:v>
                </c:pt>
                <c:pt idx="59">
                  <c:v>44327.553622685184</c:v>
                </c:pt>
                <c:pt idx="60">
                  <c:v>44327.553969907407</c:v>
                </c:pt>
                <c:pt idx="61">
                  <c:v>44327.55431712963</c:v>
                </c:pt>
                <c:pt idx="62">
                  <c:v>44327.554664351854</c:v>
                </c:pt>
                <c:pt idx="63">
                  <c:v>44327.555011574077</c:v>
                </c:pt>
                <c:pt idx="64">
                  <c:v>44327.555358796293</c:v>
                </c:pt>
                <c:pt idx="65">
                  <c:v>44327.555706018517</c:v>
                </c:pt>
                <c:pt idx="66">
                  <c:v>44327.55605324074</c:v>
                </c:pt>
                <c:pt idx="67">
                  <c:v>44327.556400462963</c:v>
                </c:pt>
                <c:pt idx="68">
                  <c:v>44327.556747685187</c:v>
                </c:pt>
                <c:pt idx="69">
                  <c:v>44327.55709490741</c:v>
                </c:pt>
                <c:pt idx="70">
                  <c:v>44327.557442129626</c:v>
                </c:pt>
                <c:pt idx="71">
                  <c:v>44327.557789351849</c:v>
                </c:pt>
                <c:pt idx="72">
                  <c:v>44327.558136574073</c:v>
                </c:pt>
                <c:pt idx="73">
                  <c:v>44327.558483796296</c:v>
                </c:pt>
                <c:pt idx="74">
                  <c:v>44327.558831018519</c:v>
                </c:pt>
                <c:pt idx="75">
                  <c:v>44327.559178240743</c:v>
                </c:pt>
                <c:pt idx="76">
                  <c:v>44327.559525462966</c:v>
                </c:pt>
                <c:pt idx="77">
                  <c:v>44327.559872685182</c:v>
                </c:pt>
                <c:pt idx="78">
                  <c:v>44327.560219907406</c:v>
                </c:pt>
                <c:pt idx="79">
                  <c:v>44327.560567129629</c:v>
                </c:pt>
                <c:pt idx="80">
                  <c:v>44327.560914351852</c:v>
                </c:pt>
                <c:pt idx="81">
                  <c:v>44327.561261574076</c:v>
                </c:pt>
                <c:pt idx="82">
                  <c:v>44327.561608796299</c:v>
                </c:pt>
                <c:pt idx="83">
                  <c:v>44327.561956018515</c:v>
                </c:pt>
                <c:pt idx="84">
                  <c:v>44327.562303240738</c:v>
                </c:pt>
                <c:pt idx="85">
                  <c:v>44327.562650462962</c:v>
                </c:pt>
                <c:pt idx="86">
                  <c:v>44327.562997685185</c:v>
                </c:pt>
                <c:pt idx="87">
                  <c:v>44327.563344907408</c:v>
                </c:pt>
                <c:pt idx="88">
                  <c:v>44327.563692129632</c:v>
                </c:pt>
                <c:pt idx="89">
                  <c:v>44327.564039351855</c:v>
                </c:pt>
                <c:pt idx="90">
                  <c:v>44327.564386574071</c:v>
                </c:pt>
                <c:pt idx="91">
                  <c:v>44327.564733796295</c:v>
                </c:pt>
                <c:pt idx="92">
                  <c:v>44327.565081018518</c:v>
                </c:pt>
                <c:pt idx="93">
                  <c:v>44327.565428240741</c:v>
                </c:pt>
                <c:pt idx="94">
                  <c:v>44327.565775462965</c:v>
                </c:pt>
                <c:pt idx="95">
                  <c:v>44327.566122685188</c:v>
                </c:pt>
                <c:pt idx="96">
                  <c:v>44327.566469907404</c:v>
                </c:pt>
                <c:pt idx="97">
                  <c:v>44327.566817129627</c:v>
                </c:pt>
                <c:pt idx="98">
                  <c:v>44327.567164351851</c:v>
                </c:pt>
                <c:pt idx="99">
                  <c:v>44327.567511574074</c:v>
                </c:pt>
                <c:pt idx="100">
                  <c:v>44327.567858796298</c:v>
                </c:pt>
                <c:pt idx="101">
                  <c:v>44327.568206018521</c:v>
                </c:pt>
                <c:pt idx="102">
                  <c:v>44327.568553240744</c:v>
                </c:pt>
                <c:pt idx="103">
                  <c:v>44327.56890046296</c:v>
                </c:pt>
                <c:pt idx="104">
                  <c:v>44327.569247685184</c:v>
                </c:pt>
                <c:pt idx="105">
                  <c:v>44327.569594907407</c:v>
                </c:pt>
                <c:pt idx="106">
                  <c:v>44327.56994212963</c:v>
                </c:pt>
                <c:pt idx="107">
                  <c:v>44327.570289351854</c:v>
                </c:pt>
                <c:pt idx="108">
                  <c:v>44327.570636574077</c:v>
                </c:pt>
                <c:pt idx="109">
                  <c:v>44327.570983796293</c:v>
                </c:pt>
                <c:pt idx="110">
                  <c:v>44327.571331018517</c:v>
                </c:pt>
                <c:pt idx="111">
                  <c:v>44327.57167824074</c:v>
                </c:pt>
                <c:pt idx="112">
                  <c:v>44327.572025462963</c:v>
                </c:pt>
                <c:pt idx="113">
                  <c:v>44327.572372685187</c:v>
                </c:pt>
                <c:pt idx="114">
                  <c:v>44327.57271990741</c:v>
                </c:pt>
                <c:pt idx="115">
                  <c:v>44327.573067129626</c:v>
                </c:pt>
                <c:pt idx="116">
                  <c:v>44327.573414351849</c:v>
                </c:pt>
                <c:pt idx="117">
                  <c:v>44327.573761574073</c:v>
                </c:pt>
                <c:pt idx="118">
                  <c:v>44327.574108796296</c:v>
                </c:pt>
                <c:pt idx="119">
                  <c:v>44327.574456018519</c:v>
                </c:pt>
                <c:pt idx="120">
                  <c:v>44327.574803240743</c:v>
                </c:pt>
                <c:pt idx="121">
                  <c:v>44327.575150462966</c:v>
                </c:pt>
                <c:pt idx="122">
                  <c:v>44327.575497685182</c:v>
                </c:pt>
                <c:pt idx="123">
                  <c:v>44327.575844907406</c:v>
                </c:pt>
                <c:pt idx="124">
                  <c:v>44327.576192129629</c:v>
                </c:pt>
                <c:pt idx="125">
                  <c:v>44327.576539351852</c:v>
                </c:pt>
                <c:pt idx="126">
                  <c:v>44327.576886574076</c:v>
                </c:pt>
                <c:pt idx="127">
                  <c:v>44327.577233796299</c:v>
                </c:pt>
                <c:pt idx="128">
                  <c:v>44327.577581018515</c:v>
                </c:pt>
                <c:pt idx="129">
                  <c:v>44327.577928240738</c:v>
                </c:pt>
                <c:pt idx="130">
                  <c:v>44327.578275462962</c:v>
                </c:pt>
                <c:pt idx="131">
                  <c:v>44327.578622685185</c:v>
                </c:pt>
                <c:pt idx="132">
                  <c:v>44327.578969907408</c:v>
                </c:pt>
                <c:pt idx="133">
                  <c:v>44327.579317129632</c:v>
                </c:pt>
                <c:pt idx="134">
                  <c:v>44327.579664351855</c:v>
                </c:pt>
                <c:pt idx="135">
                  <c:v>44327.580011574071</c:v>
                </c:pt>
                <c:pt idx="136">
                  <c:v>44327.580358796295</c:v>
                </c:pt>
                <c:pt idx="137">
                  <c:v>44327.580706018518</c:v>
                </c:pt>
                <c:pt idx="138">
                  <c:v>44327.581053240741</c:v>
                </c:pt>
                <c:pt idx="139">
                  <c:v>44327.581400462965</c:v>
                </c:pt>
                <c:pt idx="140">
                  <c:v>44327.581747685188</c:v>
                </c:pt>
                <c:pt idx="141">
                  <c:v>44327.582094907404</c:v>
                </c:pt>
                <c:pt idx="142">
                  <c:v>44327.582442129627</c:v>
                </c:pt>
                <c:pt idx="143">
                  <c:v>44327.582789351851</c:v>
                </c:pt>
                <c:pt idx="144">
                  <c:v>44327.583136574074</c:v>
                </c:pt>
                <c:pt idx="145">
                  <c:v>44327.583483796298</c:v>
                </c:pt>
                <c:pt idx="146">
                  <c:v>44327.583831018521</c:v>
                </c:pt>
                <c:pt idx="147">
                  <c:v>44327.584178240744</c:v>
                </c:pt>
                <c:pt idx="148">
                  <c:v>44327.58452546296</c:v>
                </c:pt>
                <c:pt idx="149">
                  <c:v>44327.584872685184</c:v>
                </c:pt>
                <c:pt idx="150">
                  <c:v>44327.585219907407</c:v>
                </c:pt>
                <c:pt idx="151">
                  <c:v>44327.58556712963</c:v>
                </c:pt>
                <c:pt idx="152">
                  <c:v>44327.585914351854</c:v>
                </c:pt>
                <c:pt idx="153">
                  <c:v>44327.586261574077</c:v>
                </c:pt>
                <c:pt idx="154">
                  <c:v>44327.586608796293</c:v>
                </c:pt>
                <c:pt idx="155">
                  <c:v>44327.586956018517</c:v>
                </c:pt>
                <c:pt idx="156">
                  <c:v>44327.58730324074</c:v>
                </c:pt>
                <c:pt idx="157">
                  <c:v>44327.587650462963</c:v>
                </c:pt>
                <c:pt idx="158">
                  <c:v>44327.587997685187</c:v>
                </c:pt>
                <c:pt idx="159">
                  <c:v>44327.58834490741</c:v>
                </c:pt>
                <c:pt idx="160">
                  <c:v>44327.588692129626</c:v>
                </c:pt>
                <c:pt idx="161">
                  <c:v>44327.589039351849</c:v>
                </c:pt>
                <c:pt idx="162">
                  <c:v>44327.589386574073</c:v>
                </c:pt>
                <c:pt idx="163">
                  <c:v>44327.589733796296</c:v>
                </c:pt>
                <c:pt idx="164">
                  <c:v>44327.590081018519</c:v>
                </c:pt>
                <c:pt idx="165">
                  <c:v>44327.590428240743</c:v>
                </c:pt>
                <c:pt idx="166">
                  <c:v>44327.590775462966</c:v>
                </c:pt>
                <c:pt idx="167">
                  <c:v>44327.591122685182</c:v>
                </c:pt>
                <c:pt idx="168">
                  <c:v>44327.591469907406</c:v>
                </c:pt>
                <c:pt idx="169">
                  <c:v>44327.591817129629</c:v>
                </c:pt>
                <c:pt idx="170">
                  <c:v>44327.592164351852</c:v>
                </c:pt>
                <c:pt idx="171">
                  <c:v>44327.592511574076</c:v>
                </c:pt>
                <c:pt idx="172">
                  <c:v>44327.592858796299</c:v>
                </c:pt>
                <c:pt idx="173">
                  <c:v>44327.593206018515</c:v>
                </c:pt>
                <c:pt idx="174">
                  <c:v>44327.593553240738</c:v>
                </c:pt>
                <c:pt idx="175">
                  <c:v>44327.593900462962</c:v>
                </c:pt>
                <c:pt idx="176">
                  <c:v>44327.594247685185</c:v>
                </c:pt>
                <c:pt idx="177">
                  <c:v>44327.594594907408</c:v>
                </c:pt>
                <c:pt idx="178">
                  <c:v>44327.594942129632</c:v>
                </c:pt>
                <c:pt idx="179">
                  <c:v>44327.595289351855</c:v>
                </c:pt>
                <c:pt idx="180">
                  <c:v>44327.595636574071</c:v>
                </c:pt>
                <c:pt idx="181">
                  <c:v>44327.595983796295</c:v>
                </c:pt>
                <c:pt idx="182">
                  <c:v>44327.596331018518</c:v>
                </c:pt>
                <c:pt idx="183">
                  <c:v>44327.596678240741</c:v>
                </c:pt>
                <c:pt idx="184">
                  <c:v>44327.597025462965</c:v>
                </c:pt>
                <c:pt idx="185">
                  <c:v>44327.597372685188</c:v>
                </c:pt>
                <c:pt idx="186">
                  <c:v>44327.597719907404</c:v>
                </c:pt>
                <c:pt idx="187">
                  <c:v>44327.598067129627</c:v>
                </c:pt>
                <c:pt idx="188">
                  <c:v>44327.598414351851</c:v>
                </c:pt>
                <c:pt idx="189">
                  <c:v>44327.598761574074</c:v>
                </c:pt>
                <c:pt idx="190">
                  <c:v>44327.599108796298</c:v>
                </c:pt>
                <c:pt idx="191">
                  <c:v>44327.599456018521</c:v>
                </c:pt>
                <c:pt idx="192">
                  <c:v>44327.599803240744</c:v>
                </c:pt>
                <c:pt idx="193">
                  <c:v>44327.60015046296</c:v>
                </c:pt>
                <c:pt idx="194">
                  <c:v>44327.600497685184</c:v>
                </c:pt>
                <c:pt idx="195">
                  <c:v>44327.600844907407</c:v>
                </c:pt>
                <c:pt idx="196">
                  <c:v>44327.60119212963</c:v>
                </c:pt>
                <c:pt idx="197">
                  <c:v>44327.601539351854</c:v>
                </c:pt>
                <c:pt idx="198">
                  <c:v>44327.601886574077</c:v>
                </c:pt>
                <c:pt idx="199">
                  <c:v>44327.602233796293</c:v>
                </c:pt>
                <c:pt idx="200">
                  <c:v>44327.602581018517</c:v>
                </c:pt>
                <c:pt idx="201">
                  <c:v>44327.60292824074</c:v>
                </c:pt>
                <c:pt idx="202">
                  <c:v>44327.603275462963</c:v>
                </c:pt>
                <c:pt idx="203">
                  <c:v>44327.603622685187</c:v>
                </c:pt>
                <c:pt idx="204">
                  <c:v>44327.60396990741</c:v>
                </c:pt>
                <c:pt idx="205">
                  <c:v>44327.604317129626</c:v>
                </c:pt>
                <c:pt idx="206">
                  <c:v>44327.604664351849</c:v>
                </c:pt>
                <c:pt idx="207">
                  <c:v>44327.605011574073</c:v>
                </c:pt>
                <c:pt idx="208">
                  <c:v>44327.605358796296</c:v>
                </c:pt>
                <c:pt idx="209">
                  <c:v>44327.605706018519</c:v>
                </c:pt>
                <c:pt idx="210">
                  <c:v>44327.606053240743</c:v>
                </c:pt>
                <c:pt idx="211">
                  <c:v>44327.606400462966</c:v>
                </c:pt>
                <c:pt idx="212">
                  <c:v>44327.606747685182</c:v>
                </c:pt>
                <c:pt idx="213">
                  <c:v>44327.607094907406</c:v>
                </c:pt>
                <c:pt idx="214">
                  <c:v>44327.607442129629</c:v>
                </c:pt>
                <c:pt idx="215">
                  <c:v>44327.607789351852</c:v>
                </c:pt>
                <c:pt idx="216">
                  <c:v>44327.608136574076</c:v>
                </c:pt>
                <c:pt idx="217">
                  <c:v>44327.608483796299</c:v>
                </c:pt>
                <c:pt idx="218">
                  <c:v>44327.608831018515</c:v>
                </c:pt>
                <c:pt idx="219">
                  <c:v>44327.609178240738</c:v>
                </c:pt>
                <c:pt idx="220">
                  <c:v>44327.609525462962</c:v>
                </c:pt>
                <c:pt idx="221">
                  <c:v>44327.609872685185</c:v>
                </c:pt>
                <c:pt idx="222">
                  <c:v>44327.610219907408</c:v>
                </c:pt>
                <c:pt idx="223">
                  <c:v>44327.610567129632</c:v>
                </c:pt>
                <c:pt idx="224">
                  <c:v>44327.610914351855</c:v>
                </c:pt>
                <c:pt idx="225">
                  <c:v>44327.611261574071</c:v>
                </c:pt>
                <c:pt idx="226">
                  <c:v>44327.611608796295</c:v>
                </c:pt>
                <c:pt idx="227">
                  <c:v>44327.611956018518</c:v>
                </c:pt>
                <c:pt idx="228">
                  <c:v>44327.612303240741</c:v>
                </c:pt>
                <c:pt idx="229">
                  <c:v>44327.612650462965</c:v>
                </c:pt>
                <c:pt idx="230">
                  <c:v>44327.612997685188</c:v>
                </c:pt>
                <c:pt idx="231">
                  <c:v>44327.613344907404</c:v>
                </c:pt>
                <c:pt idx="232">
                  <c:v>44327.613692129627</c:v>
                </c:pt>
              </c:numCache>
            </c:numRef>
          </c:cat>
          <c:val>
            <c:numRef>
              <c:f>исх.данные!$B$3:$B$235</c:f>
              <c:numCache>
                <c:formatCode>0.00</c:formatCode>
                <c:ptCount val="233"/>
                <c:pt idx="0">
                  <c:v>-0.25264725089073181</c:v>
                </c:pt>
                <c:pt idx="1">
                  <c:v>-0.26747781038284302</c:v>
                </c:pt>
                <c:pt idx="2">
                  <c:v>-0.274038165807724</c:v>
                </c:pt>
                <c:pt idx="3">
                  <c:v>-0.2391979843378067</c:v>
                </c:pt>
                <c:pt idx="4">
                  <c:v>-0.24206070601940155</c:v>
                </c:pt>
                <c:pt idx="5">
                  <c:v>17.958942413330078</c:v>
                </c:pt>
                <c:pt idx="6">
                  <c:v>18.024623870849609</c:v>
                </c:pt>
                <c:pt idx="7">
                  <c:v>17.906961441040039</c:v>
                </c:pt>
                <c:pt idx="8">
                  <c:v>17.858465194702148</c:v>
                </c:pt>
                <c:pt idx="9">
                  <c:v>17.894924163818359</c:v>
                </c:pt>
                <c:pt idx="10">
                  <c:v>18.102123260498047</c:v>
                </c:pt>
                <c:pt idx="11">
                  <c:v>18.344327926635742</c:v>
                </c:pt>
                <c:pt idx="12">
                  <c:v>20.042764663696289</c:v>
                </c:pt>
                <c:pt idx="13">
                  <c:v>18.726016998291016</c:v>
                </c:pt>
                <c:pt idx="14">
                  <c:v>18.833944320678711</c:v>
                </c:pt>
                <c:pt idx="15">
                  <c:v>18.975027084350586</c:v>
                </c:pt>
                <c:pt idx="16">
                  <c:v>19.099836349487305</c:v>
                </c:pt>
                <c:pt idx="17">
                  <c:v>19.204578399658203</c:v>
                </c:pt>
                <c:pt idx="18">
                  <c:v>19.30406379699707</c:v>
                </c:pt>
                <c:pt idx="19">
                  <c:v>19.368925094604492</c:v>
                </c:pt>
                <c:pt idx="20">
                  <c:v>19.458034515380859</c:v>
                </c:pt>
                <c:pt idx="21">
                  <c:v>19.568429946899414</c:v>
                </c:pt>
                <c:pt idx="22">
                  <c:v>19.822242736816406</c:v>
                </c:pt>
                <c:pt idx="23">
                  <c:v>20.204900741577148</c:v>
                </c:pt>
                <c:pt idx="24">
                  <c:v>20.458806991577148</c:v>
                </c:pt>
                <c:pt idx="25">
                  <c:v>20.695945739746094</c:v>
                </c:pt>
                <c:pt idx="26">
                  <c:v>20.93556022644043</c:v>
                </c:pt>
                <c:pt idx="27">
                  <c:v>21.08881950378418</c:v>
                </c:pt>
                <c:pt idx="28">
                  <c:v>21.205173492431641</c:v>
                </c:pt>
                <c:pt idx="29">
                  <c:v>21.318613052368164</c:v>
                </c:pt>
                <c:pt idx="30">
                  <c:v>21.447118759155273</c:v>
                </c:pt>
                <c:pt idx="31">
                  <c:v>21.819360733032227</c:v>
                </c:pt>
                <c:pt idx="32">
                  <c:v>22.10736083984375</c:v>
                </c:pt>
                <c:pt idx="33">
                  <c:v>22.466432571411133</c:v>
                </c:pt>
                <c:pt idx="34">
                  <c:v>22.694303512573242</c:v>
                </c:pt>
                <c:pt idx="35">
                  <c:v>22.902732849121094</c:v>
                </c:pt>
                <c:pt idx="36">
                  <c:v>23.060329437255859</c:v>
                </c:pt>
                <c:pt idx="37">
                  <c:v>23.213979721069336</c:v>
                </c:pt>
                <c:pt idx="38">
                  <c:v>23.355058670043945</c:v>
                </c:pt>
                <c:pt idx="39">
                  <c:v>23.499593734741211</c:v>
                </c:pt>
                <c:pt idx="40">
                  <c:v>23.654340744018555</c:v>
                </c:pt>
                <c:pt idx="41">
                  <c:v>23.965879440307617</c:v>
                </c:pt>
                <c:pt idx="42">
                  <c:v>24.195428848266602</c:v>
                </c:pt>
                <c:pt idx="43">
                  <c:v>24.371967315673828</c:v>
                </c:pt>
                <c:pt idx="44">
                  <c:v>24.631231307983398</c:v>
                </c:pt>
                <c:pt idx="45">
                  <c:v>24.764213562011719</c:v>
                </c:pt>
                <c:pt idx="46">
                  <c:v>24.83842658996582</c:v>
                </c:pt>
                <c:pt idx="47">
                  <c:v>24.997859954833984</c:v>
                </c:pt>
                <c:pt idx="48">
                  <c:v>25.164070129394531</c:v>
                </c:pt>
                <c:pt idx="49">
                  <c:v>25.273126602172852</c:v>
                </c:pt>
                <c:pt idx="50">
                  <c:v>25.578948974609375</c:v>
                </c:pt>
                <c:pt idx="51">
                  <c:v>25.954801559448242</c:v>
                </c:pt>
                <c:pt idx="52">
                  <c:v>26.300054550170898</c:v>
                </c:pt>
                <c:pt idx="53">
                  <c:v>26.475473403930664</c:v>
                </c:pt>
                <c:pt idx="54">
                  <c:v>26.626693725585938</c:v>
                </c:pt>
                <c:pt idx="55">
                  <c:v>26.819549560546875</c:v>
                </c:pt>
                <c:pt idx="56">
                  <c:v>26.962871551513672</c:v>
                </c:pt>
                <c:pt idx="57">
                  <c:v>27.041519165039063</c:v>
                </c:pt>
                <c:pt idx="58">
                  <c:v>27.164976119995117</c:v>
                </c:pt>
                <c:pt idx="59">
                  <c:v>27.285659790039063</c:v>
                </c:pt>
                <c:pt idx="60">
                  <c:v>27.420825958251953</c:v>
                </c:pt>
                <c:pt idx="61">
                  <c:v>27.49842643737793</c:v>
                </c:pt>
                <c:pt idx="62">
                  <c:v>27.592901229858398</c:v>
                </c:pt>
                <c:pt idx="63">
                  <c:v>27.617218017578125</c:v>
                </c:pt>
                <c:pt idx="64">
                  <c:v>27.677394866943359</c:v>
                </c:pt>
                <c:pt idx="65">
                  <c:v>27.79472541809082</c:v>
                </c:pt>
                <c:pt idx="66">
                  <c:v>27.919479370117188</c:v>
                </c:pt>
                <c:pt idx="67">
                  <c:v>28.091354370117188</c:v>
                </c:pt>
                <c:pt idx="68">
                  <c:v>28.229269027709961</c:v>
                </c:pt>
                <c:pt idx="69">
                  <c:v>28.534324645996094</c:v>
                </c:pt>
                <c:pt idx="70">
                  <c:v>28.923183441162109</c:v>
                </c:pt>
                <c:pt idx="71">
                  <c:v>29.448678970336914</c:v>
                </c:pt>
                <c:pt idx="72">
                  <c:v>29.854129791259766</c:v>
                </c:pt>
                <c:pt idx="73">
                  <c:v>30.231948852539063</c:v>
                </c:pt>
                <c:pt idx="74">
                  <c:v>30.629714965820313</c:v>
                </c:pt>
                <c:pt idx="75">
                  <c:v>31.431192398071289</c:v>
                </c:pt>
                <c:pt idx="76">
                  <c:v>31.965957641601563</c:v>
                </c:pt>
                <c:pt idx="77">
                  <c:v>32.333637237548828</c:v>
                </c:pt>
                <c:pt idx="78">
                  <c:v>32.762508392333984</c:v>
                </c:pt>
                <c:pt idx="79">
                  <c:v>33.1605224609375</c:v>
                </c:pt>
                <c:pt idx="80">
                  <c:v>33.472053527832031</c:v>
                </c:pt>
                <c:pt idx="81">
                  <c:v>33.748786926269531</c:v>
                </c:pt>
                <c:pt idx="82">
                  <c:v>34.023735046386719</c:v>
                </c:pt>
                <c:pt idx="83">
                  <c:v>34.227546691894531</c:v>
                </c:pt>
                <c:pt idx="84">
                  <c:v>34.318305969238281</c:v>
                </c:pt>
                <c:pt idx="85">
                  <c:v>34.490989685058594</c:v>
                </c:pt>
                <c:pt idx="86">
                  <c:v>34.651603698730469</c:v>
                </c:pt>
                <c:pt idx="87">
                  <c:v>34.854839324951172</c:v>
                </c:pt>
                <c:pt idx="88">
                  <c:v>34.879436492919922</c:v>
                </c:pt>
                <c:pt idx="89">
                  <c:v>35.003715515136719</c:v>
                </c:pt>
                <c:pt idx="90">
                  <c:v>35.826652526855469</c:v>
                </c:pt>
                <c:pt idx="91">
                  <c:v>36.526782989501953</c:v>
                </c:pt>
                <c:pt idx="92">
                  <c:v>37.114219665527344</c:v>
                </c:pt>
                <c:pt idx="93">
                  <c:v>37.227043151855469</c:v>
                </c:pt>
                <c:pt idx="94">
                  <c:v>37.220962524414063</c:v>
                </c:pt>
                <c:pt idx="95">
                  <c:v>37.261085510253906</c:v>
                </c:pt>
                <c:pt idx="96">
                  <c:v>37.237319946289063</c:v>
                </c:pt>
                <c:pt idx="97">
                  <c:v>37.216800689697266</c:v>
                </c:pt>
                <c:pt idx="98">
                  <c:v>37.425392150878906</c:v>
                </c:pt>
                <c:pt idx="99">
                  <c:v>37.476768493652344</c:v>
                </c:pt>
                <c:pt idx="100">
                  <c:v>37.462009429931641</c:v>
                </c:pt>
                <c:pt idx="101">
                  <c:v>37.479351043701172</c:v>
                </c:pt>
                <c:pt idx="102">
                  <c:v>37.509578704833984</c:v>
                </c:pt>
                <c:pt idx="103">
                  <c:v>37.517478942871094</c:v>
                </c:pt>
                <c:pt idx="104">
                  <c:v>37.563270568847656</c:v>
                </c:pt>
                <c:pt idx="105">
                  <c:v>37.587432861328125</c:v>
                </c:pt>
                <c:pt idx="106">
                  <c:v>37.64996337890625</c:v>
                </c:pt>
                <c:pt idx="107">
                  <c:v>37.635528564453125</c:v>
                </c:pt>
                <c:pt idx="108">
                  <c:v>37.653347015380859</c:v>
                </c:pt>
                <c:pt idx="109">
                  <c:v>37.669517517089844</c:v>
                </c:pt>
                <c:pt idx="110">
                  <c:v>37.668670654296875</c:v>
                </c:pt>
                <c:pt idx="111">
                  <c:v>37.659034729003906</c:v>
                </c:pt>
                <c:pt idx="112">
                  <c:v>37.657341003417969</c:v>
                </c:pt>
                <c:pt idx="113">
                  <c:v>37.665287017822266</c:v>
                </c:pt>
                <c:pt idx="114">
                  <c:v>37.639289855957031</c:v>
                </c:pt>
                <c:pt idx="115">
                  <c:v>37.60943603515625</c:v>
                </c:pt>
                <c:pt idx="116">
                  <c:v>37.545215606689453</c:v>
                </c:pt>
                <c:pt idx="117">
                  <c:v>37.498394012451172</c:v>
                </c:pt>
                <c:pt idx="118">
                  <c:v>37.469196319580078</c:v>
                </c:pt>
                <c:pt idx="119">
                  <c:v>37.452178955078125</c:v>
                </c:pt>
                <c:pt idx="120">
                  <c:v>37.427688598632813</c:v>
                </c:pt>
                <c:pt idx="121">
                  <c:v>37.389892578125</c:v>
                </c:pt>
                <c:pt idx="122">
                  <c:v>37.3487548828125</c:v>
                </c:pt>
                <c:pt idx="123">
                  <c:v>37.2452392578125</c:v>
                </c:pt>
                <c:pt idx="124">
                  <c:v>37.001327514648438</c:v>
                </c:pt>
                <c:pt idx="125">
                  <c:v>36.793769836425781</c:v>
                </c:pt>
                <c:pt idx="126">
                  <c:v>36.592155456542969</c:v>
                </c:pt>
                <c:pt idx="127">
                  <c:v>36.424308776855469</c:v>
                </c:pt>
                <c:pt idx="128">
                  <c:v>36.227447509765625</c:v>
                </c:pt>
                <c:pt idx="129">
                  <c:v>36.038242340087891</c:v>
                </c:pt>
                <c:pt idx="130">
                  <c:v>35.941600799560547</c:v>
                </c:pt>
                <c:pt idx="131">
                  <c:v>35.832466125488281</c:v>
                </c:pt>
                <c:pt idx="132">
                  <c:v>35.414543151855469</c:v>
                </c:pt>
                <c:pt idx="133">
                  <c:v>34.863235473632813</c:v>
                </c:pt>
                <c:pt idx="134">
                  <c:v>34.394680023193359</c:v>
                </c:pt>
                <c:pt idx="135">
                  <c:v>34.016265869140625</c:v>
                </c:pt>
                <c:pt idx="136">
                  <c:v>33.997871398925781</c:v>
                </c:pt>
                <c:pt idx="137">
                  <c:v>33.734138488769531</c:v>
                </c:pt>
                <c:pt idx="138">
                  <c:v>33.440238952636719</c:v>
                </c:pt>
                <c:pt idx="139">
                  <c:v>33.172653198242188</c:v>
                </c:pt>
                <c:pt idx="140">
                  <c:v>32.951076507568359</c:v>
                </c:pt>
                <c:pt idx="141">
                  <c:v>32.798675537109375</c:v>
                </c:pt>
                <c:pt idx="142">
                  <c:v>32.657726287841797</c:v>
                </c:pt>
                <c:pt idx="143">
                  <c:v>32.520462036132813</c:v>
                </c:pt>
                <c:pt idx="144">
                  <c:v>32.358318328857422</c:v>
                </c:pt>
                <c:pt idx="145">
                  <c:v>32.223491668701172</c:v>
                </c:pt>
                <c:pt idx="146">
                  <c:v>32.080455780029297</c:v>
                </c:pt>
                <c:pt idx="147">
                  <c:v>31.807712554931641</c:v>
                </c:pt>
                <c:pt idx="148">
                  <c:v>31.445552825927734</c:v>
                </c:pt>
                <c:pt idx="149">
                  <c:v>31.060077667236328</c:v>
                </c:pt>
                <c:pt idx="150">
                  <c:v>30.657087326049805</c:v>
                </c:pt>
                <c:pt idx="151">
                  <c:v>30.307077407836914</c:v>
                </c:pt>
                <c:pt idx="152">
                  <c:v>30.041969299316406</c:v>
                </c:pt>
                <c:pt idx="153">
                  <c:v>29.859193801879883</c:v>
                </c:pt>
                <c:pt idx="154">
                  <c:v>29.735929489135742</c:v>
                </c:pt>
                <c:pt idx="155">
                  <c:v>29.628868103027344</c:v>
                </c:pt>
                <c:pt idx="156">
                  <c:v>29.71568489074707</c:v>
                </c:pt>
                <c:pt idx="157">
                  <c:v>29.800199508666992</c:v>
                </c:pt>
                <c:pt idx="158">
                  <c:v>29.973426818847656</c:v>
                </c:pt>
                <c:pt idx="159">
                  <c:v>30.145360946655273</c:v>
                </c:pt>
                <c:pt idx="160">
                  <c:v>30.270259857177734</c:v>
                </c:pt>
                <c:pt idx="161">
                  <c:v>30.400655746459961</c:v>
                </c:pt>
                <c:pt idx="162">
                  <c:v>30.454845428466797</c:v>
                </c:pt>
                <c:pt idx="163">
                  <c:v>30.509986877441406</c:v>
                </c:pt>
                <c:pt idx="164">
                  <c:v>30.422920227050781</c:v>
                </c:pt>
                <c:pt idx="165">
                  <c:v>30.339521408081055</c:v>
                </c:pt>
                <c:pt idx="166">
                  <c:v>30.181241989135742</c:v>
                </c:pt>
                <c:pt idx="167">
                  <c:v>30.059183120727539</c:v>
                </c:pt>
                <c:pt idx="168">
                  <c:v>29.924238204956055</c:v>
                </c:pt>
                <c:pt idx="169">
                  <c:v>29.82939338684082</c:v>
                </c:pt>
                <c:pt idx="170">
                  <c:v>29.725727081298828</c:v>
                </c:pt>
                <c:pt idx="171">
                  <c:v>29.594768524169922</c:v>
                </c:pt>
                <c:pt idx="172">
                  <c:v>29.411077499389648</c:v>
                </c:pt>
                <c:pt idx="173">
                  <c:v>29.220281600952148</c:v>
                </c:pt>
                <c:pt idx="174">
                  <c:v>28.87257194519043</c:v>
                </c:pt>
                <c:pt idx="175">
                  <c:v>28.494220733642578</c:v>
                </c:pt>
                <c:pt idx="176">
                  <c:v>28.018960952758789</c:v>
                </c:pt>
                <c:pt idx="177">
                  <c:v>27.622512817382813</c:v>
                </c:pt>
                <c:pt idx="178">
                  <c:v>27.161754608154297</c:v>
                </c:pt>
                <c:pt idx="179">
                  <c:v>26.515144348144531</c:v>
                </c:pt>
                <c:pt idx="180">
                  <c:v>25.996364593505859</c:v>
                </c:pt>
                <c:pt idx="181">
                  <c:v>25.475763320922852</c:v>
                </c:pt>
                <c:pt idx="182">
                  <c:v>24.853538513183594</c:v>
                </c:pt>
                <c:pt idx="183">
                  <c:v>24.195600509643555</c:v>
                </c:pt>
                <c:pt idx="184">
                  <c:v>23.654876708984375</c:v>
                </c:pt>
                <c:pt idx="185">
                  <c:v>23.132633209228516</c:v>
                </c:pt>
                <c:pt idx="186">
                  <c:v>22.675775527954102</c:v>
                </c:pt>
                <c:pt idx="187">
                  <c:v>22.309041976928711</c:v>
                </c:pt>
                <c:pt idx="188">
                  <c:v>21.916234970092773</c:v>
                </c:pt>
                <c:pt idx="189">
                  <c:v>21.528324127197266</c:v>
                </c:pt>
                <c:pt idx="190">
                  <c:v>21.290489196777344</c:v>
                </c:pt>
                <c:pt idx="191">
                  <c:v>21.012598037719727</c:v>
                </c:pt>
                <c:pt idx="192">
                  <c:v>20.800662994384766</c:v>
                </c:pt>
                <c:pt idx="193">
                  <c:v>21.231925964355469</c:v>
                </c:pt>
                <c:pt idx="194">
                  <c:v>21.255193710327148</c:v>
                </c:pt>
                <c:pt idx="195">
                  <c:v>21.345037460327148</c:v>
                </c:pt>
                <c:pt idx="196">
                  <c:v>21.671413421630859</c:v>
                </c:pt>
                <c:pt idx="197">
                  <c:v>21.264900207519531</c:v>
                </c:pt>
                <c:pt idx="198">
                  <c:v>21.160467147827148</c:v>
                </c:pt>
                <c:pt idx="199">
                  <c:v>22.070518493652344</c:v>
                </c:pt>
                <c:pt idx="200">
                  <c:v>20.827457427978516</c:v>
                </c:pt>
                <c:pt idx="201">
                  <c:v>20.622308731079102</c:v>
                </c:pt>
                <c:pt idx="202">
                  <c:v>20.370389938354492</c:v>
                </c:pt>
                <c:pt idx="203">
                  <c:v>20.039556503295898</c:v>
                </c:pt>
                <c:pt idx="204">
                  <c:v>19.801181793212891</c:v>
                </c:pt>
                <c:pt idx="205">
                  <c:v>19.767339706420898</c:v>
                </c:pt>
                <c:pt idx="206">
                  <c:v>19.656978607177734</c:v>
                </c:pt>
                <c:pt idx="207">
                  <c:v>19.675237655639648</c:v>
                </c:pt>
                <c:pt idx="208">
                  <c:v>19.568445205688477</c:v>
                </c:pt>
                <c:pt idx="209">
                  <c:v>19.616769790649414</c:v>
                </c:pt>
                <c:pt idx="210">
                  <c:v>19.609951019287109</c:v>
                </c:pt>
                <c:pt idx="211">
                  <c:v>19.90492057800293</c:v>
                </c:pt>
                <c:pt idx="212">
                  <c:v>20.663183212280273</c:v>
                </c:pt>
                <c:pt idx="213">
                  <c:v>21.452951431274414</c:v>
                </c:pt>
                <c:pt idx="214">
                  <c:v>21.213436126708984</c:v>
                </c:pt>
                <c:pt idx="215">
                  <c:v>8.0437994003295898</c:v>
                </c:pt>
                <c:pt idx="216">
                  <c:v>0.3315875232219696</c:v>
                </c:pt>
                <c:pt idx="217">
                  <c:v>0.27892550826072693</c:v>
                </c:pt>
                <c:pt idx="218">
                  <c:v>0.2803862988948822</c:v>
                </c:pt>
                <c:pt idx="219">
                  <c:v>0.27531170845031738</c:v>
                </c:pt>
                <c:pt idx="220">
                  <c:v>0.26222854852676392</c:v>
                </c:pt>
                <c:pt idx="221">
                  <c:v>0.24580559134483337</c:v>
                </c:pt>
                <c:pt idx="222">
                  <c:v>0.23726943135261536</c:v>
                </c:pt>
                <c:pt idx="223">
                  <c:v>0.20554238557815552</c:v>
                </c:pt>
                <c:pt idx="224">
                  <c:v>0.19164429605007172</c:v>
                </c:pt>
                <c:pt idx="225">
                  <c:v>0.24628546833992004</c:v>
                </c:pt>
                <c:pt idx="226">
                  <c:v>0.23001828789710999</c:v>
                </c:pt>
                <c:pt idx="227">
                  <c:v>0.23001828789710999</c:v>
                </c:pt>
                <c:pt idx="228">
                  <c:v>0.23001828789710999</c:v>
                </c:pt>
                <c:pt idx="229">
                  <c:v>0.23001828789710999</c:v>
                </c:pt>
                <c:pt idx="230">
                  <c:v>0.23001828789710999</c:v>
                </c:pt>
                <c:pt idx="231">
                  <c:v>0.23001828789710999</c:v>
                </c:pt>
                <c:pt idx="232">
                  <c:v>0.23001828789710999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FBB-46E4-82E8-0D32ACE542D3}"/>
            </c:ext>
          </c:extLst>
        </c:ser>
        <c:ser>
          <c:idx val="1"/>
          <c:order val="2"/>
          <c:tx>
            <c:v>Давление буферное, атм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исх.данные!$A$3:$A$235</c:f>
              <c:numCache>
                <c:formatCode>h:mm:ss;@</c:formatCode>
                <c:ptCount val="233"/>
                <c:pt idx="0">
                  <c:v>44327.533136574071</c:v>
                </c:pt>
                <c:pt idx="1">
                  <c:v>44327.533483796295</c:v>
                </c:pt>
                <c:pt idx="2">
                  <c:v>44327.533831018518</c:v>
                </c:pt>
                <c:pt idx="3">
                  <c:v>44327.534178240741</c:v>
                </c:pt>
                <c:pt idx="4">
                  <c:v>44327.534525462965</c:v>
                </c:pt>
                <c:pt idx="5">
                  <c:v>44327.534872685188</c:v>
                </c:pt>
                <c:pt idx="6">
                  <c:v>44327.535219907404</c:v>
                </c:pt>
                <c:pt idx="7">
                  <c:v>44327.535567129627</c:v>
                </c:pt>
                <c:pt idx="8">
                  <c:v>44327.535914351851</c:v>
                </c:pt>
                <c:pt idx="9">
                  <c:v>44327.536261574074</c:v>
                </c:pt>
                <c:pt idx="10">
                  <c:v>44327.536608796298</c:v>
                </c:pt>
                <c:pt idx="11">
                  <c:v>44327.536956018521</c:v>
                </c:pt>
                <c:pt idx="12">
                  <c:v>44327.537303240744</c:v>
                </c:pt>
                <c:pt idx="13">
                  <c:v>44327.53765046296</c:v>
                </c:pt>
                <c:pt idx="14">
                  <c:v>44327.537997685184</c:v>
                </c:pt>
                <c:pt idx="15">
                  <c:v>44327.538344907407</c:v>
                </c:pt>
                <c:pt idx="16">
                  <c:v>44327.53869212963</c:v>
                </c:pt>
                <c:pt idx="17">
                  <c:v>44327.539039351854</c:v>
                </c:pt>
                <c:pt idx="18">
                  <c:v>44327.539386574077</c:v>
                </c:pt>
                <c:pt idx="19">
                  <c:v>44327.539733796293</c:v>
                </c:pt>
                <c:pt idx="20">
                  <c:v>44327.540081018517</c:v>
                </c:pt>
                <c:pt idx="21">
                  <c:v>44327.54042824074</c:v>
                </c:pt>
                <c:pt idx="22">
                  <c:v>44327.540775462963</c:v>
                </c:pt>
                <c:pt idx="23">
                  <c:v>44327.541122685187</c:v>
                </c:pt>
                <c:pt idx="24">
                  <c:v>44327.54146990741</c:v>
                </c:pt>
                <c:pt idx="25">
                  <c:v>44327.541817129626</c:v>
                </c:pt>
                <c:pt idx="26">
                  <c:v>44327.542164351849</c:v>
                </c:pt>
                <c:pt idx="27">
                  <c:v>44327.542511574073</c:v>
                </c:pt>
                <c:pt idx="28">
                  <c:v>44327.542858796296</c:v>
                </c:pt>
                <c:pt idx="29">
                  <c:v>44327.543206018519</c:v>
                </c:pt>
                <c:pt idx="30">
                  <c:v>44327.543553240743</c:v>
                </c:pt>
                <c:pt idx="31">
                  <c:v>44327.543900462966</c:v>
                </c:pt>
                <c:pt idx="32">
                  <c:v>44327.544247685182</c:v>
                </c:pt>
                <c:pt idx="33">
                  <c:v>44327.544594907406</c:v>
                </c:pt>
                <c:pt idx="34">
                  <c:v>44327.544942129629</c:v>
                </c:pt>
                <c:pt idx="35">
                  <c:v>44327.545289351852</c:v>
                </c:pt>
                <c:pt idx="36">
                  <c:v>44327.545636574076</c:v>
                </c:pt>
                <c:pt idx="37">
                  <c:v>44327.545983796299</c:v>
                </c:pt>
                <c:pt idx="38">
                  <c:v>44327.546331018515</c:v>
                </c:pt>
                <c:pt idx="39">
                  <c:v>44327.546678240738</c:v>
                </c:pt>
                <c:pt idx="40">
                  <c:v>44327.547025462962</c:v>
                </c:pt>
                <c:pt idx="41">
                  <c:v>44327.547372685185</c:v>
                </c:pt>
                <c:pt idx="42">
                  <c:v>44327.547719907408</c:v>
                </c:pt>
                <c:pt idx="43">
                  <c:v>44327.548067129632</c:v>
                </c:pt>
                <c:pt idx="44">
                  <c:v>44327.548414351855</c:v>
                </c:pt>
                <c:pt idx="45">
                  <c:v>44327.548761574071</c:v>
                </c:pt>
                <c:pt idx="46">
                  <c:v>44327.549108796295</c:v>
                </c:pt>
                <c:pt idx="47">
                  <c:v>44327.549456018518</c:v>
                </c:pt>
                <c:pt idx="48">
                  <c:v>44327.549803240741</c:v>
                </c:pt>
                <c:pt idx="49">
                  <c:v>44327.550150462965</c:v>
                </c:pt>
                <c:pt idx="50">
                  <c:v>44327.550497685188</c:v>
                </c:pt>
                <c:pt idx="51">
                  <c:v>44327.550844907404</c:v>
                </c:pt>
                <c:pt idx="52">
                  <c:v>44327.551192129627</c:v>
                </c:pt>
                <c:pt idx="53">
                  <c:v>44327.551539351851</c:v>
                </c:pt>
                <c:pt idx="54">
                  <c:v>44327.551886574074</c:v>
                </c:pt>
                <c:pt idx="55">
                  <c:v>44327.552233796298</c:v>
                </c:pt>
                <c:pt idx="56">
                  <c:v>44327.552581018521</c:v>
                </c:pt>
                <c:pt idx="57">
                  <c:v>44327.552928240744</c:v>
                </c:pt>
                <c:pt idx="58">
                  <c:v>44327.55327546296</c:v>
                </c:pt>
                <c:pt idx="59">
                  <c:v>44327.553622685184</c:v>
                </c:pt>
                <c:pt idx="60">
                  <c:v>44327.553969907407</c:v>
                </c:pt>
                <c:pt idx="61">
                  <c:v>44327.55431712963</c:v>
                </c:pt>
                <c:pt idx="62">
                  <c:v>44327.554664351854</c:v>
                </c:pt>
                <c:pt idx="63">
                  <c:v>44327.555011574077</c:v>
                </c:pt>
                <c:pt idx="64">
                  <c:v>44327.555358796293</c:v>
                </c:pt>
                <c:pt idx="65">
                  <c:v>44327.555706018517</c:v>
                </c:pt>
                <c:pt idx="66">
                  <c:v>44327.55605324074</c:v>
                </c:pt>
                <c:pt idx="67">
                  <c:v>44327.556400462963</c:v>
                </c:pt>
                <c:pt idx="68">
                  <c:v>44327.556747685187</c:v>
                </c:pt>
                <c:pt idx="69">
                  <c:v>44327.55709490741</c:v>
                </c:pt>
                <c:pt idx="70">
                  <c:v>44327.557442129626</c:v>
                </c:pt>
                <c:pt idx="71">
                  <c:v>44327.557789351849</c:v>
                </c:pt>
                <c:pt idx="72">
                  <c:v>44327.558136574073</c:v>
                </c:pt>
                <c:pt idx="73">
                  <c:v>44327.558483796296</c:v>
                </c:pt>
                <c:pt idx="74">
                  <c:v>44327.558831018519</c:v>
                </c:pt>
                <c:pt idx="75">
                  <c:v>44327.559178240743</c:v>
                </c:pt>
                <c:pt idx="76">
                  <c:v>44327.559525462966</c:v>
                </c:pt>
                <c:pt idx="77">
                  <c:v>44327.559872685182</c:v>
                </c:pt>
                <c:pt idx="78">
                  <c:v>44327.560219907406</c:v>
                </c:pt>
                <c:pt idx="79">
                  <c:v>44327.560567129629</c:v>
                </c:pt>
                <c:pt idx="80">
                  <c:v>44327.560914351852</c:v>
                </c:pt>
                <c:pt idx="81">
                  <c:v>44327.561261574076</c:v>
                </c:pt>
                <c:pt idx="82">
                  <c:v>44327.561608796299</c:v>
                </c:pt>
                <c:pt idx="83">
                  <c:v>44327.561956018515</c:v>
                </c:pt>
                <c:pt idx="84">
                  <c:v>44327.562303240738</c:v>
                </c:pt>
                <c:pt idx="85">
                  <c:v>44327.562650462962</c:v>
                </c:pt>
                <c:pt idx="86">
                  <c:v>44327.562997685185</c:v>
                </c:pt>
                <c:pt idx="87">
                  <c:v>44327.563344907408</c:v>
                </c:pt>
                <c:pt idx="88">
                  <c:v>44327.563692129632</c:v>
                </c:pt>
                <c:pt idx="89">
                  <c:v>44327.564039351855</c:v>
                </c:pt>
                <c:pt idx="90">
                  <c:v>44327.564386574071</c:v>
                </c:pt>
                <c:pt idx="91">
                  <c:v>44327.564733796295</c:v>
                </c:pt>
                <c:pt idx="92">
                  <c:v>44327.565081018518</c:v>
                </c:pt>
                <c:pt idx="93">
                  <c:v>44327.565428240741</c:v>
                </c:pt>
                <c:pt idx="94">
                  <c:v>44327.565775462965</c:v>
                </c:pt>
                <c:pt idx="95">
                  <c:v>44327.566122685188</c:v>
                </c:pt>
                <c:pt idx="96">
                  <c:v>44327.566469907404</c:v>
                </c:pt>
                <c:pt idx="97">
                  <c:v>44327.566817129627</c:v>
                </c:pt>
                <c:pt idx="98">
                  <c:v>44327.567164351851</c:v>
                </c:pt>
                <c:pt idx="99">
                  <c:v>44327.567511574074</c:v>
                </c:pt>
                <c:pt idx="100">
                  <c:v>44327.567858796298</c:v>
                </c:pt>
                <c:pt idx="101">
                  <c:v>44327.568206018521</c:v>
                </c:pt>
                <c:pt idx="102">
                  <c:v>44327.568553240744</c:v>
                </c:pt>
                <c:pt idx="103">
                  <c:v>44327.56890046296</c:v>
                </c:pt>
                <c:pt idx="104">
                  <c:v>44327.569247685184</c:v>
                </c:pt>
                <c:pt idx="105">
                  <c:v>44327.569594907407</c:v>
                </c:pt>
                <c:pt idx="106">
                  <c:v>44327.56994212963</c:v>
                </c:pt>
                <c:pt idx="107">
                  <c:v>44327.570289351854</c:v>
                </c:pt>
                <c:pt idx="108">
                  <c:v>44327.570636574077</c:v>
                </c:pt>
                <c:pt idx="109">
                  <c:v>44327.570983796293</c:v>
                </c:pt>
                <c:pt idx="110">
                  <c:v>44327.571331018517</c:v>
                </c:pt>
                <c:pt idx="111">
                  <c:v>44327.57167824074</c:v>
                </c:pt>
                <c:pt idx="112">
                  <c:v>44327.572025462963</c:v>
                </c:pt>
                <c:pt idx="113">
                  <c:v>44327.572372685187</c:v>
                </c:pt>
                <c:pt idx="114">
                  <c:v>44327.57271990741</c:v>
                </c:pt>
                <c:pt idx="115">
                  <c:v>44327.573067129626</c:v>
                </c:pt>
                <c:pt idx="116">
                  <c:v>44327.573414351849</c:v>
                </c:pt>
                <c:pt idx="117">
                  <c:v>44327.573761574073</c:v>
                </c:pt>
                <c:pt idx="118">
                  <c:v>44327.574108796296</c:v>
                </c:pt>
                <c:pt idx="119">
                  <c:v>44327.574456018519</c:v>
                </c:pt>
                <c:pt idx="120">
                  <c:v>44327.574803240743</c:v>
                </c:pt>
                <c:pt idx="121">
                  <c:v>44327.575150462966</c:v>
                </c:pt>
                <c:pt idx="122">
                  <c:v>44327.575497685182</c:v>
                </c:pt>
                <c:pt idx="123">
                  <c:v>44327.575844907406</c:v>
                </c:pt>
                <c:pt idx="124">
                  <c:v>44327.576192129629</c:v>
                </c:pt>
                <c:pt idx="125">
                  <c:v>44327.576539351852</c:v>
                </c:pt>
                <c:pt idx="126">
                  <c:v>44327.576886574076</c:v>
                </c:pt>
                <c:pt idx="127">
                  <c:v>44327.577233796299</c:v>
                </c:pt>
                <c:pt idx="128">
                  <c:v>44327.577581018515</c:v>
                </c:pt>
                <c:pt idx="129">
                  <c:v>44327.577928240738</c:v>
                </c:pt>
                <c:pt idx="130">
                  <c:v>44327.578275462962</c:v>
                </c:pt>
                <c:pt idx="131">
                  <c:v>44327.578622685185</c:v>
                </c:pt>
                <c:pt idx="132">
                  <c:v>44327.578969907408</c:v>
                </c:pt>
                <c:pt idx="133">
                  <c:v>44327.579317129632</c:v>
                </c:pt>
                <c:pt idx="134">
                  <c:v>44327.579664351855</c:v>
                </c:pt>
                <c:pt idx="135">
                  <c:v>44327.580011574071</c:v>
                </c:pt>
                <c:pt idx="136">
                  <c:v>44327.580358796295</c:v>
                </c:pt>
                <c:pt idx="137">
                  <c:v>44327.580706018518</c:v>
                </c:pt>
                <c:pt idx="138">
                  <c:v>44327.581053240741</c:v>
                </c:pt>
                <c:pt idx="139">
                  <c:v>44327.581400462965</c:v>
                </c:pt>
                <c:pt idx="140">
                  <c:v>44327.581747685188</c:v>
                </c:pt>
                <c:pt idx="141">
                  <c:v>44327.582094907404</c:v>
                </c:pt>
                <c:pt idx="142">
                  <c:v>44327.582442129627</c:v>
                </c:pt>
                <c:pt idx="143">
                  <c:v>44327.582789351851</c:v>
                </c:pt>
                <c:pt idx="144">
                  <c:v>44327.583136574074</c:v>
                </c:pt>
                <c:pt idx="145">
                  <c:v>44327.583483796298</c:v>
                </c:pt>
                <c:pt idx="146">
                  <c:v>44327.583831018521</c:v>
                </c:pt>
                <c:pt idx="147">
                  <c:v>44327.584178240744</c:v>
                </c:pt>
                <c:pt idx="148">
                  <c:v>44327.58452546296</c:v>
                </c:pt>
                <c:pt idx="149">
                  <c:v>44327.584872685184</c:v>
                </c:pt>
                <c:pt idx="150">
                  <c:v>44327.585219907407</c:v>
                </c:pt>
                <c:pt idx="151">
                  <c:v>44327.58556712963</c:v>
                </c:pt>
                <c:pt idx="152">
                  <c:v>44327.585914351854</c:v>
                </c:pt>
                <c:pt idx="153">
                  <c:v>44327.586261574077</c:v>
                </c:pt>
                <c:pt idx="154">
                  <c:v>44327.586608796293</c:v>
                </c:pt>
                <c:pt idx="155">
                  <c:v>44327.586956018517</c:v>
                </c:pt>
                <c:pt idx="156">
                  <c:v>44327.58730324074</c:v>
                </c:pt>
                <c:pt idx="157">
                  <c:v>44327.587650462963</c:v>
                </c:pt>
                <c:pt idx="158">
                  <c:v>44327.587997685187</c:v>
                </c:pt>
                <c:pt idx="159">
                  <c:v>44327.58834490741</c:v>
                </c:pt>
                <c:pt idx="160">
                  <c:v>44327.588692129626</c:v>
                </c:pt>
                <c:pt idx="161">
                  <c:v>44327.589039351849</c:v>
                </c:pt>
                <c:pt idx="162">
                  <c:v>44327.589386574073</c:v>
                </c:pt>
                <c:pt idx="163">
                  <c:v>44327.589733796296</c:v>
                </c:pt>
                <c:pt idx="164">
                  <c:v>44327.590081018519</c:v>
                </c:pt>
                <c:pt idx="165">
                  <c:v>44327.590428240743</c:v>
                </c:pt>
                <c:pt idx="166">
                  <c:v>44327.590775462966</c:v>
                </c:pt>
                <c:pt idx="167">
                  <c:v>44327.591122685182</c:v>
                </c:pt>
                <c:pt idx="168">
                  <c:v>44327.591469907406</c:v>
                </c:pt>
                <c:pt idx="169">
                  <c:v>44327.591817129629</c:v>
                </c:pt>
                <c:pt idx="170">
                  <c:v>44327.592164351852</c:v>
                </c:pt>
                <c:pt idx="171">
                  <c:v>44327.592511574076</c:v>
                </c:pt>
                <c:pt idx="172">
                  <c:v>44327.592858796299</c:v>
                </c:pt>
                <c:pt idx="173">
                  <c:v>44327.593206018515</c:v>
                </c:pt>
                <c:pt idx="174">
                  <c:v>44327.593553240738</c:v>
                </c:pt>
                <c:pt idx="175">
                  <c:v>44327.593900462962</c:v>
                </c:pt>
                <c:pt idx="176">
                  <c:v>44327.594247685185</c:v>
                </c:pt>
                <c:pt idx="177">
                  <c:v>44327.594594907408</c:v>
                </c:pt>
                <c:pt idx="178">
                  <c:v>44327.594942129632</c:v>
                </c:pt>
                <c:pt idx="179">
                  <c:v>44327.595289351855</c:v>
                </c:pt>
                <c:pt idx="180">
                  <c:v>44327.595636574071</c:v>
                </c:pt>
                <c:pt idx="181">
                  <c:v>44327.595983796295</c:v>
                </c:pt>
                <c:pt idx="182">
                  <c:v>44327.596331018518</c:v>
                </c:pt>
                <c:pt idx="183">
                  <c:v>44327.596678240741</c:v>
                </c:pt>
                <c:pt idx="184">
                  <c:v>44327.597025462965</c:v>
                </c:pt>
                <c:pt idx="185">
                  <c:v>44327.597372685188</c:v>
                </c:pt>
                <c:pt idx="186">
                  <c:v>44327.597719907404</c:v>
                </c:pt>
                <c:pt idx="187">
                  <c:v>44327.598067129627</c:v>
                </c:pt>
                <c:pt idx="188">
                  <c:v>44327.598414351851</c:v>
                </c:pt>
                <c:pt idx="189">
                  <c:v>44327.598761574074</c:v>
                </c:pt>
                <c:pt idx="190">
                  <c:v>44327.599108796298</c:v>
                </c:pt>
                <c:pt idx="191">
                  <c:v>44327.599456018521</c:v>
                </c:pt>
                <c:pt idx="192">
                  <c:v>44327.599803240744</c:v>
                </c:pt>
                <c:pt idx="193">
                  <c:v>44327.60015046296</c:v>
                </c:pt>
                <c:pt idx="194">
                  <c:v>44327.600497685184</c:v>
                </c:pt>
                <c:pt idx="195">
                  <c:v>44327.600844907407</c:v>
                </c:pt>
                <c:pt idx="196">
                  <c:v>44327.60119212963</c:v>
                </c:pt>
                <c:pt idx="197">
                  <c:v>44327.601539351854</c:v>
                </c:pt>
                <c:pt idx="198">
                  <c:v>44327.601886574077</c:v>
                </c:pt>
                <c:pt idx="199">
                  <c:v>44327.602233796293</c:v>
                </c:pt>
                <c:pt idx="200">
                  <c:v>44327.602581018517</c:v>
                </c:pt>
                <c:pt idx="201">
                  <c:v>44327.60292824074</c:v>
                </c:pt>
                <c:pt idx="202">
                  <c:v>44327.603275462963</c:v>
                </c:pt>
                <c:pt idx="203">
                  <c:v>44327.603622685187</c:v>
                </c:pt>
                <c:pt idx="204">
                  <c:v>44327.60396990741</c:v>
                </c:pt>
                <c:pt idx="205">
                  <c:v>44327.604317129626</c:v>
                </c:pt>
                <c:pt idx="206">
                  <c:v>44327.604664351849</c:v>
                </c:pt>
                <c:pt idx="207">
                  <c:v>44327.605011574073</c:v>
                </c:pt>
                <c:pt idx="208">
                  <c:v>44327.605358796296</c:v>
                </c:pt>
                <c:pt idx="209">
                  <c:v>44327.605706018519</c:v>
                </c:pt>
                <c:pt idx="210">
                  <c:v>44327.606053240743</c:v>
                </c:pt>
                <c:pt idx="211">
                  <c:v>44327.606400462966</c:v>
                </c:pt>
                <c:pt idx="212">
                  <c:v>44327.606747685182</c:v>
                </c:pt>
                <c:pt idx="213">
                  <c:v>44327.607094907406</c:v>
                </c:pt>
                <c:pt idx="214">
                  <c:v>44327.607442129629</c:v>
                </c:pt>
                <c:pt idx="215">
                  <c:v>44327.607789351852</c:v>
                </c:pt>
                <c:pt idx="216">
                  <c:v>44327.608136574076</c:v>
                </c:pt>
                <c:pt idx="217">
                  <c:v>44327.608483796299</c:v>
                </c:pt>
                <c:pt idx="218">
                  <c:v>44327.608831018515</c:v>
                </c:pt>
                <c:pt idx="219">
                  <c:v>44327.609178240738</c:v>
                </c:pt>
                <c:pt idx="220">
                  <c:v>44327.609525462962</c:v>
                </c:pt>
                <c:pt idx="221">
                  <c:v>44327.609872685185</c:v>
                </c:pt>
                <c:pt idx="222">
                  <c:v>44327.610219907408</c:v>
                </c:pt>
                <c:pt idx="223">
                  <c:v>44327.610567129632</c:v>
                </c:pt>
                <c:pt idx="224">
                  <c:v>44327.610914351855</c:v>
                </c:pt>
                <c:pt idx="225">
                  <c:v>44327.611261574071</c:v>
                </c:pt>
                <c:pt idx="226">
                  <c:v>44327.611608796295</c:v>
                </c:pt>
                <c:pt idx="227">
                  <c:v>44327.611956018518</c:v>
                </c:pt>
                <c:pt idx="228">
                  <c:v>44327.612303240741</c:v>
                </c:pt>
                <c:pt idx="229">
                  <c:v>44327.612650462965</c:v>
                </c:pt>
                <c:pt idx="230">
                  <c:v>44327.612997685188</c:v>
                </c:pt>
                <c:pt idx="231">
                  <c:v>44327.613344907404</c:v>
                </c:pt>
                <c:pt idx="232">
                  <c:v>44327.613692129627</c:v>
                </c:pt>
              </c:numCache>
            </c:numRef>
          </c:cat>
          <c:val>
            <c:numRef>
              <c:f>исх.данные!$E$2:$E$235</c:f>
              <c:numCache>
                <c:formatCode>0.00</c:formatCode>
                <c:ptCount val="234"/>
                <c:pt idx="0">
                  <c:v>0</c:v>
                </c:pt>
                <c:pt idx="1">
                  <c:v>0.11434952169656754</c:v>
                </c:pt>
                <c:pt idx="2">
                  <c:v>0.11400000751018524</c:v>
                </c:pt>
                <c:pt idx="3">
                  <c:v>0.11312940716743469</c:v>
                </c:pt>
                <c:pt idx="4">
                  <c:v>0.13262149691581726</c:v>
                </c:pt>
                <c:pt idx="5">
                  <c:v>0.12440890818834305</c:v>
                </c:pt>
                <c:pt idx="6">
                  <c:v>10.627248764038086</c:v>
                </c:pt>
                <c:pt idx="7">
                  <c:v>18.32049560546875</c:v>
                </c:pt>
                <c:pt idx="8">
                  <c:v>18.303886413574219</c:v>
                </c:pt>
                <c:pt idx="9">
                  <c:v>18.279495239257813</c:v>
                </c:pt>
                <c:pt idx="10">
                  <c:v>18.2747802734375</c:v>
                </c:pt>
                <c:pt idx="11">
                  <c:v>18.250377655029297</c:v>
                </c:pt>
                <c:pt idx="12">
                  <c:v>18.219335556030273</c:v>
                </c:pt>
                <c:pt idx="13">
                  <c:v>18.300596237182617</c:v>
                </c:pt>
                <c:pt idx="14">
                  <c:v>18.169189453125</c:v>
                </c:pt>
                <c:pt idx="15">
                  <c:v>17.992305755615234</c:v>
                </c:pt>
                <c:pt idx="16">
                  <c:v>17.955682754516602</c:v>
                </c:pt>
                <c:pt idx="17">
                  <c:v>17.92424201965332</c:v>
                </c:pt>
                <c:pt idx="18">
                  <c:v>17.917415618896484</c:v>
                </c:pt>
                <c:pt idx="19">
                  <c:v>17.915994644165039</c:v>
                </c:pt>
                <c:pt idx="20">
                  <c:v>17.904998779296875</c:v>
                </c:pt>
                <c:pt idx="21">
                  <c:v>17.874963760375977</c:v>
                </c:pt>
                <c:pt idx="22">
                  <c:v>17.845205307006836</c:v>
                </c:pt>
                <c:pt idx="23">
                  <c:v>17.819448471069336</c:v>
                </c:pt>
                <c:pt idx="24">
                  <c:v>17.799545288085938</c:v>
                </c:pt>
                <c:pt idx="25">
                  <c:v>17.787134170532227</c:v>
                </c:pt>
                <c:pt idx="26">
                  <c:v>17.766504287719727</c:v>
                </c:pt>
                <c:pt idx="27">
                  <c:v>17.777664184570313</c:v>
                </c:pt>
                <c:pt idx="28">
                  <c:v>17.799976348876953</c:v>
                </c:pt>
                <c:pt idx="29">
                  <c:v>17.825717926025391</c:v>
                </c:pt>
                <c:pt idx="30">
                  <c:v>17.854124069213867</c:v>
                </c:pt>
                <c:pt idx="31">
                  <c:v>17.904661178588867</c:v>
                </c:pt>
                <c:pt idx="32">
                  <c:v>17.928714752197266</c:v>
                </c:pt>
                <c:pt idx="33">
                  <c:v>17.920526504516602</c:v>
                </c:pt>
                <c:pt idx="34">
                  <c:v>17.931438446044922</c:v>
                </c:pt>
                <c:pt idx="35">
                  <c:v>17.9384765625</c:v>
                </c:pt>
                <c:pt idx="36">
                  <c:v>17.939432144165039</c:v>
                </c:pt>
                <c:pt idx="37">
                  <c:v>17.979135513305664</c:v>
                </c:pt>
                <c:pt idx="38">
                  <c:v>18.083370208740234</c:v>
                </c:pt>
                <c:pt idx="39">
                  <c:v>18.105474472045898</c:v>
                </c:pt>
                <c:pt idx="40">
                  <c:v>18.091236114501953</c:v>
                </c:pt>
                <c:pt idx="41">
                  <c:v>18.11802864074707</c:v>
                </c:pt>
                <c:pt idx="42">
                  <c:v>18.140127182006836</c:v>
                </c:pt>
                <c:pt idx="43">
                  <c:v>18.126350402832031</c:v>
                </c:pt>
                <c:pt idx="44">
                  <c:v>18.078439712524414</c:v>
                </c:pt>
                <c:pt idx="45">
                  <c:v>18.081295013427734</c:v>
                </c:pt>
                <c:pt idx="46">
                  <c:v>18.083745956420898</c:v>
                </c:pt>
                <c:pt idx="47">
                  <c:v>18.049594879150391</c:v>
                </c:pt>
                <c:pt idx="48">
                  <c:v>18.030858993530273</c:v>
                </c:pt>
                <c:pt idx="49">
                  <c:v>18.022256851196289</c:v>
                </c:pt>
                <c:pt idx="50">
                  <c:v>18.001510620117188</c:v>
                </c:pt>
                <c:pt idx="51">
                  <c:v>17.975957870483398</c:v>
                </c:pt>
                <c:pt idx="52">
                  <c:v>17.979509353637695</c:v>
                </c:pt>
                <c:pt idx="53">
                  <c:v>17.965875625610352</c:v>
                </c:pt>
                <c:pt idx="54">
                  <c:v>17.941965103149414</c:v>
                </c:pt>
                <c:pt idx="55">
                  <c:v>17.927192687988281</c:v>
                </c:pt>
                <c:pt idx="56">
                  <c:v>17.907800674438477</c:v>
                </c:pt>
                <c:pt idx="57">
                  <c:v>17.877695083618164</c:v>
                </c:pt>
                <c:pt idx="58">
                  <c:v>17.849187850952148</c:v>
                </c:pt>
                <c:pt idx="59">
                  <c:v>17.839683532714844</c:v>
                </c:pt>
                <c:pt idx="60">
                  <c:v>17.849651336669922</c:v>
                </c:pt>
                <c:pt idx="61">
                  <c:v>17.860891342163086</c:v>
                </c:pt>
                <c:pt idx="62">
                  <c:v>17.85633659362793</c:v>
                </c:pt>
                <c:pt idx="63">
                  <c:v>17.857900619506836</c:v>
                </c:pt>
                <c:pt idx="64">
                  <c:v>17.850923538208008</c:v>
                </c:pt>
                <c:pt idx="65">
                  <c:v>17.850458145141602</c:v>
                </c:pt>
                <c:pt idx="66">
                  <c:v>17.857330322265625</c:v>
                </c:pt>
                <c:pt idx="67">
                  <c:v>17.85560417175293</c:v>
                </c:pt>
                <c:pt idx="68">
                  <c:v>17.858579635620117</c:v>
                </c:pt>
                <c:pt idx="69">
                  <c:v>17.860448837280273</c:v>
                </c:pt>
                <c:pt idx="70">
                  <c:v>17.850971221923828</c:v>
                </c:pt>
                <c:pt idx="71">
                  <c:v>17.845542907714844</c:v>
                </c:pt>
                <c:pt idx="72">
                  <c:v>17.819499969482422</c:v>
                </c:pt>
                <c:pt idx="73">
                  <c:v>17.808477401733398</c:v>
                </c:pt>
                <c:pt idx="74">
                  <c:v>17.843490600585938</c:v>
                </c:pt>
                <c:pt idx="75">
                  <c:v>17.866884231567383</c:v>
                </c:pt>
                <c:pt idx="76">
                  <c:v>17.878358840942383</c:v>
                </c:pt>
                <c:pt idx="77">
                  <c:v>17.881040573120117</c:v>
                </c:pt>
                <c:pt idx="78">
                  <c:v>17.880884170532227</c:v>
                </c:pt>
                <c:pt idx="79">
                  <c:v>17.881565093994141</c:v>
                </c:pt>
                <c:pt idx="80">
                  <c:v>17.849058151245117</c:v>
                </c:pt>
                <c:pt idx="81">
                  <c:v>17.83833122253418</c:v>
                </c:pt>
                <c:pt idx="82">
                  <c:v>17.851783752441406</c:v>
                </c:pt>
                <c:pt idx="83">
                  <c:v>17.858238220214844</c:v>
                </c:pt>
                <c:pt idx="84">
                  <c:v>17.834054946899414</c:v>
                </c:pt>
                <c:pt idx="85">
                  <c:v>17.81488037109375</c:v>
                </c:pt>
                <c:pt idx="86">
                  <c:v>17.809144973754883</c:v>
                </c:pt>
                <c:pt idx="87">
                  <c:v>17.80046272277832</c:v>
                </c:pt>
                <c:pt idx="88">
                  <c:v>17.788272857666016</c:v>
                </c:pt>
                <c:pt idx="89">
                  <c:v>17.785755157470703</c:v>
                </c:pt>
                <c:pt idx="90">
                  <c:v>17.813877105712891</c:v>
                </c:pt>
                <c:pt idx="91">
                  <c:v>17.802761077880859</c:v>
                </c:pt>
                <c:pt idx="92">
                  <c:v>17.768430709838867</c:v>
                </c:pt>
                <c:pt idx="93">
                  <c:v>17.747844696044922</c:v>
                </c:pt>
                <c:pt idx="94">
                  <c:v>17.710798263549805</c:v>
                </c:pt>
                <c:pt idx="95">
                  <c:v>17.700466156005859</c:v>
                </c:pt>
                <c:pt idx="96">
                  <c:v>17.713623046875</c:v>
                </c:pt>
                <c:pt idx="97">
                  <c:v>17.712949752807617</c:v>
                </c:pt>
                <c:pt idx="98">
                  <c:v>17.705890655517578</c:v>
                </c:pt>
                <c:pt idx="99">
                  <c:v>17.700202941894531</c:v>
                </c:pt>
                <c:pt idx="100">
                  <c:v>17.69499397277832</c:v>
                </c:pt>
                <c:pt idx="101">
                  <c:v>17.743043899536133</c:v>
                </c:pt>
                <c:pt idx="102">
                  <c:v>17.805551528930664</c:v>
                </c:pt>
                <c:pt idx="103">
                  <c:v>17.890399932861328</c:v>
                </c:pt>
                <c:pt idx="104">
                  <c:v>17.959768295288086</c:v>
                </c:pt>
                <c:pt idx="105">
                  <c:v>17.973691940307617</c:v>
                </c:pt>
                <c:pt idx="106">
                  <c:v>17.994560241699219</c:v>
                </c:pt>
                <c:pt idx="107">
                  <c:v>18.032670974731445</c:v>
                </c:pt>
                <c:pt idx="108">
                  <c:v>18.036615371704102</c:v>
                </c:pt>
                <c:pt idx="109">
                  <c:v>18.053508758544922</c:v>
                </c:pt>
                <c:pt idx="110">
                  <c:v>18.047927856445313</c:v>
                </c:pt>
                <c:pt idx="111">
                  <c:v>18.041500091552734</c:v>
                </c:pt>
                <c:pt idx="112">
                  <c:v>18.075008392333984</c:v>
                </c:pt>
                <c:pt idx="113">
                  <c:v>18.105569839477539</c:v>
                </c:pt>
                <c:pt idx="114">
                  <c:v>18.126550674438477</c:v>
                </c:pt>
                <c:pt idx="115">
                  <c:v>18.132265090942383</c:v>
                </c:pt>
                <c:pt idx="116">
                  <c:v>18.142154693603516</c:v>
                </c:pt>
                <c:pt idx="117">
                  <c:v>18.148685455322266</c:v>
                </c:pt>
                <c:pt idx="118">
                  <c:v>18.138519287109375</c:v>
                </c:pt>
                <c:pt idx="119">
                  <c:v>18.142999649047852</c:v>
                </c:pt>
                <c:pt idx="120">
                  <c:v>18.177318572998047</c:v>
                </c:pt>
                <c:pt idx="121">
                  <c:v>18.206439971923828</c:v>
                </c:pt>
                <c:pt idx="122">
                  <c:v>18.233247756958008</c:v>
                </c:pt>
                <c:pt idx="123">
                  <c:v>18.220178604125977</c:v>
                </c:pt>
                <c:pt idx="124">
                  <c:v>18.215097427368164</c:v>
                </c:pt>
                <c:pt idx="125">
                  <c:v>18.231052398681641</c:v>
                </c:pt>
                <c:pt idx="126">
                  <c:v>18.236761093139648</c:v>
                </c:pt>
                <c:pt idx="127">
                  <c:v>18.221364974975586</c:v>
                </c:pt>
                <c:pt idx="128">
                  <c:v>18.217315673828125</c:v>
                </c:pt>
                <c:pt idx="129">
                  <c:v>18.236143112182617</c:v>
                </c:pt>
                <c:pt idx="130">
                  <c:v>18.227062225341797</c:v>
                </c:pt>
                <c:pt idx="131">
                  <c:v>18.234146118164063</c:v>
                </c:pt>
                <c:pt idx="132">
                  <c:v>18.403617858886719</c:v>
                </c:pt>
                <c:pt idx="133">
                  <c:v>18.370515823364258</c:v>
                </c:pt>
                <c:pt idx="134">
                  <c:v>18.251047134399414</c:v>
                </c:pt>
                <c:pt idx="135">
                  <c:v>18.220443725585938</c:v>
                </c:pt>
                <c:pt idx="136">
                  <c:v>18.197181701660156</c:v>
                </c:pt>
                <c:pt idx="137">
                  <c:v>18.205959320068359</c:v>
                </c:pt>
                <c:pt idx="138">
                  <c:v>18.189739227294922</c:v>
                </c:pt>
                <c:pt idx="139">
                  <c:v>18.179828643798828</c:v>
                </c:pt>
                <c:pt idx="140">
                  <c:v>18.187480926513672</c:v>
                </c:pt>
                <c:pt idx="141">
                  <c:v>18.177713394165039</c:v>
                </c:pt>
                <c:pt idx="142">
                  <c:v>18.148721694946289</c:v>
                </c:pt>
                <c:pt idx="143">
                  <c:v>18.232542037963867</c:v>
                </c:pt>
                <c:pt idx="144">
                  <c:v>18.258033752441406</c:v>
                </c:pt>
                <c:pt idx="145">
                  <c:v>18.229612350463867</c:v>
                </c:pt>
                <c:pt idx="146">
                  <c:v>18.251710891723633</c:v>
                </c:pt>
                <c:pt idx="147">
                  <c:v>18.270771026611328</c:v>
                </c:pt>
                <c:pt idx="148">
                  <c:v>18.239608764648438</c:v>
                </c:pt>
                <c:pt idx="149">
                  <c:v>18.243373870849609</c:v>
                </c:pt>
                <c:pt idx="150">
                  <c:v>18.251548767089844</c:v>
                </c:pt>
                <c:pt idx="151">
                  <c:v>18.206018447875977</c:v>
                </c:pt>
                <c:pt idx="152">
                  <c:v>18.150360107421875</c:v>
                </c:pt>
                <c:pt idx="153">
                  <c:v>18.108156204223633</c:v>
                </c:pt>
                <c:pt idx="154">
                  <c:v>18.088750839233398</c:v>
                </c:pt>
                <c:pt idx="155">
                  <c:v>18.071002960205078</c:v>
                </c:pt>
                <c:pt idx="156">
                  <c:v>18.08160400390625</c:v>
                </c:pt>
                <c:pt idx="157">
                  <c:v>18.143417358398438</c:v>
                </c:pt>
                <c:pt idx="158">
                  <c:v>18.129337310791016</c:v>
                </c:pt>
                <c:pt idx="159">
                  <c:v>18.146812438964844</c:v>
                </c:pt>
                <c:pt idx="160">
                  <c:v>18.156328201293945</c:v>
                </c:pt>
                <c:pt idx="161">
                  <c:v>18.180145263671875</c:v>
                </c:pt>
                <c:pt idx="162">
                  <c:v>18.309675216674805</c:v>
                </c:pt>
                <c:pt idx="163">
                  <c:v>18.385757446289063</c:v>
                </c:pt>
                <c:pt idx="164">
                  <c:v>18.687841415405273</c:v>
                </c:pt>
                <c:pt idx="165">
                  <c:v>18.719303131103516</c:v>
                </c:pt>
                <c:pt idx="166">
                  <c:v>18.688056945800781</c:v>
                </c:pt>
                <c:pt idx="167">
                  <c:v>18.75318717956543</c:v>
                </c:pt>
                <c:pt idx="168">
                  <c:v>18.793390274047852</c:v>
                </c:pt>
                <c:pt idx="169">
                  <c:v>18.863956451416016</c:v>
                </c:pt>
                <c:pt idx="170">
                  <c:v>18.934524536132813</c:v>
                </c:pt>
                <c:pt idx="171">
                  <c:v>19.098100662231445</c:v>
                </c:pt>
                <c:pt idx="172">
                  <c:v>19.333549499511719</c:v>
                </c:pt>
                <c:pt idx="173">
                  <c:v>19.539216995239258</c:v>
                </c:pt>
                <c:pt idx="174">
                  <c:v>19.803239822387695</c:v>
                </c:pt>
                <c:pt idx="175">
                  <c:v>19.996356964111328</c:v>
                </c:pt>
                <c:pt idx="176">
                  <c:v>20.007198333740234</c:v>
                </c:pt>
                <c:pt idx="177">
                  <c:v>20.012147903442383</c:v>
                </c:pt>
                <c:pt idx="178">
                  <c:v>20.081110000610352</c:v>
                </c:pt>
                <c:pt idx="179">
                  <c:v>20.070888519287109</c:v>
                </c:pt>
                <c:pt idx="180">
                  <c:v>19.903217315673828</c:v>
                </c:pt>
                <c:pt idx="181">
                  <c:v>19.759092330932617</c:v>
                </c:pt>
                <c:pt idx="182">
                  <c:v>19.707708358764648</c:v>
                </c:pt>
                <c:pt idx="183">
                  <c:v>19.636968612670898</c:v>
                </c:pt>
                <c:pt idx="184">
                  <c:v>19.498636245727539</c:v>
                </c:pt>
                <c:pt idx="185">
                  <c:v>19.383562088012695</c:v>
                </c:pt>
                <c:pt idx="186">
                  <c:v>19.306451797485352</c:v>
                </c:pt>
                <c:pt idx="187">
                  <c:v>19.264823913574219</c:v>
                </c:pt>
                <c:pt idx="188">
                  <c:v>19.231420516967773</c:v>
                </c:pt>
                <c:pt idx="189">
                  <c:v>19.145725250244141</c:v>
                </c:pt>
                <c:pt idx="190">
                  <c:v>19.044168472290039</c:v>
                </c:pt>
                <c:pt idx="191">
                  <c:v>19.002212524414063</c:v>
                </c:pt>
                <c:pt idx="192">
                  <c:v>18.952777862548828</c:v>
                </c:pt>
                <c:pt idx="193">
                  <c:v>18.983057022094727</c:v>
                </c:pt>
                <c:pt idx="194">
                  <c:v>19.035825729370117</c:v>
                </c:pt>
                <c:pt idx="195">
                  <c:v>19.028581619262695</c:v>
                </c:pt>
                <c:pt idx="196">
                  <c:v>19.106388092041016</c:v>
                </c:pt>
                <c:pt idx="197">
                  <c:v>19.671117782592773</c:v>
                </c:pt>
                <c:pt idx="198">
                  <c:v>19.833934783935547</c:v>
                </c:pt>
                <c:pt idx="199">
                  <c:v>19.621824264526367</c:v>
                </c:pt>
                <c:pt idx="200">
                  <c:v>20.55449104309082</c:v>
                </c:pt>
                <c:pt idx="201">
                  <c:v>20.461090087890625</c:v>
                </c:pt>
                <c:pt idx="202">
                  <c:v>19.843013763427734</c:v>
                </c:pt>
                <c:pt idx="203">
                  <c:v>19.861503601074219</c:v>
                </c:pt>
                <c:pt idx="204">
                  <c:v>19.80964469909668</c:v>
                </c:pt>
                <c:pt idx="205">
                  <c:v>19.703874588012695</c:v>
                </c:pt>
                <c:pt idx="206">
                  <c:v>19.651655197143555</c:v>
                </c:pt>
                <c:pt idx="207">
                  <c:v>19.592964172363281</c:v>
                </c:pt>
                <c:pt idx="208">
                  <c:v>19.553424835205078</c:v>
                </c:pt>
                <c:pt idx="209">
                  <c:v>19.524562835693359</c:v>
                </c:pt>
                <c:pt idx="210">
                  <c:v>19.532501220703125</c:v>
                </c:pt>
                <c:pt idx="211">
                  <c:v>8.417027473449707</c:v>
                </c:pt>
                <c:pt idx="212">
                  <c:v>0.28701767325401306</c:v>
                </c:pt>
                <c:pt idx="213">
                  <c:v>0.28237056732177734</c:v>
                </c:pt>
                <c:pt idx="214">
                  <c:v>0.26797130703926086</c:v>
                </c:pt>
                <c:pt idx="215">
                  <c:v>0.24810659885406494</c:v>
                </c:pt>
                <c:pt idx="216">
                  <c:v>0.23190172016620636</c:v>
                </c:pt>
                <c:pt idx="217">
                  <c:v>0.21923787891864777</c:v>
                </c:pt>
                <c:pt idx="218">
                  <c:v>0.20912538468837738</c:v>
                </c:pt>
                <c:pt idx="219">
                  <c:v>0.20338623225688934</c:v>
                </c:pt>
                <c:pt idx="220">
                  <c:v>0.19525718688964844</c:v>
                </c:pt>
                <c:pt idx="221">
                  <c:v>0.19351193308830261</c:v>
                </c:pt>
                <c:pt idx="222">
                  <c:v>0.19371417164802551</c:v>
                </c:pt>
                <c:pt idx="223">
                  <c:v>0.19338461756706238</c:v>
                </c:pt>
                <c:pt idx="224">
                  <c:v>0.19354179501533508</c:v>
                </c:pt>
                <c:pt idx="225">
                  <c:v>0.19184932112693787</c:v>
                </c:pt>
                <c:pt idx="226">
                  <c:v>0.19490110874176025</c:v>
                </c:pt>
                <c:pt idx="227">
                  <c:v>0.19780455529689789</c:v>
                </c:pt>
                <c:pt idx="228">
                  <c:v>0.19932565093040466</c:v>
                </c:pt>
                <c:pt idx="229">
                  <c:v>0.19932565093040466</c:v>
                </c:pt>
                <c:pt idx="230">
                  <c:v>0.19932565093040466</c:v>
                </c:pt>
                <c:pt idx="231">
                  <c:v>0.19932565093040466</c:v>
                </c:pt>
                <c:pt idx="232">
                  <c:v>0.19932565093040466</c:v>
                </c:pt>
                <c:pt idx="233">
                  <c:v>0.19932565093040466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B-46E4-82E8-0D32ACE542D3}"/>
            </c:ext>
          </c:extLst>
        </c:ser>
        <c:ser>
          <c:idx val="2"/>
          <c:order val="3"/>
          <c:tx>
            <c:v>Давление затрубное, атм</c:v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исх.данные!$A$3:$A$235</c:f>
              <c:numCache>
                <c:formatCode>h:mm:ss;@</c:formatCode>
                <c:ptCount val="233"/>
                <c:pt idx="0">
                  <c:v>44327.533136574071</c:v>
                </c:pt>
                <c:pt idx="1">
                  <c:v>44327.533483796295</c:v>
                </c:pt>
                <c:pt idx="2">
                  <c:v>44327.533831018518</c:v>
                </c:pt>
                <c:pt idx="3">
                  <c:v>44327.534178240741</c:v>
                </c:pt>
                <c:pt idx="4">
                  <c:v>44327.534525462965</c:v>
                </c:pt>
                <c:pt idx="5">
                  <c:v>44327.534872685188</c:v>
                </c:pt>
                <c:pt idx="6">
                  <c:v>44327.535219907404</c:v>
                </c:pt>
                <c:pt idx="7">
                  <c:v>44327.535567129627</c:v>
                </c:pt>
                <c:pt idx="8">
                  <c:v>44327.535914351851</c:v>
                </c:pt>
                <c:pt idx="9">
                  <c:v>44327.536261574074</c:v>
                </c:pt>
                <c:pt idx="10">
                  <c:v>44327.536608796298</c:v>
                </c:pt>
                <c:pt idx="11">
                  <c:v>44327.536956018521</c:v>
                </c:pt>
                <c:pt idx="12">
                  <c:v>44327.537303240744</c:v>
                </c:pt>
                <c:pt idx="13">
                  <c:v>44327.53765046296</c:v>
                </c:pt>
                <c:pt idx="14">
                  <c:v>44327.537997685184</c:v>
                </c:pt>
                <c:pt idx="15">
                  <c:v>44327.538344907407</c:v>
                </c:pt>
                <c:pt idx="16">
                  <c:v>44327.53869212963</c:v>
                </c:pt>
                <c:pt idx="17">
                  <c:v>44327.539039351854</c:v>
                </c:pt>
                <c:pt idx="18">
                  <c:v>44327.539386574077</c:v>
                </c:pt>
                <c:pt idx="19">
                  <c:v>44327.539733796293</c:v>
                </c:pt>
                <c:pt idx="20">
                  <c:v>44327.540081018517</c:v>
                </c:pt>
                <c:pt idx="21">
                  <c:v>44327.54042824074</c:v>
                </c:pt>
                <c:pt idx="22">
                  <c:v>44327.540775462963</c:v>
                </c:pt>
                <c:pt idx="23">
                  <c:v>44327.541122685187</c:v>
                </c:pt>
                <c:pt idx="24">
                  <c:v>44327.54146990741</c:v>
                </c:pt>
                <c:pt idx="25">
                  <c:v>44327.541817129626</c:v>
                </c:pt>
                <c:pt idx="26">
                  <c:v>44327.542164351849</c:v>
                </c:pt>
                <c:pt idx="27">
                  <c:v>44327.542511574073</c:v>
                </c:pt>
                <c:pt idx="28">
                  <c:v>44327.542858796296</c:v>
                </c:pt>
                <c:pt idx="29">
                  <c:v>44327.543206018519</c:v>
                </c:pt>
                <c:pt idx="30">
                  <c:v>44327.543553240743</c:v>
                </c:pt>
                <c:pt idx="31">
                  <c:v>44327.543900462966</c:v>
                </c:pt>
                <c:pt idx="32">
                  <c:v>44327.544247685182</c:v>
                </c:pt>
                <c:pt idx="33">
                  <c:v>44327.544594907406</c:v>
                </c:pt>
                <c:pt idx="34">
                  <c:v>44327.544942129629</c:v>
                </c:pt>
                <c:pt idx="35">
                  <c:v>44327.545289351852</c:v>
                </c:pt>
                <c:pt idx="36">
                  <c:v>44327.545636574076</c:v>
                </c:pt>
                <c:pt idx="37">
                  <c:v>44327.545983796299</c:v>
                </c:pt>
                <c:pt idx="38">
                  <c:v>44327.546331018515</c:v>
                </c:pt>
                <c:pt idx="39">
                  <c:v>44327.546678240738</c:v>
                </c:pt>
                <c:pt idx="40">
                  <c:v>44327.547025462962</c:v>
                </c:pt>
                <c:pt idx="41">
                  <c:v>44327.547372685185</c:v>
                </c:pt>
                <c:pt idx="42">
                  <c:v>44327.547719907408</c:v>
                </c:pt>
                <c:pt idx="43">
                  <c:v>44327.548067129632</c:v>
                </c:pt>
                <c:pt idx="44">
                  <c:v>44327.548414351855</c:v>
                </c:pt>
                <c:pt idx="45">
                  <c:v>44327.548761574071</c:v>
                </c:pt>
                <c:pt idx="46">
                  <c:v>44327.549108796295</c:v>
                </c:pt>
                <c:pt idx="47">
                  <c:v>44327.549456018518</c:v>
                </c:pt>
                <c:pt idx="48">
                  <c:v>44327.549803240741</c:v>
                </c:pt>
                <c:pt idx="49">
                  <c:v>44327.550150462965</c:v>
                </c:pt>
                <c:pt idx="50">
                  <c:v>44327.550497685188</c:v>
                </c:pt>
                <c:pt idx="51">
                  <c:v>44327.550844907404</c:v>
                </c:pt>
                <c:pt idx="52">
                  <c:v>44327.551192129627</c:v>
                </c:pt>
                <c:pt idx="53">
                  <c:v>44327.551539351851</c:v>
                </c:pt>
                <c:pt idx="54">
                  <c:v>44327.551886574074</c:v>
                </c:pt>
                <c:pt idx="55">
                  <c:v>44327.552233796298</c:v>
                </c:pt>
                <c:pt idx="56">
                  <c:v>44327.552581018521</c:v>
                </c:pt>
                <c:pt idx="57">
                  <c:v>44327.552928240744</c:v>
                </c:pt>
                <c:pt idx="58">
                  <c:v>44327.55327546296</c:v>
                </c:pt>
                <c:pt idx="59">
                  <c:v>44327.553622685184</c:v>
                </c:pt>
                <c:pt idx="60">
                  <c:v>44327.553969907407</c:v>
                </c:pt>
                <c:pt idx="61">
                  <c:v>44327.55431712963</c:v>
                </c:pt>
                <c:pt idx="62">
                  <c:v>44327.554664351854</c:v>
                </c:pt>
                <c:pt idx="63">
                  <c:v>44327.555011574077</c:v>
                </c:pt>
                <c:pt idx="64">
                  <c:v>44327.555358796293</c:v>
                </c:pt>
                <c:pt idx="65">
                  <c:v>44327.555706018517</c:v>
                </c:pt>
                <c:pt idx="66">
                  <c:v>44327.55605324074</c:v>
                </c:pt>
                <c:pt idx="67">
                  <c:v>44327.556400462963</c:v>
                </c:pt>
                <c:pt idx="68">
                  <c:v>44327.556747685187</c:v>
                </c:pt>
                <c:pt idx="69">
                  <c:v>44327.55709490741</c:v>
                </c:pt>
                <c:pt idx="70">
                  <c:v>44327.557442129626</c:v>
                </c:pt>
                <c:pt idx="71">
                  <c:v>44327.557789351849</c:v>
                </c:pt>
                <c:pt idx="72">
                  <c:v>44327.558136574073</c:v>
                </c:pt>
                <c:pt idx="73">
                  <c:v>44327.558483796296</c:v>
                </c:pt>
                <c:pt idx="74">
                  <c:v>44327.558831018519</c:v>
                </c:pt>
                <c:pt idx="75">
                  <c:v>44327.559178240743</c:v>
                </c:pt>
                <c:pt idx="76">
                  <c:v>44327.559525462966</c:v>
                </c:pt>
                <c:pt idx="77">
                  <c:v>44327.559872685182</c:v>
                </c:pt>
                <c:pt idx="78">
                  <c:v>44327.560219907406</c:v>
                </c:pt>
                <c:pt idx="79">
                  <c:v>44327.560567129629</c:v>
                </c:pt>
                <c:pt idx="80">
                  <c:v>44327.560914351852</c:v>
                </c:pt>
                <c:pt idx="81">
                  <c:v>44327.561261574076</c:v>
                </c:pt>
                <c:pt idx="82">
                  <c:v>44327.561608796299</c:v>
                </c:pt>
                <c:pt idx="83">
                  <c:v>44327.561956018515</c:v>
                </c:pt>
                <c:pt idx="84">
                  <c:v>44327.562303240738</c:v>
                </c:pt>
                <c:pt idx="85">
                  <c:v>44327.562650462962</c:v>
                </c:pt>
                <c:pt idx="86">
                  <c:v>44327.562997685185</c:v>
                </c:pt>
                <c:pt idx="87">
                  <c:v>44327.563344907408</c:v>
                </c:pt>
                <c:pt idx="88">
                  <c:v>44327.563692129632</c:v>
                </c:pt>
                <c:pt idx="89">
                  <c:v>44327.564039351855</c:v>
                </c:pt>
                <c:pt idx="90">
                  <c:v>44327.564386574071</c:v>
                </c:pt>
                <c:pt idx="91">
                  <c:v>44327.564733796295</c:v>
                </c:pt>
                <c:pt idx="92">
                  <c:v>44327.565081018518</c:v>
                </c:pt>
                <c:pt idx="93">
                  <c:v>44327.565428240741</c:v>
                </c:pt>
                <c:pt idx="94">
                  <c:v>44327.565775462965</c:v>
                </c:pt>
                <c:pt idx="95">
                  <c:v>44327.566122685188</c:v>
                </c:pt>
                <c:pt idx="96">
                  <c:v>44327.566469907404</c:v>
                </c:pt>
                <c:pt idx="97">
                  <c:v>44327.566817129627</c:v>
                </c:pt>
                <c:pt idx="98">
                  <c:v>44327.567164351851</c:v>
                </c:pt>
                <c:pt idx="99">
                  <c:v>44327.567511574074</c:v>
                </c:pt>
                <c:pt idx="100">
                  <c:v>44327.567858796298</c:v>
                </c:pt>
                <c:pt idx="101">
                  <c:v>44327.568206018521</c:v>
                </c:pt>
                <c:pt idx="102">
                  <c:v>44327.568553240744</c:v>
                </c:pt>
                <c:pt idx="103">
                  <c:v>44327.56890046296</c:v>
                </c:pt>
                <c:pt idx="104">
                  <c:v>44327.569247685184</c:v>
                </c:pt>
                <c:pt idx="105">
                  <c:v>44327.569594907407</c:v>
                </c:pt>
                <c:pt idx="106">
                  <c:v>44327.56994212963</c:v>
                </c:pt>
                <c:pt idx="107">
                  <c:v>44327.570289351854</c:v>
                </c:pt>
                <c:pt idx="108">
                  <c:v>44327.570636574077</c:v>
                </c:pt>
                <c:pt idx="109">
                  <c:v>44327.570983796293</c:v>
                </c:pt>
                <c:pt idx="110">
                  <c:v>44327.571331018517</c:v>
                </c:pt>
                <c:pt idx="111">
                  <c:v>44327.57167824074</c:v>
                </c:pt>
                <c:pt idx="112">
                  <c:v>44327.572025462963</c:v>
                </c:pt>
                <c:pt idx="113">
                  <c:v>44327.572372685187</c:v>
                </c:pt>
                <c:pt idx="114">
                  <c:v>44327.57271990741</c:v>
                </c:pt>
                <c:pt idx="115">
                  <c:v>44327.573067129626</c:v>
                </c:pt>
                <c:pt idx="116">
                  <c:v>44327.573414351849</c:v>
                </c:pt>
                <c:pt idx="117">
                  <c:v>44327.573761574073</c:v>
                </c:pt>
                <c:pt idx="118">
                  <c:v>44327.574108796296</c:v>
                </c:pt>
                <c:pt idx="119">
                  <c:v>44327.574456018519</c:v>
                </c:pt>
                <c:pt idx="120">
                  <c:v>44327.574803240743</c:v>
                </c:pt>
                <c:pt idx="121">
                  <c:v>44327.575150462966</c:v>
                </c:pt>
                <c:pt idx="122">
                  <c:v>44327.575497685182</c:v>
                </c:pt>
                <c:pt idx="123">
                  <c:v>44327.575844907406</c:v>
                </c:pt>
                <c:pt idx="124">
                  <c:v>44327.576192129629</c:v>
                </c:pt>
                <c:pt idx="125">
                  <c:v>44327.576539351852</c:v>
                </c:pt>
                <c:pt idx="126">
                  <c:v>44327.576886574076</c:v>
                </c:pt>
                <c:pt idx="127">
                  <c:v>44327.577233796299</c:v>
                </c:pt>
                <c:pt idx="128">
                  <c:v>44327.577581018515</c:v>
                </c:pt>
                <c:pt idx="129">
                  <c:v>44327.577928240738</c:v>
                </c:pt>
                <c:pt idx="130">
                  <c:v>44327.578275462962</c:v>
                </c:pt>
                <c:pt idx="131">
                  <c:v>44327.578622685185</c:v>
                </c:pt>
                <c:pt idx="132">
                  <c:v>44327.578969907408</c:v>
                </c:pt>
                <c:pt idx="133">
                  <c:v>44327.579317129632</c:v>
                </c:pt>
                <c:pt idx="134">
                  <c:v>44327.579664351855</c:v>
                </c:pt>
                <c:pt idx="135">
                  <c:v>44327.580011574071</c:v>
                </c:pt>
                <c:pt idx="136">
                  <c:v>44327.580358796295</c:v>
                </c:pt>
                <c:pt idx="137">
                  <c:v>44327.580706018518</c:v>
                </c:pt>
                <c:pt idx="138">
                  <c:v>44327.581053240741</c:v>
                </c:pt>
                <c:pt idx="139">
                  <c:v>44327.581400462965</c:v>
                </c:pt>
                <c:pt idx="140">
                  <c:v>44327.581747685188</c:v>
                </c:pt>
                <c:pt idx="141">
                  <c:v>44327.582094907404</c:v>
                </c:pt>
                <c:pt idx="142">
                  <c:v>44327.582442129627</c:v>
                </c:pt>
                <c:pt idx="143">
                  <c:v>44327.582789351851</c:v>
                </c:pt>
                <c:pt idx="144">
                  <c:v>44327.583136574074</c:v>
                </c:pt>
                <c:pt idx="145">
                  <c:v>44327.583483796298</c:v>
                </c:pt>
                <c:pt idx="146">
                  <c:v>44327.583831018521</c:v>
                </c:pt>
                <c:pt idx="147">
                  <c:v>44327.584178240744</c:v>
                </c:pt>
                <c:pt idx="148">
                  <c:v>44327.58452546296</c:v>
                </c:pt>
                <c:pt idx="149">
                  <c:v>44327.584872685184</c:v>
                </c:pt>
                <c:pt idx="150">
                  <c:v>44327.585219907407</c:v>
                </c:pt>
                <c:pt idx="151">
                  <c:v>44327.58556712963</c:v>
                </c:pt>
                <c:pt idx="152">
                  <c:v>44327.585914351854</c:v>
                </c:pt>
                <c:pt idx="153">
                  <c:v>44327.586261574077</c:v>
                </c:pt>
                <c:pt idx="154">
                  <c:v>44327.586608796293</c:v>
                </c:pt>
                <c:pt idx="155">
                  <c:v>44327.586956018517</c:v>
                </c:pt>
                <c:pt idx="156">
                  <c:v>44327.58730324074</c:v>
                </c:pt>
                <c:pt idx="157">
                  <c:v>44327.587650462963</c:v>
                </c:pt>
                <c:pt idx="158">
                  <c:v>44327.587997685187</c:v>
                </c:pt>
                <c:pt idx="159">
                  <c:v>44327.58834490741</c:v>
                </c:pt>
                <c:pt idx="160">
                  <c:v>44327.588692129626</c:v>
                </c:pt>
                <c:pt idx="161">
                  <c:v>44327.589039351849</c:v>
                </c:pt>
                <c:pt idx="162">
                  <c:v>44327.589386574073</c:v>
                </c:pt>
                <c:pt idx="163">
                  <c:v>44327.589733796296</c:v>
                </c:pt>
                <c:pt idx="164">
                  <c:v>44327.590081018519</c:v>
                </c:pt>
                <c:pt idx="165">
                  <c:v>44327.590428240743</c:v>
                </c:pt>
                <c:pt idx="166">
                  <c:v>44327.590775462966</c:v>
                </c:pt>
                <c:pt idx="167">
                  <c:v>44327.591122685182</c:v>
                </c:pt>
                <c:pt idx="168">
                  <c:v>44327.591469907406</c:v>
                </c:pt>
                <c:pt idx="169">
                  <c:v>44327.591817129629</c:v>
                </c:pt>
                <c:pt idx="170">
                  <c:v>44327.592164351852</c:v>
                </c:pt>
                <c:pt idx="171">
                  <c:v>44327.592511574076</c:v>
                </c:pt>
                <c:pt idx="172">
                  <c:v>44327.592858796299</c:v>
                </c:pt>
                <c:pt idx="173">
                  <c:v>44327.593206018515</c:v>
                </c:pt>
                <c:pt idx="174">
                  <c:v>44327.593553240738</c:v>
                </c:pt>
                <c:pt idx="175">
                  <c:v>44327.593900462962</c:v>
                </c:pt>
                <c:pt idx="176">
                  <c:v>44327.594247685185</c:v>
                </c:pt>
                <c:pt idx="177">
                  <c:v>44327.594594907408</c:v>
                </c:pt>
                <c:pt idx="178">
                  <c:v>44327.594942129632</c:v>
                </c:pt>
                <c:pt idx="179">
                  <c:v>44327.595289351855</c:v>
                </c:pt>
                <c:pt idx="180">
                  <c:v>44327.595636574071</c:v>
                </c:pt>
                <c:pt idx="181">
                  <c:v>44327.595983796295</c:v>
                </c:pt>
                <c:pt idx="182">
                  <c:v>44327.596331018518</c:v>
                </c:pt>
                <c:pt idx="183">
                  <c:v>44327.596678240741</c:v>
                </c:pt>
                <c:pt idx="184">
                  <c:v>44327.597025462965</c:v>
                </c:pt>
                <c:pt idx="185">
                  <c:v>44327.597372685188</c:v>
                </c:pt>
                <c:pt idx="186">
                  <c:v>44327.597719907404</c:v>
                </c:pt>
                <c:pt idx="187">
                  <c:v>44327.598067129627</c:v>
                </c:pt>
                <c:pt idx="188">
                  <c:v>44327.598414351851</c:v>
                </c:pt>
                <c:pt idx="189">
                  <c:v>44327.598761574074</c:v>
                </c:pt>
                <c:pt idx="190">
                  <c:v>44327.599108796298</c:v>
                </c:pt>
                <c:pt idx="191">
                  <c:v>44327.599456018521</c:v>
                </c:pt>
                <c:pt idx="192">
                  <c:v>44327.599803240744</c:v>
                </c:pt>
                <c:pt idx="193">
                  <c:v>44327.60015046296</c:v>
                </c:pt>
                <c:pt idx="194">
                  <c:v>44327.600497685184</c:v>
                </c:pt>
                <c:pt idx="195">
                  <c:v>44327.600844907407</c:v>
                </c:pt>
                <c:pt idx="196">
                  <c:v>44327.60119212963</c:v>
                </c:pt>
                <c:pt idx="197">
                  <c:v>44327.601539351854</c:v>
                </c:pt>
                <c:pt idx="198">
                  <c:v>44327.601886574077</c:v>
                </c:pt>
                <c:pt idx="199">
                  <c:v>44327.602233796293</c:v>
                </c:pt>
                <c:pt idx="200">
                  <c:v>44327.602581018517</c:v>
                </c:pt>
                <c:pt idx="201">
                  <c:v>44327.60292824074</c:v>
                </c:pt>
                <c:pt idx="202">
                  <c:v>44327.603275462963</c:v>
                </c:pt>
                <c:pt idx="203">
                  <c:v>44327.603622685187</c:v>
                </c:pt>
                <c:pt idx="204">
                  <c:v>44327.60396990741</c:v>
                </c:pt>
                <c:pt idx="205">
                  <c:v>44327.604317129626</c:v>
                </c:pt>
                <c:pt idx="206">
                  <c:v>44327.604664351849</c:v>
                </c:pt>
                <c:pt idx="207">
                  <c:v>44327.605011574073</c:v>
                </c:pt>
                <c:pt idx="208">
                  <c:v>44327.605358796296</c:v>
                </c:pt>
                <c:pt idx="209">
                  <c:v>44327.605706018519</c:v>
                </c:pt>
                <c:pt idx="210">
                  <c:v>44327.606053240743</c:v>
                </c:pt>
                <c:pt idx="211">
                  <c:v>44327.606400462966</c:v>
                </c:pt>
                <c:pt idx="212">
                  <c:v>44327.606747685182</c:v>
                </c:pt>
                <c:pt idx="213">
                  <c:v>44327.607094907406</c:v>
                </c:pt>
                <c:pt idx="214">
                  <c:v>44327.607442129629</c:v>
                </c:pt>
                <c:pt idx="215">
                  <c:v>44327.607789351852</c:v>
                </c:pt>
                <c:pt idx="216">
                  <c:v>44327.608136574076</c:v>
                </c:pt>
                <c:pt idx="217">
                  <c:v>44327.608483796299</c:v>
                </c:pt>
                <c:pt idx="218">
                  <c:v>44327.608831018515</c:v>
                </c:pt>
                <c:pt idx="219">
                  <c:v>44327.609178240738</c:v>
                </c:pt>
                <c:pt idx="220">
                  <c:v>44327.609525462962</c:v>
                </c:pt>
                <c:pt idx="221">
                  <c:v>44327.609872685185</c:v>
                </c:pt>
                <c:pt idx="222">
                  <c:v>44327.610219907408</c:v>
                </c:pt>
                <c:pt idx="223">
                  <c:v>44327.610567129632</c:v>
                </c:pt>
                <c:pt idx="224">
                  <c:v>44327.610914351855</c:v>
                </c:pt>
                <c:pt idx="225">
                  <c:v>44327.611261574071</c:v>
                </c:pt>
                <c:pt idx="226">
                  <c:v>44327.611608796295</c:v>
                </c:pt>
                <c:pt idx="227">
                  <c:v>44327.611956018518</c:v>
                </c:pt>
                <c:pt idx="228">
                  <c:v>44327.612303240741</c:v>
                </c:pt>
                <c:pt idx="229">
                  <c:v>44327.612650462965</c:v>
                </c:pt>
                <c:pt idx="230">
                  <c:v>44327.612997685188</c:v>
                </c:pt>
                <c:pt idx="231">
                  <c:v>44327.613344907404</c:v>
                </c:pt>
                <c:pt idx="232">
                  <c:v>44327.613692129627</c:v>
                </c:pt>
              </c:numCache>
            </c:numRef>
          </c:cat>
          <c:val>
            <c:numRef>
              <c:f>исх.данные!$G$3:$G$235</c:f>
              <c:numCache>
                <c:formatCode>0.00</c:formatCode>
                <c:ptCount val="23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B-46E4-82E8-0D32ACE542D3}"/>
            </c:ext>
          </c:extLst>
        </c:ser>
        <c:ser>
          <c:idx val="4"/>
          <c:order val="4"/>
          <c:tx>
            <c:v>Давление шлейф, атм</c:v>
          </c:tx>
          <c:marker>
            <c:symbol val="none"/>
          </c:marker>
          <c:cat>
            <c:numRef>
              <c:f>исх.данные!$A$3:$A$235</c:f>
              <c:numCache>
                <c:formatCode>h:mm:ss;@</c:formatCode>
                <c:ptCount val="233"/>
                <c:pt idx="0">
                  <c:v>44327.533136574071</c:v>
                </c:pt>
                <c:pt idx="1">
                  <c:v>44327.533483796295</c:v>
                </c:pt>
                <c:pt idx="2">
                  <c:v>44327.533831018518</c:v>
                </c:pt>
                <c:pt idx="3">
                  <c:v>44327.534178240741</c:v>
                </c:pt>
                <c:pt idx="4">
                  <c:v>44327.534525462965</c:v>
                </c:pt>
                <c:pt idx="5">
                  <c:v>44327.534872685188</c:v>
                </c:pt>
                <c:pt idx="6">
                  <c:v>44327.535219907404</c:v>
                </c:pt>
                <c:pt idx="7">
                  <c:v>44327.535567129627</c:v>
                </c:pt>
                <c:pt idx="8">
                  <c:v>44327.535914351851</c:v>
                </c:pt>
                <c:pt idx="9">
                  <c:v>44327.536261574074</c:v>
                </c:pt>
                <c:pt idx="10">
                  <c:v>44327.536608796298</c:v>
                </c:pt>
                <c:pt idx="11">
                  <c:v>44327.536956018521</c:v>
                </c:pt>
                <c:pt idx="12">
                  <c:v>44327.537303240744</c:v>
                </c:pt>
                <c:pt idx="13">
                  <c:v>44327.53765046296</c:v>
                </c:pt>
                <c:pt idx="14">
                  <c:v>44327.537997685184</c:v>
                </c:pt>
                <c:pt idx="15">
                  <c:v>44327.538344907407</c:v>
                </c:pt>
                <c:pt idx="16">
                  <c:v>44327.53869212963</c:v>
                </c:pt>
                <c:pt idx="17">
                  <c:v>44327.539039351854</c:v>
                </c:pt>
                <c:pt idx="18">
                  <c:v>44327.539386574077</c:v>
                </c:pt>
                <c:pt idx="19">
                  <c:v>44327.539733796293</c:v>
                </c:pt>
                <c:pt idx="20">
                  <c:v>44327.540081018517</c:v>
                </c:pt>
                <c:pt idx="21">
                  <c:v>44327.54042824074</c:v>
                </c:pt>
                <c:pt idx="22">
                  <c:v>44327.540775462963</c:v>
                </c:pt>
                <c:pt idx="23">
                  <c:v>44327.541122685187</c:v>
                </c:pt>
                <c:pt idx="24">
                  <c:v>44327.54146990741</c:v>
                </c:pt>
                <c:pt idx="25">
                  <c:v>44327.541817129626</c:v>
                </c:pt>
                <c:pt idx="26">
                  <c:v>44327.542164351849</c:v>
                </c:pt>
                <c:pt idx="27">
                  <c:v>44327.542511574073</c:v>
                </c:pt>
                <c:pt idx="28">
                  <c:v>44327.542858796296</c:v>
                </c:pt>
                <c:pt idx="29">
                  <c:v>44327.543206018519</c:v>
                </c:pt>
                <c:pt idx="30">
                  <c:v>44327.543553240743</c:v>
                </c:pt>
                <c:pt idx="31">
                  <c:v>44327.543900462966</c:v>
                </c:pt>
                <c:pt idx="32">
                  <c:v>44327.544247685182</c:v>
                </c:pt>
                <c:pt idx="33">
                  <c:v>44327.544594907406</c:v>
                </c:pt>
                <c:pt idx="34">
                  <c:v>44327.544942129629</c:v>
                </c:pt>
                <c:pt idx="35">
                  <c:v>44327.545289351852</c:v>
                </c:pt>
                <c:pt idx="36">
                  <c:v>44327.545636574076</c:v>
                </c:pt>
                <c:pt idx="37">
                  <c:v>44327.545983796299</c:v>
                </c:pt>
                <c:pt idx="38">
                  <c:v>44327.546331018515</c:v>
                </c:pt>
                <c:pt idx="39">
                  <c:v>44327.546678240738</c:v>
                </c:pt>
                <c:pt idx="40">
                  <c:v>44327.547025462962</c:v>
                </c:pt>
                <c:pt idx="41">
                  <c:v>44327.547372685185</c:v>
                </c:pt>
                <c:pt idx="42">
                  <c:v>44327.547719907408</c:v>
                </c:pt>
                <c:pt idx="43">
                  <c:v>44327.548067129632</c:v>
                </c:pt>
                <c:pt idx="44">
                  <c:v>44327.548414351855</c:v>
                </c:pt>
                <c:pt idx="45">
                  <c:v>44327.548761574071</c:v>
                </c:pt>
                <c:pt idx="46">
                  <c:v>44327.549108796295</c:v>
                </c:pt>
                <c:pt idx="47">
                  <c:v>44327.549456018518</c:v>
                </c:pt>
                <c:pt idx="48">
                  <c:v>44327.549803240741</c:v>
                </c:pt>
                <c:pt idx="49">
                  <c:v>44327.550150462965</c:v>
                </c:pt>
                <c:pt idx="50">
                  <c:v>44327.550497685188</c:v>
                </c:pt>
                <c:pt idx="51">
                  <c:v>44327.550844907404</c:v>
                </c:pt>
                <c:pt idx="52">
                  <c:v>44327.551192129627</c:v>
                </c:pt>
                <c:pt idx="53">
                  <c:v>44327.551539351851</c:v>
                </c:pt>
                <c:pt idx="54">
                  <c:v>44327.551886574074</c:v>
                </c:pt>
                <c:pt idx="55">
                  <c:v>44327.552233796298</c:v>
                </c:pt>
                <c:pt idx="56">
                  <c:v>44327.552581018521</c:v>
                </c:pt>
                <c:pt idx="57">
                  <c:v>44327.552928240744</c:v>
                </c:pt>
                <c:pt idx="58">
                  <c:v>44327.55327546296</c:v>
                </c:pt>
                <c:pt idx="59">
                  <c:v>44327.553622685184</c:v>
                </c:pt>
                <c:pt idx="60">
                  <c:v>44327.553969907407</c:v>
                </c:pt>
                <c:pt idx="61">
                  <c:v>44327.55431712963</c:v>
                </c:pt>
                <c:pt idx="62">
                  <c:v>44327.554664351854</c:v>
                </c:pt>
                <c:pt idx="63">
                  <c:v>44327.555011574077</c:v>
                </c:pt>
                <c:pt idx="64">
                  <c:v>44327.555358796293</c:v>
                </c:pt>
                <c:pt idx="65">
                  <c:v>44327.555706018517</c:v>
                </c:pt>
                <c:pt idx="66">
                  <c:v>44327.55605324074</c:v>
                </c:pt>
                <c:pt idx="67">
                  <c:v>44327.556400462963</c:v>
                </c:pt>
                <c:pt idx="68">
                  <c:v>44327.556747685187</c:v>
                </c:pt>
                <c:pt idx="69">
                  <c:v>44327.55709490741</c:v>
                </c:pt>
                <c:pt idx="70">
                  <c:v>44327.557442129626</c:v>
                </c:pt>
                <c:pt idx="71">
                  <c:v>44327.557789351849</c:v>
                </c:pt>
                <c:pt idx="72">
                  <c:v>44327.558136574073</c:v>
                </c:pt>
                <c:pt idx="73">
                  <c:v>44327.558483796296</c:v>
                </c:pt>
                <c:pt idx="74">
                  <c:v>44327.558831018519</c:v>
                </c:pt>
                <c:pt idx="75">
                  <c:v>44327.559178240743</c:v>
                </c:pt>
                <c:pt idx="76">
                  <c:v>44327.559525462966</c:v>
                </c:pt>
                <c:pt idx="77">
                  <c:v>44327.559872685182</c:v>
                </c:pt>
                <c:pt idx="78">
                  <c:v>44327.560219907406</c:v>
                </c:pt>
                <c:pt idx="79">
                  <c:v>44327.560567129629</c:v>
                </c:pt>
                <c:pt idx="80">
                  <c:v>44327.560914351852</c:v>
                </c:pt>
                <c:pt idx="81">
                  <c:v>44327.561261574076</c:v>
                </c:pt>
                <c:pt idx="82">
                  <c:v>44327.561608796299</c:v>
                </c:pt>
                <c:pt idx="83">
                  <c:v>44327.561956018515</c:v>
                </c:pt>
                <c:pt idx="84">
                  <c:v>44327.562303240738</c:v>
                </c:pt>
                <c:pt idx="85">
                  <c:v>44327.562650462962</c:v>
                </c:pt>
                <c:pt idx="86">
                  <c:v>44327.562997685185</c:v>
                </c:pt>
                <c:pt idx="87">
                  <c:v>44327.563344907408</c:v>
                </c:pt>
                <c:pt idx="88">
                  <c:v>44327.563692129632</c:v>
                </c:pt>
                <c:pt idx="89">
                  <c:v>44327.564039351855</c:v>
                </c:pt>
                <c:pt idx="90">
                  <c:v>44327.564386574071</c:v>
                </c:pt>
                <c:pt idx="91">
                  <c:v>44327.564733796295</c:v>
                </c:pt>
                <c:pt idx="92">
                  <c:v>44327.565081018518</c:v>
                </c:pt>
                <c:pt idx="93">
                  <c:v>44327.565428240741</c:v>
                </c:pt>
                <c:pt idx="94">
                  <c:v>44327.565775462965</c:v>
                </c:pt>
                <c:pt idx="95">
                  <c:v>44327.566122685188</c:v>
                </c:pt>
                <c:pt idx="96">
                  <c:v>44327.566469907404</c:v>
                </c:pt>
                <c:pt idx="97">
                  <c:v>44327.566817129627</c:v>
                </c:pt>
                <c:pt idx="98">
                  <c:v>44327.567164351851</c:v>
                </c:pt>
                <c:pt idx="99">
                  <c:v>44327.567511574074</c:v>
                </c:pt>
                <c:pt idx="100">
                  <c:v>44327.567858796298</c:v>
                </c:pt>
                <c:pt idx="101">
                  <c:v>44327.568206018521</c:v>
                </c:pt>
                <c:pt idx="102">
                  <c:v>44327.568553240744</c:v>
                </c:pt>
                <c:pt idx="103">
                  <c:v>44327.56890046296</c:v>
                </c:pt>
                <c:pt idx="104">
                  <c:v>44327.569247685184</c:v>
                </c:pt>
                <c:pt idx="105">
                  <c:v>44327.569594907407</c:v>
                </c:pt>
                <c:pt idx="106">
                  <c:v>44327.56994212963</c:v>
                </c:pt>
                <c:pt idx="107">
                  <c:v>44327.570289351854</c:v>
                </c:pt>
                <c:pt idx="108">
                  <c:v>44327.570636574077</c:v>
                </c:pt>
                <c:pt idx="109">
                  <c:v>44327.570983796293</c:v>
                </c:pt>
                <c:pt idx="110">
                  <c:v>44327.571331018517</c:v>
                </c:pt>
                <c:pt idx="111">
                  <c:v>44327.57167824074</c:v>
                </c:pt>
                <c:pt idx="112">
                  <c:v>44327.572025462963</c:v>
                </c:pt>
                <c:pt idx="113">
                  <c:v>44327.572372685187</c:v>
                </c:pt>
                <c:pt idx="114">
                  <c:v>44327.57271990741</c:v>
                </c:pt>
                <c:pt idx="115">
                  <c:v>44327.573067129626</c:v>
                </c:pt>
                <c:pt idx="116">
                  <c:v>44327.573414351849</c:v>
                </c:pt>
                <c:pt idx="117">
                  <c:v>44327.573761574073</c:v>
                </c:pt>
                <c:pt idx="118">
                  <c:v>44327.574108796296</c:v>
                </c:pt>
                <c:pt idx="119">
                  <c:v>44327.574456018519</c:v>
                </c:pt>
                <c:pt idx="120">
                  <c:v>44327.574803240743</c:v>
                </c:pt>
                <c:pt idx="121">
                  <c:v>44327.575150462966</c:v>
                </c:pt>
                <c:pt idx="122">
                  <c:v>44327.575497685182</c:v>
                </c:pt>
                <c:pt idx="123">
                  <c:v>44327.575844907406</c:v>
                </c:pt>
                <c:pt idx="124">
                  <c:v>44327.576192129629</c:v>
                </c:pt>
                <c:pt idx="125">
                  <c:v>44327.576539351852</c:v>
                </c:pt>
                <c:pt idx="126">
                  <c:v>44327.576886574076</c:v>
                </c:pt>
                <c:pt idx="127">
                  <c:v>44327.577233796299</c:v>
                </c:pt>
                <c:pt idx="128">
                  <c:v>44327.577581018515</c:v>
                </c:pt>
                <c:pt idx="129">
                  <c:v>44327.577928240738</c:v>
                </c:pt>
                <c:pt idx="130">
                  <c:v>44327.578275462962</c:v>
                </c:pt>
                <c:pt idx="131">
                  <c:v>44327.578622685185</c:v>
                </c:pt>
                <c:pt idx="132">
                  <c:v>44327.578969907408</c:v>
                </c:pt>
                <c:pt idx="133">
                  <c:v>44327.579317129632</c:v>
                </c:pt>
                <c:pt idx="134">
                  <c:v>44327.579664351855</c:v>
                </c:pt>
                <c:pt idx="135">
                  <c:v>44327.580011574071</c:v>
                </c:pt>
                <c:pt idx="136">
                  <c:v>44327.580358796295</c:v>
                </c:pt>
                <c:pt idx="137">
                  <c:v>44327.580706018518</c:v>
                </c:pt>
                <c:pt idx="138">
                  <c:v>44327.581053240741</c:v>
                </c:pt>
                <c:pt idx="139">
                  <c:v>44327.581400462965</c:v>
                </c:pt>
                <c:pt idx="140">
                  <c:v>44327.581747685188</c:v>
                </c:pt>
                <c:pt idx="141">
                  <c:v>44327.582094907404</c:v>
                </c:pt>
                <c:pt idx="142">
                  <c:v>44327.582442129627</c:v>
                </c:pt>
                <c:pt idx="143">
                  <c:v>44327.582789351851</c:v>
                </c:pt>
                <c:pt idx="144">
                  <c:v>44327.583136574074</c:v>
                </c:pt>
                <c:pt idx="145">
                  <c:v>44327.583483796298</c:v>
                </c:pt>
                <c:pt idx="146">
                  <c:v>44327.583831018521</c:v>
                </c:pt>
                <c:pt idx="147">
                  <c:v>44327.584178240744</c:v>
                </c:pt>
                <c:pt idx="148">
                  <c:v>44327.58452546296</c:v>
                </c:pt>
                <c:pt idx="149">
                  <c:v>44327.584872685184</c:v>
                </c:pt>
                <c:pt idx="150">
                  <c:v>44327.585219907407</c:v>
                </c:pt>
                <c:pt idx="151">
                  <c:v>44327.58556712963</c:v>
                </c:pt>
                <c:pt idx="152">
                  <c:v>44327.585914351854</c:v>
                </c:pt>
                <c:pt idx="153">
                  <c:v>44327.586261574077</c:v>
                </c:pt>
                <c:pt idx="154">
                  <c:v>44327.586608796293</c:v>
                </c:pt>
                <c:pt idx="155">
                  <c:v>44327.586956018517</c:v>
                </c:pt>
                <c:pt idx="156">
                  <c:v>44327.58730324074</c:v>
                </c:pt>
                <c:pt idx="157">
                  <c:v>44327.587650462963</c:v>
                </c:pt>
                <c:pt idx="158">
                  <c:v>44327.587997685187</c:v>
                </c:pt>
                <c:pt idx="159">
                  <c:v>44327.58834490741</c:v>
                </c:pt>
                <c:pt idx="160">
                  <c:v>44327.588692129626</c:v>
                </c:pt>
                <c:pt idx="161">
                  <c:v>44327.589039351849</c:v>
                </c:pt>
                <c:pt idx="162">
                  <c:v>44327.589386574073</c:v>
                </c:pt>
                <c:pt idx="163">
                  <c:v>44327.589733796296</c:v>
                </c:pt>
                <c:pt idx="164">
                  <c:v>44327.590081018519</c:v>
                </c:pt>
                <c:pt idx="165">
                  <c:v>44327.590428240743</c:v>
                </c:pt>
                <c:pt idx="166">
                  <c:v>44327.590775462966</c:v>
                </c:pt>
                <c:pt idx="167">
                  <c:v>44327.591122685182</c:v>
                </c:pt>
                <c:pt idx="168">
                  <c:v>44327.591469907406</c:v>
                </c:pt>
                <c:pt idx="169">
                  <c:v>44327.591817129629</c:v>
                </c:pt>
                <c:pt idx="170">
                  <c:v>44327.592164351852</c:v>
                </c:pt>
                <c:pt idx="171">
                  <c:v>44327.592511574076</c:v>
                </c:pt>
                <c:pt idx="172">
                  <c:v>44327.592858796299</c:v>
                </c:pt>
                <c:pt idx="173">
                  <c:v>44327.593206018515</c:v>
                </c:pt>
                <c:pt idx="174">
                  <c:v>44327.593553240738</c:v>
                </c:pt>
                <c:pt idx="175">
                  <c:v>44327.593900462962</c:v>
                </c:pt>
                <c:pt idx="176">
                  <c:v>44327.594247685185</c:v>
                </c:pt>
                <c:pt idx="177">
                  <c:v>44327.594594907408</c:v>
                </c:pt>
                <c:pt idx="178">
                  <c:v>44327.594942129632</c:v>
                </c:pt>
                <c:pt idx="179">
                  <c:v>44327.595289351855</c:v>
                </c:pt>
                <c:pt idx="180">
                  <c:v>44327.595636574071</c:v>
                </c:pt>
                <c:pt idx="181">
                  <c:v>44327.595983796295</c:v>
                </c:pt>
                <c:pt idx="182">
                  <c:v>44327.596331018518</c:v>
                </c:pt>
                <c:pt idx="183">
                  <c:v>44327.596678240741</c:v>
                </c:pt>
                <c:pt idx="184">
                  <c:v>44327.597025462965</c:v>
                </c:pt>
                <c:pt idx="185">
                  <c:v>44327.597372685188</c:v>
                </c:pt>
                <c:pt idx="186">
                  <c:v>44327.597719907404</c:v>
                </c:pt>
                <c:pt idx="187">
                  <c:v>44327.598067129627</c:v>
                </c:pt>
                <c:pt idx="188">
                  <c:v>44327.598414351851</c:v>
                </c:pt>
                <c:pt idx="189">
                  <c:v>44327.598761574074</c:v>
                </c:pt>
                <c:pt idx="190">
                  <c:v>44327.599108796298</c:v>
                </c:pt>
                <c:pt idx="191">
                  <c:v>44327.599456018521</c:v>
                </c:pt>
                <c:pt idx="192">
                  <c:v>44327.599803240744</c:v>
                </c:pt>
                <c:pt idx="193">
                  <c:v>44327.60015046296</c:v>
                </c:pt>
                <c:pt idx="194">
                  <c:v>44327.600497685184</c:v>
                </c:pt>
                <c:pt idx="195">
                  <c:v>44327.600844907407</c:v>
                </c:pt>
                <c:pt idx="196">
                  <c:v>44327.60119212963</c:v>
                </c:pt>
                <c:pt idx="197">
                  <c:v>44327.601539351854</c:v>
                </c:pt>
                <c:pt idx="198">
                  <c:v>44327.601886574077</c:v>
                </c:pt>
                <c:pt idx="199">
                  <c:v>44327.602233796293</c:v>
                </c:pt>
                <c:pt idx="200">
                  <c:v>44327.602581018517</c:v>
                </c:pt>
                <c:pt idx="201">
                  <c:v>44327.60292824074</c:v>
                </c:pt>
                <c:pt idx="202">
                  <c:v>44327.603275462963</c:v>
                </c:pt>
                <c:pt idx="203">
                  <c:v>44327.603622685187</c:v>
                </c:pt>
                <c:pt idx="204">
                  <c:v>44327.60396990741</c:v>
                </c:pt>
                <c:pt idx="205">
                  <c:v>44327.604317129626</c:v>
                </c:pt>
                <c:pt idx="206">
                  <c:v>44327.604664351849</c:v>
                </c:pt>
                <c:pt idx="207">
                  <c:v>44327.605011574073</c:v>
                </c:pt>
                <c:pt idx="208">
                  <c:v>44327.605358796296</c:v>
                </c:pt>
                <c:pt idx="209">
                  <c:v>44327.605706018519</c:v>
                </c:pt>
                <c:pt idx="210">
                  <c:v>44327.606053240743</c:v>
                </c:pt>
                <c:pt idx="211">
                  <c:v>44327.606400462966</c:v>
                </c:pt>
                <c:pt idx="212">
                  <c:v>44327.606747685182</c:v>
                </c:pt>
                <c:pt idx="213">
                  <c:v>44327.607094907406</c:v>
                </c:pt>
                <c:pt idx="214">
                  <c:v>44327.607442129629</c:v>
                </c:pt>
                <c:pt idx="215">
                  <c:v>44327.607789351852</c:v>
                </c:pt>
                <c:pt idx="216">
                  <c:v>44327.608136574076</c:v>
                </c:pt>
                <c:pt idx="217">
                  <c:v>44327.608483796299</c:v>
                </c:pt>
                <c:pt idx="218">
                  <c:v>44327.608831018515</c:v>
                </c:pt>
                <c:pt idx="219">
                  <c:v>44327.609178240738</c:v>
                </c:pt>
                <c:pt idx="220">
                  <c:v>44327.609525462962</c:v>
                </c:pt>
                <c:pt idx="221">
                  <c:v>44327.609872685185</c:v>
                </c:pt>
                <c:pt idx="222">
                  <c:v>44327.610219907408</c:v>
                </c:pt>
                <c:pt idx="223">
                  <c:v>44327.610567129632</c:v>
                </c:pt>
                <c:pt idx="224">
                  <c:v>44327.610914351855</c:v>
                </c:pt>
                <c:pt idx="225">
                  <c:v>44327.611261574071</c:v>
                </c:pt>
                <c:pt idx="226">
                  <c:v>44327.611608796295</c:v>
                </c:pt>
                <c:pt idx="227">
                  <c:v>44327.611956018518</c:v>
                </c:pt>
                <c:pt idx="228">
                  <c:v>44327.612303240741</c:v>
                </c:pt>
                <c:pt idx="229">
                  <c:v>44327.612650462965</c:v>
                </c:pt>
                <c:pt idx="230">
                  <c:v>44327.612997685188</c:v>
                </c:pt>
                <c:pt idx="231">
                  <c:v>44327.613344907404</c:v>
                </c:pt>
                <c:pt idx="232">
                  <c:v>44327.613692129627</c:v>
                </c:pt>
              </c:numCache>
            </c:numRef>
          </c:cat>
          <c:val>
            <c:numRef>
              <c:f>исх.данные!$I$3:$I$235</c:f>
              <c:numCache>
                <c:formatCode>0.00</c:formatCode>
                <c:ptCount val="233"/>
                <c:pt idx="0">
                  <c:v>0.10098349303007126</c:v>
                </c:pt>
                <c:pt idx="1">
                  <c:v>0.11421205848455429</c:v>
                </c:pt>
                <c:pt idx="2">
                  <c:v>8.5769966244697571E-2</c:v>
                </c:pt>
                <c:pt idx="3">
                  <c:v>9.1706991195678711E-2</c:v>
                </c:pt>
                <c:pt idx="4">
                  <c:v>0.27900713682174683</c:v>
                </c:pt>
                <c:pt idx="5">
                  <c:v>18.310251235961914</c:v>
                </c:pt>
                <c:pt idx="6">
                  <c:v>18.295621871948242</c:v>
                </c:pt>
                <c:pt idx="7">
                  <c:v>18.261163711547852</c:v>
                </c:pt>
                <c:pt idx="8">
                  <c:v>18.208131790161133</c:v>
                </c:pt>
                <c:pt idx="9">
                  <c:v>18.20793342590332</c:v>
                </c:pt>
                <c:pt idx="10">
                  <c:v>18.164175033569336</c:v>
                </c:pt>
                <c:pt idx="11">
                  <c:v>18.151653289794922</c:v>
                </c:pt>
                <c:pt idx="12">
                  <c:v>18.109640121459961</c:v>
                </c:pt>
                <c:pt idx="13">
                  <c:v>18.058313369750977</c:v>
                </c:pt>
                <c:pt idx="14">
                  <c:v>17.999692916870117</c:v>
                </c:pt>
                <c:pt idx="15">
                  <c:v>17.947158813476563</c:v>
                </c:pt>
                <c:pt idx="16">
                  <c:v>17.910898208618164</c:v>
                </c:pt>
                <c:pt idx="17">
                  <c:v>17.935813903808594</c:v>
                </c:pt>
                <c:pt idx="18">
                  <c:v>17.981832504272461</c:v>
                </c:pt>
                <c:pt idx="19">
                  <c:v>18.014080047607422</c:v>
                </c:pt>
                <c:pt idx="20">
                  <c:v>18.056137084960938</c:v>
                </c:pt>
                <c:pt idx="21">
                  <c:v>18.048124313354492</c:v>
                </c:pt>
                <c:pt idx="22">
                  <c:v>18.023595809936523</c:v>
                </c:pt>
                <c:pt idx="23">
                  <c:v>17.999982833862305</c:v>
                </c:pt>
                <c:pt idx="24">
                  <c:v>18.009206771850586</c:v>
                </c:pt>
                <c:pt idx="25">
                  <c:v>17.99641227722168</c:v>
                </c:pt>
                <c:pt idx="26">
                  <c:v>19.103776931762695</c:v>
                </c:pt>
                <c:pt idx="27">
                  <c:v>17.837303161621094</c:v>
                </c:pt>
                <c:pt idx="28">
                  <c:v>17.79998779296875</c:v>
                </c:pt>
                <c:pt idx="29">
                  <c:v>17.774541854858398</c:v>
                </c:pt>
                <c:pt idx="30">
                  <c:v>17.788686752319336</c:v>
                </c:pt>
                <c:pt idx="31">
                  <c:v>17.749961853027344</c:v>
                </c:pt>
                <c:pt idx="32">
                  <c:v>17.785646438598633</c:v>
                </c:pt>
                <c:pt idx="33">
                  <c:v>17.7835693359375</c:v>
                </c:pt>
                <c:pt idx="34">
                  <c:v>17.777437210083008</c:v>
                </c:pt>
                <c:pt idx="35">
                  <c:v>17.737890243530273</c:v>
                </c:pt>
                <c:pt idx="36">
                  <c:v>17.744314193725586</c:v>
                </c:pt>
                <c:pt idx="37">
                  <c:v>17.730308532714844</c:v>
                </c:pt>
                <c:pt idx="38">
                  <c:v>17.714279174804688</c:v>
                </c:pt>
                <c:pt idx="39">
                  <c:v>17.683326721191406</c:v>
                </c:pt>
                <c:pt idx="40">
                  <c:v>17.667102813720703</c:v>
                </c:pt>
                <c:pt idx="41">
                  <c:v>17.673954010009766</c:v>
                </c:pt>
                <c:pt idx="42">
                  <c:v>17.682893753051758</c:v>
                </c:pt>
                <c:pt idx="43">
                  <c:v>17.721138000488281</c:v>
                </c:pt>
                <c:pt idx="44">
                  <c:v>17.784053802490234</c:v>
                </c:pt>
                <c:pt idx="45">
                  <c:v>17.807809829711914</c:v>
                </c:pt>
                <c:pt idx="46">
                  <c:v>17.828573226928711</c:v>
                </c:pt>
                <c:pt idx="47">
                  <c:v>17.832389831542969</c:v>
                </c:pt>
                <c:pt idx="48">
                  <c:v>17.853538513183594</c:v>
                </c:pt>
                <c:pt idx="49">
                  <c:v>17.869474411010742</c:v>
                </c:pt>
                <c:pt idx="50">
                  <c:v>17.88299560546875</c:v>
                </c:pt>
                <c:pt idx="51">
                  <c:v>17.891204833984375</c:v>
                </c:pt>
                <c:pt idx="52">
                  <c:v>17.903419494628906</c:v>
                </c:pt>
                <c:pt idx="53">
                  <c:v>17.906015396118164</c:v>
                </c:pt>
                <c:pt idx="54">
                  <c:v>17.924760818481445</c:v>
                </c:pt>
                <c:pt idx="55">
                  <c:v>17.896320343017578</c:v>
                </c:pt>
                <c:pt idx="56">
                  <c:v>17.927757263183594</c:v>
                </c:pt>
                <c:pt idx="57">
                  <c:v>17.93388557434082</c:v>
                </c:pt>
                <c:pt idx="58">
                  <c:v>17.907428741455078</c:v>
                </c:pt>
                <c:pt idx="59">
                  <c:v>17.909841537475586</c:v>
                </c:pt>
                <c:pt idx="60">
                  <c:v>17.871065139770508</c:v>
                </c:pt>
                <c:pt idx="61">
                  <c:v>17.890186309814453</c:v>
                </c:pt>
                <c:pt idx="62">
                  <c:v>17.865222930908203</c:v>
                </c:pt>
                <c:pt idx="63">
                  <c:v>17.835092544555664</c:v>
                </c:pt>
                <c:pt idx="64">
                  <c:v>17.821186065673828</c:v>
                </c:pt>
                <c:pt idx="65">
                  <c:v>17.799991607666016</c:v>
                </c:pt>
                <c:pt idx="66">
                  <c:v>17.817373275756836</c:v>
                </c:pt>
                <c:pt idx="67">
                  <c:v>17.801443099975586</c:v>
                </c:pt>
                <c:pt idx="68">
                  <c:v>17.793331146240234</c:v>
                </c:pt>
                <c:pt idx="69">
                  <c:v>17.797145843505859</c:v>
                </c:pt>
                <c:pt idx="70">
                  <c:v>17.781064987182617</c:v>
                </c:pt>
                <c:pt idx="71">
                  <c:v>17.773199081420898</c:v>
                </c:pt>
                <c:pt idx="72">
                  <c:v>17.783342361450195</c:v>
                </c:pt>
                <c:pt idx="73">
                  <c:v>17.805028915405273</c:v>
                </c:pt>
                <c:pt idx="74">
                  <c:v>17.822612762451172</c:v>
                </c:pt>
                <c:pt idx="75">
                  <c:v>17.811307907104492</c:v>
                </c:pt>
                <c:pt idx="76">
                  <c:v>17.826669692993164</c:v>
                </c:pt>
                <c:pt idx="77">
                  <c:v>17.809591293334961</c:v>
                </c:pt>
                <c:pt idx="78">
                  <c:v>17.844263076782227</c:v>
                </c:pt>
                <c:pt idx="79">
                  <c:v>17.819692611694336</c:v>
                </c:pt>
                <c:pt idx="80">
                  <c:v>17.888029098510742</c:v>
                </c:pt>
                <c:pt idx="81">
                  <c:v>17.884559631347656</c:v>
                </c:pt>
                <c:pt idx="82">
                  <c:v>17.868488311767578</c:v>
                </c:pt>
                <c:pt idx="83">
                  <c:v>17.865455627441406</c:v>
                </c:pt>
                <c:pt idx="84">
                  <c:v>17.863201141357422</c:v>
                </c:pt>
                <c:pt idx="85">
                  <c:v>17.838146209716797</c:v>
                </c:pt>
                <c:pt idx="86">
                  <c:v>17.794689178466797</c:v>
                </c:pt>
                <c:pt idx="87">
                  <c:v>17.841209411621094</c:v>
                </c:pt>
                <c:pt idx="88">
                  <c:v>17.869264602661133</c:v>
                </c:pt>
                <c:pt idx="89">
                  <c:v>17.868598937988281</c:v>
                </c:pt>
                <c:pt idx="90">
                  <c:v>17.871747970581055</c:v>
                </c:pt>
                <c:pt idx="91">
                  <c:v>17.842096328735352</c:v>
                </c:pt>
                <c:pt idx="92">
                  <c:v>17.823423385620117</c:v>
                </c:pt>
                <c:pt idx="93">
                  <c:v>17.795230865478516</c:v>
                </c:pt>
                <c:pt idx="94">
                  <c:v>17.734590530395508</c:v>
                </c:pt>
                <c:pt idx="95">
                  <c:v>17.751991271972656</c:v>
                </c:pt>
                <c:pt idx="96">
                  <c:v>17.725236892700195</c:v>
                </c:pt>
                <c:pt idx="97">
                  <c:v>17.68559455871582</c:v>
                </c:pt>
                <c:pt idx="98">
                  <c:v>17.645563125610352</c:v>
                </c:pt>
                <c:pt idx="99">
                  <c:v>17.615999221801758</c:v>
                </c:pt>
                <c:pt idx="100">
                  <c:v>17.611423492431641</c:v>
                </c:pt>
                <c:pt idx="101">
                  <c:v>17.625139236450195</c:v>
                </c:pt>
                <c:pt idx="102">
                  <c:v>17.607027053833008</c:v>
                </c:pt>
                <c:pt idx="103">
                  <c:v>17.648178100585938</c:v>
                </c:pt>
                <c:pt idx="104">
                  <c:v>17.634265899658203</c:v>
                </c:pt>
                <c:pt idx="105">
                  <c:v>17.61663818359375</c:v>
                </c:pt>
                <c:pt idx="106">
                  <c:v>17.629682540893555</c:v>
                </c:pt>
                <c:pt idx="107">
                  <c:v>17.623821258544922</c:v>
                </c:pt>
                <c:pt idx="108">
                  <c:v>17.63566780090332</c:v>
                </c:pt>
                <c:pt idx="109">
                  <c:v>17.681068420410156</c:v>
                </c:pt>
                <c:pt idx="110">
                  <c:v>17.692468643188477</c:v>
                </c:pt>
                <c:pt idx="111">
                  <c:v>17.670688629150391</c:v>
                </c:pt>
                <c:pt idx="112">
                  <c:v>17.678363800048828</c:v>
                </c:pt>
                <c:pt idx="113">
                  <c:v>17.679037094116211</c:v>
                </c:pt>
                <c:pt idx="114">
                  <c:v>17.71356201171875</c:v>
                </c:pt>
                <c:pt idx="115">
                  <c:v>17.782281875610352</c:v>
                </c:pt>
                <c:pt idx="116">
                  <c:v>17.802234649658203</c:v>
                </c:pt>
                <c:pt idx="117">
                  <c:v>17.902748107910156</c:v>
                </c:pt>
                <c:pt idx="118">
                  <c:v>17.957372665405273</c:v>
                </c:pt>
                <c:pt idx="119">
                  <c:v>17.9735107421875</c:v>
                </c:pt>
                <c:pt idx="120">
                  <c:v>17.990566253662109</c:v>
                </c:pt>
                <c:pt idx="121">
                  <c:v>17.986177444458008</c:v>
                </c:pt>
                <c:pt idx="122">
                  <c:v>17.989612579345703</c:v>
                </c:pt>
                <c:pt idx="123">
                  <c:v>18.015996932983398</c:v>
                </c:pt>
                <c:pt idx="124">
                  <c:v>17.995382308959961</c:v>
                </c:pt>
                <c:pt idx="125">
                  <c:v>17.997043609619141</c:v>
                </c:pt>
                <c:pt idx="126">
                  <c:v>17.979789733886719</c:v>
                </c:pt>
                <c:pt idx="127">
                  <c:v>17.997514724731445</c:v>
                </c:pt>
                <c:pt idx="128">
                  <c:v>17.992935180664063</c:v>
                </c:pt>
                <c:pt idx="129">
                  <c:v>17.98173713684082</c:v>
                </c:pt>
                <c:pt idx="130">
                  <c:v>17.961879730224609</c:v>
                </c:pt>
                <c:pt idx="131">
                  <c:v>17.985294342041016</c:v>
                </c:pt>
                <c:pt idx="132">
                  <c:v>17.990316390991211</c:v>
                </c:pt>
                <c:pt idx="133">
                  <c:v>17.994626998901367</c:v>
                </c:pt>
                <c:pt idx="134">
                  <c:v>18.06696891784668</c:v>
                </c:pt>
                <c:pt idx="135">
                  <c:v>18.074071884155273</c:v>
                </c:pt>
                <c:pt idx="136">
                  <c:v>18.071172714233398</c:v>
                </c:pt>
                <c:pt idx="137">
                  <c:v>18.064115524291992</c:v>
                </c:pt>
                <c:pt idx="138">
                  <c:v>18.057182312011719</c:v>
                </c:pt>
                <c:pt idx="139">
                  <c:v>18.075992584228516</c:v>
                </c:pt>
                <c:pt idx="140">
                  <c:v>18.057413101196289</c:v>
                </c:pt>
                <c:pt idx="141">
                  <c:v>18.00956916809082</c:v>
                </c:pt>
                <c:pt idx="142">
                  <c:v>17.998649597167969</c:v>
                </c:pt>
                <c:pt idx="143">
                  <c:v>18.030727386474609</c:v>
                </c:pt>
                <c:pt idx="144">
                  <c:v>17.997800827026367</c:v>
                </c:pt>
                <c:pt idx="145">
                  <c:v>17.93549919128418</c:v>
                </c:pt>
                <c:pt idx="146">
                  <c:v>17.987520217895508</c:v>
                </c:pt>
                <c:pt idx="147">
                  <c:v>17.99061393737793</c:v>
                </c:pt>
                <c:pt idx="148">
                  <c:v>17.955551147460938</c:v>
                </c:pt>
                <c:pt idx="149">
                  <c:v>17.957572937011719</c:v>
                </c:pt>
                <c:pt idx="150">
                  <c:v>17.978675842285156</c:v>
                </c:pt>
                <c:pt idx="151">
                  <c:v>17.978965759277344</c:v>
                </c:pt>
                <c:pt idx="152">
                  <c:v>17.946769714355469</c:v>
                </c:pt>
                <c:pt idx="153">
                  <c:v>17.935623168945313</c:v>
                </c:pt>
                <c:pt idx="154">
                  <c:v>17.935930252075195</c:v>
                </c:pt>
                <c:pt idx="155">
                  <c:v>17.890569686889648</c:v>
                </c:pt>
                <c:pt idx="156">
                  <c:v>17.891119003295898</c:v>
                </c:pt>
                <c:pt idx="157">
                  <c:v>17.887660980224609</c:v>
                </c:pt>
                <c:pt idx="158">
                  <c:v>17.942111968994141</c:v>
                </c:pt>
                <c:pt idx="159">
                  <c:v>17.942014694213867</c:v>
                </c:pt>
                <c:pt idx="160">
                  <c:v>17.939416885375977</c:v>
                </c:pt>
                <c:pt idx="161">
                  <c:v>17.946409225463867</c:v>
                </c:pt>
                <c:pt idx="162">
                  <c:v>17.958826065063477</c:v>
                </c:pt>
                <c:pt idx="163">
                  <c:v>17.959007263183594</c:v>
                </c:pt>
                <c:pt idx="164">
                  <c:v>17.93867301940918</c:v>
                </c:pt>
                <c:pt idx="165">
                  <c:v>17.922445297241211</c:v>
                </c:pt>
                <c:pt idx="166">
                  <c:v>17.890558242797852</c:v>
                </c:pt>
                <c:pt idx="167">
                  <c:v>17.875537872314453</c:v>
                </c:pt>
                <c:pt idx="168">
                  <c:v>17.841388702392578</c:v>
                </c:pt>
                <c:pt idx="169">
                  <c:v>17.804924011230469</c:v>
                </c:pt>
                <c:pt idx="170">
                  <c:v>17.754848480224609</c:v>
                </c:pt>
                <c:pt idx="171">
                  <c:v>17.774515151977539</c:v>
                </c:pt>
                <c:pt idx="172">
                  <c:v>17.792142868041992</c:v>
                </c:pt>
                <c:pt idx="173">
                  <c:v>17.812284469604492</c:v>
                </c:pt>
                <c:pt idx="174">
                  <c:v>17.872915267944336</c:v>
                </c:pt>
                <c:pt idx="175">
                  <c:v>17.985483169555664</c:v>
                </c:pt>
                <c:pt idx="176">
                  <c:v>18.074201583862305</c:v>
                </c:pt>
                <c:pt idx="177">
                  <c:v>18.14152717590332</c:v>
                </c:pt>
                <c:pt idx="178">
                  <c:v>18.202335357666016</c:v>
                </c:pt>
                <c:pt idx="179">
                  <c:v>18.316263198852539</c:v>
                </c:pt>
                <c:pt idx="180">
                  <c:v>18.327869415283203</c:v>
                </c:pt>
                <c:pt idx="181">
                  <c:v>18.33831787109375</c:v>
                </c:pt>
                <c:pt idx="182">
                  <c:v>18.347929000854492</c:v>
                </c:pt>
                <c:pt idx="183">
                  <c:v>18.456453323364258</c:v>
                </c:pt>
                <c:pt idx="184">
                  <c:v>18.52093505859375</c:v>
                </c:pt>
                <c:pt idx="185">
                  <c:v>18.522239685058594</c:v>
                </c:pt>
                <c:pt idx="186">
                  <c:v>18.611671447753906</c:v>
                </c:pt>
                <c:pt idx="187">
                  <c:v>18.665201187133789</c:v>
                </c:pt>
                <c:pt idx="188">
                  <c:v>18.72767448425293</c:v>
                </c:pt>
                <c:pt idx="189">
                  <c:v>18.726577758789063</c:v>
                </c:pt>
                <c:pt idx="190">
                  <c:v>18.725093841552734</c:v>
                </c:pt>
                <c:pt idx="191">
                  <c:v>18.784749984741211</c:v>
                </c:pt>
                <c:pt idx="192">
                  <c:v>18.775886535644531</c:v>
                </c:pt>
                <c:pt idx="193">
                  <c:v>18.802684783935547</c:v>
                </c:pt>
                <c:pt idx="194">
                  <c:v>18.762931823730469</c:v>
                </c:pt>
                <c:pt idx="195">
                  <c:v>18.757717132568359</c:v>
                </c:pt>
                <c:pt idx="196">
                  <c:v>18.820285797119141</c:v>
                </c:pt>
                <c:pt idx="197">
                  <c:v>18.776456832885742</c:v>
                </c:pt>
                <c:pt idx="198">
                  <c:v>18.773088455200195</c:v>
                </c:pt>
                <c:pt idx="199">
                  <c:v>18.761325836181641</c:v>
                </c:pt>
                <c:pt idx="200">
                  <c:v>18.776069641113281</c:v>
                </c:pt>
                <c:pt idx="201">
                  <c:v>18.818778991699219</c:v>
                </c:pt>
                <c:pt idx="202">
                  <c:v>18.815702438354492</c:v>
                </c:pt>
                <c:pt idx="203">
                  <c:v>18.715429306030273</c:v>
                </c:pt>
                <c:pt idx="204">
                  <c:v>18.707893371582031</c:v>
                </c:pt>
                <c:pt idx="205">
                  <c:v>18.718982696533203</c:v>
                </c:pt>
                <c:pt idx="206">
                  <c:v>18.749179840087891</c:v>
                </c:pt>
                <c:pt idx="207">
                  <c:v>18.851589202880859</c:v>
                </c:pt>
                <c:pt idx="208">
                  <c:v>18.882770538330078</c:v>
                </c:pt>
                <c:pt idx="209">
                  <c:v>18.921455383300781</c:v>
                </c:pt>
                <c:pt idx="210">
                  <c:v>18.919721603393555</c:v>
                </c:pt>
                <c:pt idx="211">
                  <c:v>18.930871963500977</c:v>
                </c:pt>
                <c:pt idx="212">
                  <c:v>18.955022811889648</c:v>
                </c:pt>
                <c:pt idx="213">
                  <c:v>18.90843391418457</c:v>
                </c:pt>
                <c:pt idx="214">
                  <c:v>19.059221267700195</c:v>
                </c:pt>
                <c:pt idx="215">
                  <c:v>19.040092468261719</c:v>
                </c:pt>
                <c:pt idx="216">
                  <c:v>19.135015487670898</c:v>
                </c:pt>
                <c:pt idx="217">
                  <c:v>19.143726348876953</c:v>
                </c:pt>
                <c:pt idx="218">
                  <c:v>19.063514709472656</c:v>
                </c:pt>
                <c:pt idx="219">
                  <c:v>19.119668960571289</c:v>
                </c:pt>
                <c:pt idx="220">
                  <c:v>19.133846282958984</c:v>
                </c:pt>
                <c:pt idx="221">
                  <c:v>19.079828262329102</c:v>
                </c:pt>
                <c:pt idx="222">
                  <c:v>19.144760131835938</c:v>
                </c:pt>
                <c:pt idx="223">
                  <c:v>19.147621154785156</c:v>
                </c:pt>
                <c:pt idx="224">
                  <c:v>19.10576057434082</c:v>
                </c:pt>
                <c:pt idx="225">
                  <c:v>18.999763488769531</c:v>
                </c:pt>
                <c:pt idx="226">
                  <c:v>18.864086151123047</c:v>
                </c:pt>
                <c:pt idx="227">
                  <c:v>18.730672836303711</c:v>
                </c:pt>
                <c:pt idx="228">
                  <c:v>0.31426295638084412</c:v>
                </c:pt>
                <c:pt idx="229">
                  <c:v>0.30573576688766479</c:v>
                </c:pt>
                <c:pt idx="230">
                  <c:v>0.31322264671325684</c:v>
                </c:pt>
                <c:pt idx="231">
                  <c:v>0.34172320365905762</c:v>
                </c:pt>
                <c:pt idx="232">
                  <c:v>0.33802983164787292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BB-46E4-82E8-0D32ACE54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28576"/>
        <c:axId val="123930496"/>
      </c:lineChart>
      <c:lineChart>
        <c:grouping val="standard"/>
        <c:varyColors val="0"/>
        <c:ser>
          <c:idx val="3"/>
          <c:order val="1"/>
          <c:tx>
            <c:v>Температура забойная, град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исх.данные!$A$3:$A$216</c:f>
              <c:numCache>
                <c:formatCode>h:mm:ss;@</c:formatCode>
                <c:ptCount val="214"/>
                <c:pt idx="0">
                  <c:v>44327.533136574071</c:v>
                </c:pt>
                <c:pt idx="1">
                  <c:v>44327.533483796295</c:v>
                </c:pt>
                <c:pt idx="2">
                  <c:v>44327.533831018518</c:v>
                </c:pt>
                <c:pt idx="3">
                  <c:v>44327.534178240741</c:v>
                </c:pt>
                <c:pt idx="4">
                  <c:v>44327.534525462965</c:v>
                </c:pt>
                <c:pt idx="5">
                  <c:v>44327.534872685188</c:v>
                </c:pt>
                <c:pt idx="6">
                  <c:v>44327.535219907404</c:v>
                </c:pt>
                <c:pt idx="7">
                  <c:v>44327.535567129627</c:v>
                </c:pt>
                <c:pt idx="8">
                  <c:v>44327.535914351851</c:v>
                </c:pt>
                <c:pt idx="9">
                  <c:v>44327.536261574074</c:v>
                </c:pt>
                <c:pt idx="10">
                  <c:v>44327.536608796298</c:v>
                </c:pt>
                <c:pt idx="11">
                  <c:v>44327.536956018521</c:v>
                </c:pt>
                <c:pt idx="12">
                  <c:v>44327.537303240744</c:v>
                </c:pt>
                <c:pt idx="13">
                  <c:v>44327.53765046296</c:v>
                </c:pt>
                <c:pt idx="14">
                  <c:v>44327.537997685184</c:v>
                </c:pt>
                <c:pt idx="15">
                  <c:v>44327.538344907407</c:v>
                </c:pt>
                <c:pt idx="16">
                  <c:v>44327.53869212963</c:v>
                </c:pt>
                <c:pt idx="17">
                  <c:v>44327.539039351854</c:v>
                </c:pt>
                <c:pt idx="18">
                  <c:v>44327.539386574077</c:v>
                </c:pt>
                <c:pt idx="19">
                  <c:v>44327.539733796293</c:v>
                </c:pt>
                <c:pt idx="20">
                  <c:v>44327.540081018517</c:v>
                </c:pt>
                <c:pt idx="21">
                  <c:v>44327.54042824074</c:v>
                </c:pt>
                <c:pt idx="22">
                  <c:v>44327.540775462963</c:v>
                </c:pt>
                <c:pt idx="23">
                  <c:v>44327.541122685187</c:v>
                </c:pt>
                <c:pt idx="24">
                  <c:v>44327.54146990741</c:v>
                </c:pt>
                <c:pt idx="25">
                  <c:v>44327.541817129626</c:v>
                </c:pt>
                <c:pt idx="26">
                  <c:v>44327.542164351849</c:v>
                </c:pt>
                <c:pt idx="27">
                  <c:v>44327.542511574073</c:v>
                </c:pt>
                <c:pt idx="28">
                  <c:v>44327.542858796296</c:v>
                </c:pt>
                <c:pt idx="29">
                  <c:v>44327.543206018519</c:v>
                </c:pt>
                <c:pt idx="30">
                  <c:v>44327.543553240743</c:v>
                </c:pt>
                <c:pt idx="31">
                  <c:v>44327.543900462966</c:v>
                </c:pt>
                <c:pt idx="32">
                  <c:v>44327.544247685182</c:v>
                </c:pt>
                <c:pt idx="33">
                  <c:v>44327.544594907406</c:v>
                </c:pt>
                <c:pt idx="34">
                  <c:v>44327.544942129629</c:v>
                </c:pt>
                <c:pt idx="35">
                  <c:v>44327.545289351852</c:v>
                </c:pt>
                <c:pt idx="36">
                  <c:v>44327.545636574076</c:v>
                </c:pt>
                <c:pt idx="37">
                  <c:v>44327.545983796299</c:v>
                </c:pt>
                <c:pt idx="38">
                  <c:v>44327.546331018515</c:v>
                </c:pt>
                <c:pt idx="39">
                  <c:v>44327.546678240738</c:v>
                </c:pt>
                <c:pt idx="40">
                  <c:v>44327.547025462962</c:v>
                </c:pt>
                <c:pt idx="41">
                  <c:v>44327.547372685185</c:v>
                </c:pt>
                <c:pt idx="42">
                  <c:v>44327.547719907408</c:v>
                </c:pt>
                <c:pt idx="43">
                  <c:v>44327.548067129632</c:v>
                </c:pt>
                <c:pt idx="44">
                  <c:v>44327.548414351855</c:v>
                </c:pt>
                <c:pt idx="45">
                  <c:v>44327.548761574071</c:v>
                </c:pt>
                <c:pt idx="46">
                  <c:v>44327.549108796295</c:v>
                </c:pt>
                <c:pt idx="47">
                  <c:v>44327.549456018518</c:v>
                </c:pt>
                <c:pt idx="48">
                  <c:v>44327.549803240741</c:v>
                </c:pt>
                <c:pt idx="49">
                  <c:v>44327.550150462965</c:v>
                </c:pt>
                <c:pt idx="50">
                  <c:v>44327.550497685188</c:v>
                </c:pt>
                <c:pt idx="51">
                  <c:v>44327.550844907404</c:v>
                </c:pt>
                <c:pt idx="52">
                  <c:v>44327.551192129627</c:v>
                </c:pt>
                <c:pt idx="53">
                  <c:v>44327.551539351851</c:v>
                </c:pt>
                <c:pt idx="54">
                  <c:v>44327.551886574074</c:v>
                </c:pt>
                <c:pt idx="55">
                  <c:v>44327.552233796298</c:v>
                </c:pt>
                <c:pt idx="56">
                  <c:v>44327.552581018521</c:v>
                </c:pt>
                <c:pt idx="57">
                  <c:v>44327.552928240744</c:v>
                </c:pt>
                <c:pt idx="58">
                  <c:v>44327.55327546296</c:v>
                </c:pt>
                <c:pt idx="59">
                  <c:v>44327.553622685184</c:v>
                </c:pt>
                <c:pt idx="60">
                  <c:v>44327.553969907407</c:v>
                </c:pt>
                <c:pt idx="61">
                  <c:v>44327.55431712963</c:v>
                </c:pt>
                <c:pt idx="62">
                  <c:v>44327.554664351854</c:v>
                </c:pt>
                <c:pt idx="63">
                  <c:v>44327.555011574077</c:v>
                </c:pt>
                <c:pt idx="64">
                  <c:v>44327.555358796293</c:v>
                </c:pt>
                <c:pt idx="65">
                  <c:v>44327.555706018517</c:v>
                </c:pt>
                <c:pt idx="66">
                  <c:v>44327.55605324074</c:v>
                </c:pt>
                <c:pt idx="67">
                  <c:v>44327.556400462963</c:v>
                </c:pt>
                <c:pt idx="68">
                  <c:v>44327.556747685187</c:v>
                </c:pt>
                <c:pt idx="69">
                  <c:v>44327.55709490741</c:v>
                </c:pt>
                <c:pt idx="70">
                  <c:v>44327.557442129626</c:v>
                </c:pt>
                <c:pt idx="71">
                  <c:v>44327.557789351849</c:v>
                </c:pt>
                <c:pt idx="72">
                  <c:v>44327.558136574073</c:v>
                </c:pt>
                <c:pt idx="73">
                  <c:v>44327.558483796296</c:v>
                </c:pt>
                <c:pt idx="74">
                  <c:v>44327.558831018519</c:v>
                </c:pt>
                <c:pt idx="75">
                  <c:v>44327.559178240743</c:v>
                </c:pt>
                <c:pt idx="76">
                  <c:v>44327.559525462966</c:v>
                </c:pt>
                <c:pt idx="77">
                  <c:v>44327.559872685182</c:v>
                </c:pt>
                <c:pt idx="78">
                  <c:v>44327.560219907406</c:v>
                </c:pt>
                <c:pt idx="79">
                  <c:v>44327.560567129629</c:v>
                </c:pt>
                <c:pt idx="80">
                  <c:v>44327.560914351852</c:v>
                </c:pt>
                <c:pt idx="81">
                  <c:v>44327.561261574076</c:v>
                </c:pt>
                <c:pt idx="82">
                  <c:v>44327.561608796299</c:v>
                </c:pt>
                <c:pt idx="83">
                  <c:v>44327.561956018515</c:v>
                </c:pt>
                <c:pt idx="84">
                  <c:v>44327.562303240738</c:v>
                </c:pt>
                <c:pt idx="85">
                  <c:v>44327.562650462962</c:v>
                </c:pt>
                <c:pt idx="86">
                  <c:v>44327.562997685185</c:v>
                </c:pt>
                <c:pt idx="87">
                  <c:v>44327.563344907408</c:v>
                </c:pt>
                <c:pt idx="88">
                  <c:v>44327.563692129632</c:v>
                </c:pt>
                <c:pt idx="89">
                  <c:v>44327.564039351855</c:v>
                </c:pt>
                <c:pt idx="90">
                  <c:v>44327.564386574071</c:v>
                </c:pt>
                <c:pt idx="91">
                  <c:v>44327.564733796295</c:v>
                </c:pt>
                <c:pt idx="92">
                  <c:v>44327.565081018518</c:v>
                </c:pt>
                <c:pt idx="93">
                  <c:v>44327.565428240741</c:v>
                </c:pt>
                <c:pt idx="94">
                  <c:v>44327.565775462965</c:v>
                </c:pt>
                <c:pt idx="95">
                  <c:v>44327.566122685188</c:v>
                </c:pt>
                <c:pt idx="96">
                  <c:v>44327.566469907404</c:v>
                </c:pt>
                <c:pt idx="97">
                  <c:v>44327.566817129627</c:v>
                </c:pt>
                <c:pt idx="98">
                  <c:v>44327.567164351851</c:v>
                </c:pt>
                <c:pt idx="99">
                  <c:v>44327.567511574074</c:v>
                </c:pt>
                <c:pt idx="100">
                  <c:v>44327.567858796298</c:v>
                </c:pt>
                <c:pt idx="101">
                  <c:v>44327.568206018521</c:v>
                </c:pt>
                <c:pt idx="102">
                  <c:v>44327.568553240744</c:v>
                </c:pt>
                <c:pt idx="103">
                  <c:v>44327.56890046296</c:v>
                </c:pt>
                <c:pt idx="104">
                  <c:v>44327.569247685184</c:v>
                </c:pt>
                <c:pt idx="105">
                  <c:v>44327.569594907407</c:v>
                </c:pt>
                <c:pt idx="106">
                  <c:v>44327.56994212963</c:v>
                </c:pt>
                <c:pt idx="107">
                  <c:v>44327.570289351854</c:v>
                </c:pt>
                <c:pt idx="108">
                  <c:v>44327.570636574077</c:v>
                </c:pt>
                <c:pt idx="109">
                  <c:v>44327.570983796293</c:v>
                </c:pt>
                <c:pt idx="110">
                  <c:v>44327.571331018517</c:v>
                </c:pt>
                <c:pt idx="111">
                  <c:v>44327.57167824074</c:v>
                </c:pt>
                <c:pt idx="112">
                  <c:v>44327.572025462963</c:v>
                </c:pt>
                <c:pt idx="113">
                  <c:v>44327.572372685187</c:v>
                </c:pt>
                <c:pt idx="114">
                  <c:v>44327.57271990741</c:v>
                </c:pt>
                <c:pt idx="115">
                  <c:v>44327.573067129626</c:v>
                </c:pt>
                <c:pt idx="116">
                  <c:v>44327.573414351849</c:v>
                </c:pt>
                <c:pt idx="117">
                  <c:v>44327.573761574073</c:v>
                </c:pt>
                <c:pt idx="118">
                  <c:v>44327.574108796296</c:v>
                </c:pt>
                <c:pt idx="119">
                  <c:v>44327.574456018519</c:v>
                </c:pt>
                <c:pt idx="120">
                  <c:v>44327.574803240743</c:v>
                </c:pt>
                <c:pt idx="121">
                  <c:v>44327.575150462966</c:v>
                </c:pt>
                <c:pt idx="122">
                  <c:v>44327.575497685182</c:v>
                </c:pt>
                <c:pt idx="123">
                  <c:v>44327.575844907406</c:v>
                </c:pt>
                <c:pt idx="124">
                  <c:v>44327.576192129629</c:v>
                </c:pt>
                <c:pt idx="125">
                  <c:v>44327.576539351852</c:v>
                </c:pt>
                <c:pt idx="126">
                  <c:v>44327.576886574076</c:v>
                </c:pt>
                <c:pt idx="127">
                  <c:v>44327.577233796299</c:v>
                </c:pt>
                <c:pt idx="128">
                  <c:v>44327.577581018515</c:v>
                </c:pt>
                <c:pt idx="129">
                  <c:v>44327.577928240738</c:v>
                </c:pt>
                <c:pt idx="130">
                  <c:v>44327.578275462962</c:v>
                </c:pt>
                <c:pt idx="131">
                  <c:v>44327.578622685185</c:v>
                </c:pt>
                <c:pt idx="132">
                  <c:v>44327.578969907408</c:v>
                </c:pt>
                <c:pt idx="133">
                  <c:v>44327.579317129632</c:v>
                </c:pt>
                <c:pt idx="134">
                  <c:v>44327.579664351855</c:v>
                </c:pt>
                <c:pt idx="135">
                  <c:v>44327.580011574071</c:v>
                </c:pt>
                <c:pt idx="136">
                  <c:v>44327.580358796295</c:v>
                </c:pt>
                <c:pt idx="137">
                  <c:v>44327.580706018518</c:v>
                </c:pt>
                <c:pt idx="138">
                  <c:v>44327.581053240741</c:v>
                </c:pt>
                <c:pt idx="139">
                  <c:v>44327.581400462965</c:v>
                </c:pt>
                <c:pt idx="140">
                  <c:v>44327.581747685188</c:v>
                </c:pt>
                <c:pt idx="141">
                  <c:v>44327.582094907404</c:v>
                </c:pt>
                <c:pt idx="142">
                  <c:v>44327.582442129627</c:v>
                </c:pt>
                <c:pt idx="143">
                  <c:v>44327.582789351851</c:v>
                </c:pt>
                <c:pt idx="144">
                  <c:v>44327.583136574074</c:v>
                </c:pt>
                <c:pt idx="145">
                  <c:v>44327.583483796298</c:v>
                </c:pt>
                <c:pt idx="146">
                  <c:v>44327.583831018521</c:v>
                </c:pt>
                <c:pt idx="147">
                  <c:v>44327.584178240744</c:v>
                </c:pt>
                <c:pt idx="148">
                  <c:v>44327.58452546296</c:v>
                </c:pt>
                <c:pt idx="149">
                  <c:v>44327.584872685184</c:v>
                </c:pt>
                <c:pt idx="150">
                  <c:v>44327.585219907407</c:v>
                </c:pt>
                <c:pt idx="151">
                  <c:v>44327.58556712963</c:v>
                </c:pt>
                <c:pt idx="152">
                  <c:v>44327.585914351854</c:v>
                </c:pt>
                <c:pt idx="153">
                  <c:v>44327.586261574077</c:v>
                </c:pt>
                <c:pt idx="154">
                  <c:v>44327.586608796293</c:v>
                </c:pt>
                <c:pt idx="155">
                  <c:v>44327.586956018517</c:v>
                </c:pt>
                <c:pt idx="156">
                  <c:v>44327.58730324074</c:v>
                </c:pt>
                <c:pt idx="157">
                  <c:v>44327.587650462963</c:v>
                </c:pt>
                <c:pt idx="158">
                  <c:v>44327.587997685187</c:v>
                </c:pt>
                <c:pt idx="159">
                  <c:v>44327.58834490741</c:v>
                </c:pt>
                <c:pt idx="160">
                  <c:v>44327.588692129626</c:v>
                </c:pt>
                <c:pt idx="161">
                  <c:v>44327.589039351849</c:v>
                </c:pt>
                <c:pt idx="162">
                  <c:v>44327.589386574073</c:v>
                </c:pt>
                <c:pt idx="163">
                  <c:v>44327.589733796296</c:v>
                </c:pt>
                <c:pt idx="164">
                  <c:v>44327.590081018519</c:v>
                </c:pt>
                <c:pt idx="165">
                  <c:v>44327.590428240743</c:v>
                </c:pt>
                <c:pt idx="166">
                  <c:v>44327.590775462966</c:v>
                </c:pt>
                <c:pt idx="167">
                  <c:v>44327.591122685182</c:v>
                </c:pt>
                <c:pt idx="168">
                  <c:v>44327.591469907406</c:v>
                </c:pt>
                <c:pt idx="169">
                  <c:v>44327.591817129629</c:v>
                </c:pt>
                <c:pt idx="170">
                  <c:v>44327.592164351852</c:v>
                </c:pt>
                <c:pt idx="171">
                  <c:v>44327.592511574076</c:v>
                </c:pt>
                <c:pt idx="172">
                  <c:v>44327.592858796299</c:v>
                </c:pt>
                <c:pt idx="173">
                  <c:v>44327.593206018515</c:v>
                </c:pt>
                <c:pt idx="174">
                  <c:v>44327.593553240738</c:v>
                </c:pt>
                <c:pt idx="175">
                  <c:v>44327.593900462962</c:v>
                </c:pt>
                <c:pt idx="176">
                  <c:v>44327.594247685185</c:v>
                </c:pt>
                <c:pt idx="177">
                  <c:v>44327.594594907408</c:v>
                </c:pt>
                <c:pt idx="178">
                  <c:v>44327.594942129632</c:v>
                </c:pt>
                <c:pt idx="179">
                  <c:v>44327.595289351855</c:v>
                </c:pt>
                <c:pt idx="180">
                  <c:v>44327.595636574071</c:v>
                </c:pt>
                <c:pt idx="181">
                  <c:v>44327.595983796295</c:v>
                </c:pt>
                <c:pt idx="182">
                  <c:v>44327.596331018518</c:v>
                </c:pt>
                <c:pt idx="183">
                  <c:v>44327.596678240741</c:v>
                </c:pt>
                <c:pt idx="184">
                  <c:v>44327.597025462965</c:v>
                </c:pt>
                <c:pt idx="185">
                  <c:v>44327.597372685188</c:v>
                </c:pt>
                <c:pt idx="186">
                  <c:v>44327.597719907404</c:v>
                </c:pt>
                <c:pt idx="187">
                  <c:v>44327.598067129627</c:v>
                </c:pt>
                <c:pt idx="188">
                  <c:v>44327.598414351851</c:v>
                </c:pt>
                <c:pt idx="189">
                  <c:v>44327.598761574074</c:v>
                </c:pt>
                <c:pt idx="190">
                  <c:v>44327.599108796298</c:v>
                </c:pt>
                <c:pt idx="191">
                  <c:v>44327.599456018521</c:v>
                </c:pt>
                <c:pt idx="192">
                  <c:v>44327.599803240744</c:v>
                </c:pt>
                <c:pt idx="193">
                  <c:v>44327.60015046296</c:v>
                </c:pt>
                <c:pt idx="194">
                  <c:v>44327.600497685184</c:v>
                </c:pt>
                <c:pt idx="195">
                  <c:v>44327.600844907407</c:v>
                </c:pt>
                <c:pt idx="196">
                  <c:v>44327.60119212963</c:v>
                </c:pt>
                <c:pt idx="197">
                  <c:v>44327.601539351854</c:v>
                </c:pt>
                <c:pt idx="198">
                  <c:v>44327.601886574077</c:v>
                </c:pt>
                <c:pt idx="199">
                  <c:v>44327.602233796293</c:v>
                </c:pt>
                <c:pt idx="200">
                  <c:v>44327.602581018517</c:v>
                </c:pt>
                <c:pt idx="201">
                  <c:v>44327.60292824074</c:v>
                </c:pt>
                <c:pt idx="202">
                  <c:v>44327.603275462963</c:v>
                </c:pt>
                <c:pt idx="203">
                  <c:v>44327.603622685187</c:v>
                </c:pt>
                <c:pt idx="204">
                  <c:v>44327.60396990741</c:v>
                </c:pt>
                <c:pt idx="205">
                  <c:v>44327.604317129626</c:v>
                </c:pt>
                <c:pt idx="206">
                  <c:v>44327.604664351849</c:v>
                </c:pt>
                <c:pt idx="207">
                  <c:v>44327.605011574073</c:v>
                </c:pt>
                <c:pt idx="208">
                  <c:v>44327.605358796296</c:v>
                </c:pt>
                <c:pt idx="209">
                  <c:v>44327.605706018519</c:v>
                </c:pt>
                <c:pt idx="210">
                  <c:v>44327.606053240743</c:v>
                </c:pt>
                <c:pt idx="211">
                  <c:v>44327.606400462966</c:v>
                </c:pt>
                <c:pt idx="212">
                  <c:v>44327.606747685182</c:v>
                </c:pt>
                <c:pt idx="213">
                  <c:v>44327.607094907406</c:v>
                </c:pt>
              </c:numCache>
            </c:numRef>
          </c:cat>
          <c:val>
            <c:numRef>
              <c:f>исх.данные!$C$3:$C$235</c:f>
              <c:numCache>
                <c:formatCode>0.00</c:formatCode>
                <c:ptCount val="233"/>
                <c:pt idx="0">
                  <c:v>23.84990119934082</c:v>
                </c:pt>
                <c:pt idx="1">
                  <c:v>23.887668609619141</c:v>
                </c:pt>
                <c:pt idx="2">
                  <c:v>23.9254150390625</c:v>
                </c:pt>
                <c:pt idx="3">
                  <c:v>23.925317764282227</c:v>
                </c:pt>
                <c:pt idx="4">
                  <c:v>23.963052749633789</c:v>
                </c:pt>
                <c:pt idx="5">
                  <c:v>24.063213348388672</c:v>
                </c:pt>
                <c:pt idx="6">
                  <c:v>24.208879470825195</c:v>
                </c:pt>
                <c:pt idx="7">
                  <c:v>24.365194320678711</c:v>
                </c:pt>
                <c:pt idx="8">
                  <c:v>24.478517532348633</c:v>
                </c:pt>
                <c:pt idx="9">
                  <c:v>24.143918991088867</c:v>
                </c:pt>
                <c:pt idx="10">
                  <c:v>22.563776016235352</c:v>
                </c:pt>
                <c:pt idx="11">
                  <c:v>20.223878860473633</c:v>
                </c:pt>
                <c:pt idx="12">
                  <c:v>17.766702651977539</c:v>
                </c:pt>
                <c:pt idx="13">
                  <c:v>15.921660423278809</c:v>
                </c:pt>
                <c:pt idx="14">
                  <c:v>14.633490562438965</c:v>
                </c:pt>
                <c:pt idx="15">
                  <c:v>13.797978401184082</c:v>
                </c:pt>
                <c:pt idx="16">
                  <c:v>13.307145118713379</c:v>
                </c:pt>
                <c:pt idx="17">
                  <c:v>13.047812461853027</c:v>
                </c:pt>
                <c:pt idx="18">
                  <c:v>12.96700382232666</c:v>
                </c:pt>
                <c:pt idx="19">
                  <c:v>12.999482154846191</c:v>
                </c:pt>
                <c:pt idx="20">
                  <c:v>13.079757690429688</c:v>
                </c:pt>
                <c:pt idx="21">
                  <c:v>13.225295066833496</c:v>
                </c:pt>
                <c:pt idx="22">
                  <c:v>13.413226127624512</c:v>
                </c:pt>
                <c:pt idx="23">
                  <c:v>13.643590927124023</c:v>
                </c:pt>
                <c:pt idx="24">
                  <c:v>13.944710731506348</c:v>
                </c:pt>
                <c:pt idx="25">
                  <c:v>14.245879173278809</c:v>
                </c:pt>
                <c:pt idx="26">
                  <c:v>14.584769248962402</c:v>
                </c:pt>
                <c:pt idx="27">
                  <c:v>14.918835639953613</c:v>
                </c:pt>
                <c:pt idx="28">
                  <c:v>15.258074760437012</c:v>
                </c:pt>
                <c:pt idx="29">
                  <c:v>15.597321510314941</c:v>
                </c:pt>
                <c:pt idx="30">
                  <c:v>15.903865814208984</c:v>
                </c:pt>
                <c:pt idx="31">
                  <c:v>16.24238395690918</c:v>
                </c:pt>
                <c:pt idx="32">
                  <c:v>16.581142425537109</c:v>
                </c:pt>
                <c:pt idx="33">
                  <c:v>16.957431793212891</c:v>
                </c:pt>
                <c:pt idx="34">
                  <c:v>17.371818542480469</c:v>
                </c:pt>
                <c:pt idx="35">
                  <c:v>17.786262512207031</c:v>
                </c:pt>
                <c:pt idx="36">
                  <c:v>18.200849533081055</c:v>
                </c:pt>
                <c:pt idx="37">
                  <c:v>18.610378265380859</c:v>
                </c:pt>
                <c:pt idx="38">
                  <c:v>18.987281799316406</c:v>
                </c:pt>
                <c:pt idx="39">
                  <c:v>19.364177703857422</c:v>
                </c:pt>
                <c:pt idx="40">
                  <c:v>19.746110916137695</c:v>
                </c:pt>
                <c:pt idx="41">
                  <c:v>20.160270690917969</c:v>
                </c:pt>
                <c:pt idx="42">
                  <c:v>20.645048141479492</c:v>
                </c:pt>
                <c:pt idx="43">
                  <c:v>21.135046005249023</c:v>
                </c:pt>
                <c:pt idx="44">
                  <c:v>21.592151641845703</c:v>
                </c:pt>
                <c:pt idx="45">
                  <c:v>22.006813049316406</c:v>
                </c:pt>
                <c:pt idx="46">
                  <c:v>22.421636581420898</c:v>
                </c:pt>
                <c:pt idx="47">
                  <c:v>22.836223602294922</c:v>
                </c:pt>
                <c:pt idx="48">
                  <c:v>23.245723724365234</c:v>
                </c:pt>
                <c:pt idx="49">
                  <c:v>23.660451889038086</c:v>
                </c:pt>
                <c:pt idx="50">
                  <c:v>24.041971206665039</c:v>
                </c:pt>
                <c:pt idx="51">
                  <c:v>24.455957412719727</c:v>
                </c:pt>
                <c:pt idx="52">
                  <c:v>24.902690887451172</c:v>
                </c:pt>
                <c:pt idx="53">
                  <c:v>25.354969024658203</c:v>
                </c:pt>
                <c:pt idx="54">
                  <c:v>25.80731201171875</c:v>
                </c:pt>
                <c:pt idx="55">
                  <c:v>26.22688102722168</c:v>
                </c:pt>
                <c:pt idx="56">
                  <c:v>26.636447906494141</c:v>
                </c:pt>
                <c:pt idx="57">
                  <c:v>27.018604278564453</c:v>
                </c:pt>
                <c:pt idx="58">
                  <c:v>27.395566940307617</c:v>
                </c:pt>
                <c:pt idx="59">
                  <c:v>27.76746940612793</c:v>
                </c:pt>
                <c:pt idx="60">
                  <c:v>28.111736297607422</c:v>
                </c:pt>
                <c:pt idx="61">
                  <c:v>28.488828659057617</c:v>
                </c:pt>
                <c:pt idx="62">
                  <c:v>28.865871429443359</c:v>
                </c:pt>
                <c:pt idx="63">
                  <c:v>29.238042831420898</c:v>
                </c:pt>
                <c:pt idx="64">
                  <c:v>29.58251953125</c:v>
                </c:pt>
                <c:pt idx="65">
                  <c:v>29.921772003173828</c:v>
                </c:pt>
                <c:pt idx="66">
                  <c:v>30.261001586914063</c:v>
                </c:pt>
                <c:pt idx="67">
                  <c:v>30.600101470947266</c:v>
                </c:pt>
                <c:pt idx="68">
                  <c:v>30.939298629760742</c:v>
                </c:pt>
                <c:pt idx="69">
                  <c:v>31.278032302856445</c:v>
                </c:pt>
                <c:pt idx="70">
                  <c:v>31.616533279418945</c:v>
                </c:pt>
                <c:pt idx="71">
                  <c:v>31.954660415649414</c:v>
                </c:pt>
                <c:pt idx="72">
                  <c:v>32.293117523193359</c:v>
                </c:pt>
                <c:pt idx="73">
                  <c:v>32.63165283203125</c:v>
                </c:pt>
                <c:pt idx="74">
                  <c:v>32.970134735107422</c:v>
                </c:pt>
                <c:pt idx="75">
                  <c:v>33.307506561279297</c:v>
                </c:pt>
                <c:pt idx="76">
                  <c:v>33.678276062011719</c:v>
                </c:pt>
                <c:pt idx="77">
                  <c:v>34.016841888427734</c:v>
                </c:pt>
                <c:pt idx="78">
                  <c:v>34.28485107421875</c:v>
                </c:pt>
                <c:pt idx="79">
                  <c:v>34.580844879150391</c:v>
                </c:pt>
                <c:pt idx="80">
                  <c:v>34.816623687744141</c:v>
                </c:pt>
                <c:pt idx="81">
                  <c:v>35.080787658691406</c:v>
                </c:pt>
                <c:pt idx="82">
                  <c:v>35.311557769775391</c:v>
                </c:pt>
                <c:pt idx="83">
                  <c:v>35.509117126464844</c:v>
                </c:pt>
                <c:pt idx="84">
                  <c:v>35.740402221679688</c:v>
                </c:pt>
                <c:pt idx="85">
                  <c:v>35.932868957519531</c:v>
                </c:pt>
                <c:pt idx="86">
                  <c:v>36.086772918701172</c:v>
                </c:pt>
                <c:pt idx="87">
                  <c:v>36.279155731201172</c:v>
                </c:pt>
                <c:pt idx="88">
                  <c:v>36.433444976806641</c:v>
                </c:pt>
                <c:pt idx="89">
                  <c:v>36.587459564208984</c:v>
                </c:pt>
                <c:pt idx="90">
                  <c:v>36.778099060058594</c:v>
                </c:pt>
                <c:pt idx="91">
                  <c:v>37.007671356201172</c:v>
                </c:pt>
                <c:pt idx="92">
                  <c:v>37.237567901611328</c:v>
                </c:pt>
                <c:pt idx="93">
                  <c:v>37.430202484130859</c:v>
                </c:pt>
                <c:pt idx="94">
                  <c:v>37.623172760009766</c:v>
                </c:pt>
                <c:pt idx="95">
                  <c:v>37.777420043945313</c:v>
                </c:pt>
                <c:pt idx="96">
                  <c:v>37.893260955810547</c:v>
                </c:pt>
                <c:pt idx="97">
                  <c:v>37.970497131347656</c:v>
                </c:pt>
                <c:pt idx="98">
                  <c:v>38.008502960205078</c:v>
                </c:pt>
                <c:pt idx="99">
                  <c:v>38.046951293945313</c:v>
                </c:pt>
                <c:pt idx="100">
                  <c:v>38.085582733154297</c:v>
                </c:pt>
                <c:pt idx="101">
                  <c:v>38.124122619628906</c:v>
                </c:pt>
                <c:pt idx="102">
                  <c:v>38.124038696289063</c:v>
                </c:pt>
                <c:pt idx="103">
                  <c:v>38.162609100341797</c:v>
                </c:pt>
                <c:pt idx="104">
                  <c:v>38.1624755859375</c:v>
                </c:pt>
                <c:pt idx="105">
                  <c:v>38.162410736083984</c:v>
                </c:pt>
                <c:pt idx="106">
                  <c:v>38.162235260009766</c:v>
                </c:pt>
                <c:pt idx="107">
                  <c:v>38.162273406982422</c:v>
                </c:pt>
                <c:pt idx="108">
                  <c:v>38.162223815917969</c:v>
                </c:pt>
                <c:pt idx="109">
                  <c:v>38.162181854248047</c:v>
                </c:pt>
                <c:pt idx="110">
                  <c:v>38.162185668945313</c:v>
                </c:pt>
                <c:pt idx="111">
                  <c:v>38.162208557128906</c:v>
                </c:pt>
                <c:pt idx="112">
                  <c:v>38.162216186523438</c:v>
                </c:pt>
                <c:pt idx="113">
                  <c:v>38.162193298339844</c:v>
                </c:pt>
                <c:pt idx="114">
                  <c:v>38.162265777587891</c:v>
                </c:pt>
                <c:pt idx="115">
                  <c:v>38.162349700927734</c:v>
                </c:pt>
                <c:pt idx="116">
                  <c:v>38.162528991699219</c:v>
                </c:pt>
                <c:pt idx="117">
                  <c:v>38.16265869140625</c:v>
                </c:pt>
                <c:pt idx="118">
                  <c:v>38.162742614746094</c:v>
                </c:pt>
                <c:pt idx="119">
                  <c:v>38.162788391113281</c:v>
                </c:pt>
                <c:pt idx="120">
                  <c:v>38.124267578125</c:v>
                </c:pt>
                <c:pt idx="121">
                  <c:v>38.124374389648438</c:v>
                </c:pt>
                <c:pt idx="122">
                  <c:v>38.124488830566406</c:v>
                </c:pt>
                <c:pt idx="123">
                  <c:v>38.124778747558594</c:v>
                </c:pt>
                <c:pt idx="124">
                  <c:v>38.086872100830078</c:v>
                </c:pt>
                <c:pt idx="125">
                  <c:v>38.048862457275391</c:v>
                </c:pt>
                <c:pt idx="126">
                  <c:v>38.010837554931641</c:v>
                </c:pt>
                <c:pt idx="127">
                  <c:v>37.895538330078125</c:v>
                </c:pt>
                <c:pt idx="128">
                  <c:v>37.703136444091797</c:v>
                </c:pt>
                <c:pt idx="129">
                  <c:v>37.510719299316406</c:v>
                </c:pt>
                <c:pt idx="130">
                  <c:v>37.318038940429688</c:v>
                </c:pt>
                <c:pt idx="131">
                  <c:v>37.125392913818359</c:v>
                </c:pt>
                <c:pt idx="132">
                  <c:v>36.972206115722656</c:v>
                </c:pt>
                <c:pt idx="133">
                  <c:v>36.819393157958984</c:v>
                </c:pt>
                <c:pt idx="134">
                  <c:v>36.666347503662109</c:v>
                </c:pt>
                <c:pt idx="135">
                  <c:v>36.474460601806641</c:v>
                </c:pt>
                <c:pt idx="136">
                  <c:v>36.320152282714844</c:v>
                </c:pt>
                <c:pt idx="137">
                  <c:v>36.127944946289063</c:v>
                </c:pt>
                <c:pt idx="138">
                  <c:v>35.974411010742188</c:v>
                </c:pt>
                <c:pt idx="139">
                  <c:v>35.820804595947266</c:v>
                </c:pt>
                <c:pt idx="140">
                  <c:v>35.628475189208984</c:v>
                </c:pt>
                <c:pt idx="141">
                  <c:v>35.435955047607422</c:v>
                </c:pt>
                <c:pt idx="142">
                  <c:v>35.204814910888672</c:v>
                </c:pt>
                <c:pt idx="143">
                  <c:v>34.973659515380859</c:v>
                </c:pt>
                <c:pt idx="144">
                  <c:v>34.742580413818359</c:v>
                </c:pt>
                <c:pt idx="145">
                  <c:v>34.480060577392578</c:v>
                </c:pt>
                <c:pt idx="146">
                  <c:v>34.216335296630859</c:v>
                </c:pt>
                <c:pt idx="147">
                  <c:v>33.952968597412109</c:v>
                </c:pt>
                <c:pt idx="148">
                  <c:v>33.684776306152344</c:v>
                </c:pt>
                <c:pt idx="149">
                  <c:v>33.389060974121094</c:v>
                </c:pt>
                <c:pt idx="150">
                  <c:v>33.083251953125</c:v>
                </c:pt>
                <c:pt idx="151">
                  <c:v>32.749710083007813</c:v>
                </c:pt>
                <c:pt idx="152">
                  <c:v>32.410861968994141</c:v>
                </c:pt>
                <c:pt idx="153">
                  <c:v>32.066719055175781</c:v>
                </c:pt>
                <c:pt idx="154">
                  <c:v>31.694818496704102</c:v>
                </c:pt>
                <c:pt idx="155">
                  <c:v>31.350467681884766</c:v>
                </c:pt>
                <c:pt idx="156">
                  <c:v>30.977987289428711</c:v>
                </c:pt>
                <c:pt idx="157">
                  <c:v>30.633108139038086</c:v>
                </c:pt>
                <c:pt idx="158">
                  <c:v>30.260387420654297</c:v>
                </c:pt>
                <c:pt idx="159">
                  <c:v>29.915264129638672</c:v>
                </c:pt>
                <c:pt idx="160">
                  <c:v>29.575338363647461</c:v>
                </c:pt>
                <c:pt idx="161">
                  <c:v>29.197669982910156</c:v>
                </c:pt>
                <c:pt idx="162">
                  <c:v>28.825277328491211</c:v>
                </c:pt>
                <c:pt idx="163">
                  <c:v>28.44781494140625</c:v>
                </c:pt>
                <c:pt idx="164">
                  <c:v>28.065677642822266</c:v>
                </c:pt>
                <c:pt idx="165">
                  <c:v>27.6885986328125</c:v>
                </c:pt>
                <c:pt idx="166">
                  <c:v>27.273998260498047</c:v>
                </c:pt>
                <c:pt idx="167">
                  <c:v>26.859298706054688</c:v>
                </c:pt>
                <c:pt idx="168">
                  <c:v>26.444633483886719</c:v>
                </c:pt>
                <c:pt idx="169">
                  <c:v>26.029855728149414</c:v>
                </c:pt>
                <c:pt idx="170">
                  <c:v>25.615104675292969</c:v>
                </c:pt>
                <c:pt idx="171">
                  <c:v>25.205499649047852</c:v>
                </c:pt>
                <c:pt idx="172">
                  <c:v>24.823635101318359</c:v>
                </c:pt>
                <c:pt idx="173">
                  <c:v>24.409128189086914</c:v>
                </c:pt>
                <c:pt idx="174">
                  <c:v>23.995058059692383</c:v>
                </c:pt>
                <c:pt idx="175">
                  <c:v>23.581075668334961</c:v>
                </c:pt>
                <c:pt idx="176">
                  <c:v>23.167366027832031</c:v>
                </c:pt>
                <c:pt idx="177">
                  <c:v>22.720773696899414</c:v>
                </c:pt>
                <c:pt idx="178">
                  <c:v>22.301956176757813</c:v>
                </c:pt>
                <c:pt idx="179">
                  <c:v>21.85606575012207</c:v>
                </c:pt>
                <c:pt idx="180">
                  <c:v>21.437414169311523</c:v>
                </c:pt>
                <c:pt idx="181">
                  <c:v>20.986106872558594</c:v>
                </c:pt>
                <c:pt idx="182">
                  <c:v>20.535085678100586</c:v>
                </c:pt>
                <c:pt idx="183">
                  <c:v>20.0892333984375</c:v>
                </c:pt>
                <c:pt idx="184">
                  <c:v>19.63798713684082</c:v>
                </c:pt>
                <c:pt idx="185">
                  <c:v>19.18669319152832</c:v>
                </c:pt>
                <c:pt idx="186">
                  <c:v>18.767877578735352</c:v>
                </c:pt>
                <c:pt idx="187">
                  <c:v>18.321216583251953</c:v>
                </c:pt>
                <c:pt idx="188">
                  <c:v>17.907291412353516</c:v>
                </c:pt>
                <c:pt idx="189">
                  <c:v>17.493352890014648</c:v>
                </c:pt>
                <c:pt idx="190">
                  <c:v>17.111656188964844</c:v>
                </c:pt>
                <c:pt idx="191">
                  <c:v>16.697410583496094</c:v>
                </c:pt>
                <c:pt idx="192">
                  <c:v>16.288049697875977</c:v>
                </c:pt>
                <c:pt idx="193">
                  <c:v>15.909539222717285</c:v>
                </c:pt>
                <c:pt idx="194">
                  <c:v>15.602568626403809</c:v>
                </c:pt>
                <c:pt idx="195">
                  <c:v>15.305546760559082</c:v>
                </c:pt>
                <c:pt idx="196">
                  <c:v>15.03545093536377</c:v>
                </c:pt>
                <c:pt idx="197">
                  <c:v>14.777557373046875</c:v>
                </c:pt>
                <c:pt idx="198">
                  <c:v>14.508676528930664</c:v>
                </c:pt>
                <c:pt idx="199">
                  <c:v>14.242002487182617</c:v>
                </c:pt>
                <c:pt idx="200">
                  <c:v>13.981400489807129</c:v>
                </c:pt>
                <c:pt idx="201">
                  <c:v>13.647481918334961</c:v>
                </c:pt>
                <c:pt idx="202">
                  <c:v>13.265829086303711</c:v>
                </c:pt>
                <c:pt idx="203">
                  <c:v>12.81907844543457</c:v>
                </c:pt>
                <c:pt idx="204">
                  <c:v>12.399659156799316</c:v>
                </c:pt>
                <c:pt idx="205">
                  <c:v>11.98473072052002</c:v>
                </c:pt>
                <c:pt idx="206">
                  <c:v>11.645478248596191</c:v>
                </c:pt>
                <c:pt idx="207">
                  <c:v>11.456779479980469</c:v>
                </c:pt>
                <c:pt idx="208">
                  <c:v>11.527472496032715</c:v>
                </c:pt>
                <c:pt idx="209">
                  <c:v>11.753711700439453</c:v>
                </c:pt>
                <c:pt idx="210">
                  <c:v>12.060634613037109</c:v>
                </c:pt>
                <c:pt idx="211">
                  <c:v>12.432026863098145</c:v>
                </c:pt>
                <c:pt idx="212">
                  <c:v>12.812248229980469</c:v>
                </c:pt>
                <c:pt idx="213">
                  <c:v>13.257704734802246</c:v>
                </c:pt>
                <c:pt idx="214">
                  <c:v>13.678474426269531</c:v>
                </c:pt>
                <c:pt idx="215">
                  <c:v>14.055188179016113</c:v>
                </c:pt>
                <c:pt idx="216">
                  <c:v>14.303305625915527</c:v>
                </c:pt>
                <c:pt idx="217">
                  <c:v>14.454362869262695</c:v>
                </c:pt>
                <c:pt idx="218">
                  <c:v>14.567540168762207</c:v>
                </c:pt>
                <c:pt idx="219">
                  <c:v>14.680734634399414</c:v>
                </c:pt>
                <c:pt idx="220">
                  <c:v>14.82661247253418</c:v>
                </c:pt>
                <c:pt idx="221">
                  <c:v>14.944908142089844</c:v>
                </c:pt>
                <c:pt idx="222">
                  <c:v>15.133566856384277</c:v>
                </c:pt>
                <c:pt idx="223">
                  <c:v>15.548654556274414</c:v>
                </c:pt>
                <c:pt idx="224">
                  <c:v>16.152326583862305</c:v>
                </c:pt>
                <c:pt idx="225">
                  <c:v>16.750738143920898</c:v>
                </c:pt>
                <c:pt idx="226">
                  <c:v>17.278964996337891</c:v>
                </c:pt>
                <c:pt idx="227">
                  <c:v>17.278964996337891</c:v>
                </c:pt>
                <c:pt idx="228">
                  <c:v>17.278964996337891</c:v>
                </c:pt>
                <c:pt idx="229">
                  <c:v>17.278964996337891</c:v>
                </c:pt>
                <c:pt idx="230">
                  <c:v>17.278964996337891</c:v>
                </c:pt>
                <c:pt idx="231">
                  <c:v>17.278964996337891</c:v>
                </c:pt>
                <c:pt idx="232">
                  <c:v>17.278964996337891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BB-46E4-82E8-0D32ACE54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40864"/>
        <c:axId val="123942400"/>
      </c:lineChart>
      <c:catAx>
        <c:axId val="1239285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Дата, время</a:t>
                </a:r>
              </a:p>
            </c:rich>
          </c:tx>
          <c:layout>
            <c:manualLayout>
              <c:xMode val="edge"/>
              <c:yMode val="edge"/>
              <c:x val="0.46193951034912678"/>
              <c:y val="0.90640174493601733"/>
            </c:manualLayout>
          </c:layout>
          <c:overlay val="0"/>
          <c:spPr>
            <a:noFill/>
            <a:ln w="25400">
              <a:noFill/>
            </a:ln>
          </c:spPr>
        </c:title>
        <c:numFmt formatCode="h:mm:ss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23930496"/>
        <c:crosses val="autoZero"/>
        <c:auto val="0"/>
        <c:lblAlgn val="ctr"/>
        <c:lblOffset val="100"/>
        <c:tickLblSkip val="50"/>
        <c:tickMarkSkip val="20"/>
        <c:noMultiLvlLbl val="0"/>
      </c:catAx>
      <c:valAx>
        <c:axId val="12393049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Давление, атм</a:t>
                </a:r>
              </a:p>
            </c:rich>
          </c:tx>
          <c:layout>
            <c:manualLayout>
              <c:xMode val="edge"/>
              <c:yMode val="edge"/>
              <c:x val="2.6068821689259652E-2"/>
              <c:y val="0.362602138147365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23928576"/>
        <c:crosses val="autoZero"/>
        <c:crossBetween val="between"/>
      </c:valAx>
      <c:catAx>
        <c:axId val="123940864"/>
        <c:scaling>
          <c:orientation val="minMax"/>
        </c:scaling>
        <c:delete val="1"/>
        <c:axPos val="b"/>
        <c:numFmt formatCode="h:mm:ss;@" sourceLinked="1"/>
        <c:majorTickMark val="out"/>
        <c:minorTickMark val="none"/>
        <c:tickLblPos val="nextTo"/>
        <c:crossAx val="123942400"/>
        <c:crosses val="autoZero"/>
        <c:auto val="0"/>
        <c:lblAlgn val="ctr"/>
        <c:lblOffset val="100"/>
        <c:noMultiLvlLbl val="0"/>
      </c:catAx>
      <c:valAx>
        <c:axId val="123942400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Температура, град</a:t>
                </a:r>
              </a:p>
            </c:rich>
          </c:tx>
          <c:layout>
            <c:manualLayout>
              <c:xMode val="edge"/>
              <c:yMode val="edge"/>
              <c:x val="0.94369134515119935"/>
              <c:y val="0.3430899430254145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23940864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8318302123358363E-2"/>
          <c:y val="0.9399722048266681"/>
          <c:w val="0.89999994526231653"/>
          <c:h val="3.064012120436164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022" r="0.75000000000000022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22226</xdr:colOff>
      <xdr:row>4</xdr:row>
      <xdr:rowOff>145677</xdr:rowOff>
    </xdr:from>
    <xdr:to>
      <xdr:col>16</xdr:col>
      <xdr:colOff>12701</xdr:colOff>
      <xdr:row>91</xdr:row>
      <xdr:rowOff>26894</xdr:rowOff>
    </xdr:to>
    <xdr:graphicFrame macro="">
      <xdr:nvGraphicFramePr>
        <xdr:cNvPr id="1036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25400</xdr:colOff>
      <xdr:row>5</xdr:row>
      <xdr:rowOff>0</xdr:rowOff>
    </xdr:from>
    <xdr:to>
      <xdr:col>25</xdr:col>
      <xdr:colOff>3175</xdr:colOff>
      <xdr:row>91</xdr:row>
      <xdr:rowOff>0</xdr:rowOff>
    </xdr:to>
    <xdr:graphicFrame macro="">
      <xdr:nvGraphicFramePr>
        <xdr:cNvPr id="1037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19049</xdr:colOff>
      <xdr:row>4</xdr:row>
      <xdr:rowOff>152400</xdr:rowOff>
    </xdr:from>
    <xdr:to>
      <xdr:col>33</xdr:col>
      <xdr:colOff>542249</xdr:colOff>
      <xdr:row>90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885825</xdr:colOff>
      <xdr:row>45</xdr:row>
      <xdr:rowOff>0</xdr:rowOff>
    </xdr:from>
    <xdr:to>
      <xdr:col>3</xdr:col>
      <xdr:colOff>1028700</xdr:colOff>
      <xdr:row>45</xdr:row>
      <xdr:rowOff>0</xdr:rowOff>
    </xdr:to>
    <xdr:sp macro="" textlink="">
      <xdr:nvSpPr>
        <xdr:cNvPr id="27" name="Line 236"/>
        <xdr:cNvSpPr>
          <a:spLocks noChangeShapeType="1"/>
        </xdr:cNvSpPr>
      </xdr:nvSpPr>
      <xdr:spPr bwMode="auto">
        <a:xfrm flipH="1">
          <a:off x="885825" y="3019425"/>
          <a:ext cx="142875" cy="161925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885825</xdr:colOff>
      <xdr:row>45</xdr:row>
      <xdr:rowOff>0</xdr:rowOff>
    </xdr:from>
    <xdr:to>
      <xdr:col>3</xdr:col>
      <xdr:colOff>1028700</xdr:colOff>
      <xdr:row>45</xdr:row>
      <xdr:rowOff>0</xdr:rowOff>
    </xdr:to>
    <xdr:sp macro="" textlink="">
      <xdr:nvSpPr>
        <xdr:cNvPr id="28" name="Line 237"/>
        <xdr:cNvSpPr>
          <a:spLocks noChangeShapeType="1"/>
        </xdr:cNvSpPr>
      </xdr:nvSpPr>
      <xdr:spPr bwMode="auto">
        <a:xfrm flipH="1">
          <a:off x="885825" y="3181350"/>
          <a:ext cx="142875" cy="161925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57150</xdr:rowOff>
    </xdr:from>
    <xdr:to>
      <xdr:col>15</xdr:col>
      <xdr:colOff>9525</xdr:colOff>
      <xdr:row>40</xdr:row>
      <xdr:rowOff>28575</xdr:rowOff>
    </xdr:to>
    <xdr:graphicFrame macro="">
      <xdr:nvGraphicFramePr>
        <xdr:cNvPr id="2054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52822</xdr:rowOff>
    </xdr:from>
    <xdr:to>
      <xdr:col>14</xdr:col>
      <xdr:colOff>600075</xdr:colOff>
      <xdr:row>38</xdr:row>
      <xdr:rowOff>81397</xdr:rowOff>
    </xdr:to>
    <xdr:graphicFrame macro="">
      <xdr:nvGraphicFramePr>
        <xdr:cNvPr id="3079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pageSetUpPr fitToPage="1"/>
  </sheetPr>
  <dimension ref="A1:W21"/>
  <sheetViews>
    <sheetView tabSelected="1" topLeftCell="A4" workbookViewId="0">
      <selection activeCell="A8" sqref="A8:S8"/>
    </sheetView>
  </sheetViews>
  <sheetFormatPr defaultRowHeight="13.2" x14ac:dyDescent="0.25"/>
  <cols>
    <col min="1" max="1" width="36.33203125" bestFit="1" customWidth="1"/>
    <col min="3" max="3" width="16.33203125" bestFit="1" customWidth="1"/>
    <col min="4" max="4" width="10.6640625" bestFit="1" customWidth="1"/>
    <col min="5" max="5" width="5.5546875" customWidth="1"/>
    <col min="6" max="6" width="6.44140625" customWidth="1"/>
    <col min="11" max="11" width="8.88671875" customWidth="1"/>
    <col min="18" max="18" width="10.6640625" bestFit="1" customWidth="1"/>
    <col min="19" max="19" width="11.5546875" bestFit="1" customWidth="1"/>
    <col min="20" max="23" width="9.109375" style="43"/>
  </cols>
  <sheetData>
    <row r="1" spans="1:23" x14ac:dyDescent="0.25">
      <c r="A1" t="s">
        <v>11</v>
      </c>
      <c r="E1" s="53" t="s">
        <v>72</v>
      </c>
      <c r="F1" s="53"/>
      <c r="G1" s="53"/>
      <c r="H1" s="53"/>
      <c r="I1" s="167"/>
      <c r="J1" s="167"/>
    </row>
    <row r="2" spans="1:23" ht="15.6" x14ac:dyDescent="0.3">
      <c r="A2" t="s">
        <v>12</v>
      </c>
      <c r="E2" s="5" t="s">
        <v>101</v>
      </c>
    </row>
    <row r="3" spans="1:23" x14ac:dyDescent="0.25">
      <c r="A3" t="s">
        <v>13</v>
      </c>
      <c r="E3" s="182" t="s">
        <v>81</v>
      </c>
      <c r="F3" s="182"/>
      <c r="G3" s="182"/>
      <c r="H3" s="182"/>
      <c r="I3" s="167"/>
      <c r="J3" s="167"/>
    </row>
    <row r="4" spans="1:23" x14ac:dyDescent="0.25">
      <c r="A4" t="s">
        <v>14</v>
      </c>
      <c r="E4" s="189" t="s">
        <v>69</v>
      </c>
      <c r="F4" s="189"/>
      <c r="G4" s="189"/>
      <c r="H4" s="189"/>
      <c r="I4" s="168"/>
      <c r="J4" s="168"/>
      <c r="K4" s="42">
        <f>E14</f>
        <v>1630</v>
      </c>
      <c r="L4" s="42"/>
    </row>
    <row r="5" spans="1:23" x14ac:dyDescent="0.25">
      <c r="A5" s="4" t="s">
        <v>40</v>
      </c>
      <c r="E5" s="4" t="str">
        <f>MID('Данные расчета'!A5,21,17)</f>
        <v xml:space="preserve"> Газлифтный</v>
      </c>
      <c r="F5" s="54"/>
      <c r="G5" s="54"/>
      <c r="H5" s="54"/>
      <c r="I5" s="54"/>
      <c r="J5" s="54"/>
      <c r="K5" s="54"/>
      <c r="L5" s="54"/>
      <c r="M5" s="54"/>
      <c r="N5" s="54"/>
    </row>
    <row r="6" spans="1:23" x14ac:dyDescent="0.25">
      <c r="A6" s="182" t="s">
        <v>15</v>
      </c>
      <c r="B6" s="182"/>
      <c r="E6" s="4"/>
      <c r="F6" s="7" t="s">
        <v>42</v>
      </c>
    </row>
    <row r="7" spans="1:23" x14ac:dyDescent="0.25">
      <c r="A7" s="6"/>
      <c r="B7" s="6"/>
      <c r="F7" s="7"/>
    </row>
    <row r="8" spans="1:23" ht="15" customHeight="1" x14ac:dyDescent="0.3">
      <c r="A8" s="183" t="s">
        <v>16</v>
      </c>
      <c r="B8" s="183"/>
      <c r="C8" s="183"/>
      <c r="D8" s="183"/>
      <c r="E8" s="183"/>
      <c r="F8" s="183"/>
      <c r="G8" s="183"/>
      <c r="H8" s="183"/>
      <c r="I8" s="183"/>
      <c r="J8" s="183"/>
      <c r="K8" s="183"/>
      <c r="L8" s="183"/>
      <c r="M8" s="183"/>
      <c r="N8" s="183"/>
      <c r="O8" s="183"/>
      <c r="P8" s="183"/>
      <c r="Q8" s="183"/>
      <c r="R8" s="183"/>
      <c r="S8" s="183"/>
    </row>
    <row r="9" spans="1:23" ht="15" customHeight="1" thickBot="1" x14ac:dyDescent="0.3">
      <c r="N9" s="184"/>
      <c r="O9" s="184"/>
      <c r="P9" s="184"/>
      <c r="Q9" s="184"/>
      <c r="R9" s="184"/>
      <c r="S9" s="184"/>
    </row>
    <row r="10" spans="1:23" ht="13.8" thickBot="1" x14ac:dyDescent="0.3">
      <c r="A10" s="8" t="s">
        <v>17</v>
      </c>
      <c r="B10" s="9" t="s">
        <v>18</v>
      </c>
      <c r="C10" s="9" t="s">
        <v>19</v>
      </c>
      <c r="D10" s="9" t="s">
        <v>20</v>
      </c>
      <c r="E10" s="187" t="s">
        <v>21</v>
      </c>
      <c r="F10" s="188"/>
      <c r="G10" s="185" t="s">
        <v>73</v>
      </c>
      <c r="H10" s="186"/>
      <c r="I10" s="175" t="s">
        <v>92</v>
      </c>
      <c r="J10" s="175"/>
      <c r="K10" s="185" t="s">
        <v>74</v>
      </c>
      <c r="L10" s="186"/>
      <c r="M10" s="185" t="s">
        <v>75</v>
      </c>
      <c r="N10" s="186"/>
      <c r="O10" s="185" t="s">
        <v>76</v>
      </c>
      <c r="P10" s="186"/>
      <c r="Q10" s="185" t="s">
        <v>41</v>
      </c>
      <c r="R10" s="186"/>
      <c r="S10" s="69" t="s">
        <v>22</v>
      </c>
    </row>
    <row r="11" spans="1:23" s="15" customFormat="1" ht="13.5" customHeight="1" x14ac:dyDescent="0.25">
      <c r="A11" s="10"/>
      <c r="B11" s="11" t="s">
        <v>23</v>
      </c>
      <c r="C11" s="11" t="s">
        <v>24</v>
      </c>
      <c r="D11" s="11" t="s">
        <v>25</v>
      </c>
      <c r="E11" s="180" t="s">
        <v>26</v>
      </c>
      <c r="F11" s="181"/>
      <c r="G11" s="11" t="s">
        <v>27</v>
      </c>
      <c r="H11" s="12" t="s">
        <v>28</v>
      </c>
      <c r="I11" s="169" t="s">
        <v>27</v>
      </c>
      <c r="J11" s="169" t="s">
        <v>28</v>
      </c>
      <c r="K11" s="13" t="s">
        <v>27</v>
      </c>
      <c r="L11" s="13" t="s">
        <v>28</v>
      </c>
      <c r="M11" s="14" t="s">
        <v>27</v>
      </c>
      <c r="N11" s="11" t="s">
        <v>28</v>
      </c>
      <c r="O11" s="11" t="s">
        <v>29</v>
      </c>
      <c r="P11" s="11" t="s">
        <v>28</v>
      </c>
      <c r="Q11" s="11" t="s">
        <v>27</v>
      </c>
      <c r="R11" s="11" t="s">
        <v>28</v>
      </c>
      <c r="S11" s="70"/>
      <c r="T11" s="44"/>
      <c r="U11" s="44"/>
      <c r="V11" s="44"/>
      <c r="W11" s="44"/>
    </row>
    <row r="12" spans="1:23" s="15" customFormat="1" x14ac:dyDescent="0.25">
      <c r="A12" s="80">
        <f>исх.данные!A3</f>
        <v>44327.533136574071</v>
      </c>
      <c r="B12" s="16" t="s">
        <v>30</v>
      </c>
      <c r="C12" s="16" t="s">
        <v>31</v>
      </c>
      <c r="D12" s="55">
        <f>Лист1!B1</f>
        <v>44327.535798611112</v>
      </c>
      <c r="E12" s="63">
        <f>'Папка технолога'!A8</f>
        <v>0</v>
      </c>
      <c r="F12" s="65">
        <f>'Папка технолога'!A24</f>
        <v>1630</v>
      </c>
      <c r="G12" s="19">
        <f>'Папка технолога'!B8</f>
        <v>18.02</v>
      </c>
      <c r="H12" s="18">
        <f>'Папка технолога'!B24</f>
        <v>37.18</v>
      </c>
      <c r="I12" s="170"/>
      <c r="J12" s="170"/>
      <c r="K12" s="49">
        <f>Лист1!F1</f>
        <v>18.283952713012695</v>
      </c>
      <c r="L12" s="49">
        <f>Лист1!F17</f>
        <v>17.744052886962891</v>
      </c>
      <c r="M12" s="159" t="str">
        <f>Лист1!H1</f>
        <v>-</v>
      </c>
      <c r="N12" s="159" t="str">
        <f>Лист1!H17</f>
        <v>-</v>
      </c>
      <c r="O12" s="87">
        <v>18.170000000000002</v>
      </c>
      <c r="P12" s="87">
        <f>Лист1!J17</f>
        <v>17.670000000000002</v>
      </c>
      <c r="Q12" s="224">
        <f>'Папка технолога'!C8</f>
        <v>24.44</v>
      </c>
      <c r="R12" s="17">
        <f>'Папка технолога'!$C$24</f>
        <v>37.28</v>
      </c>
      <c r="S12" s="71"/>
      <c r="T12" s="44"/>
      <c r="U12" s="44"/>
      <c r="V12" s="44"/>
      <c r="W12" s="44"/>
    </row>
    <row r="13" spans="1:23" s="15" customFormat="1" x14ac:dyDescent="0.25">
      <c r="A13" s="20"/>
      <c r="B13" s="13"/>
      <c r="C13" s="13" t="s">
        <v>32</v>
      </c>
      <c r="D13" s="56">
        <f>Лист1!B17</f>
        <v>44327.565150462964</v>
      </c>
      <c r="E13" s="56"/>
      <c r="F13" s="66"/>
      <c r="G13" s="23"/>
      <c r="H13" s="22"/>
      <c r="I13" s="171"/>
      <c r="J13" s="171"/>
      <c r="K13" s="21"/>
      <c r="L13" s="21"/>
      <c r="M13" s="23"/>
      <c r="N13" s="21"/>
      <c r="O13" s="24"/>
      <c r="P13" s="24"/>
      <c r="Q13" s="21"/>
      <c r="R13" s="21"/>
      <c r="S13" s="72"/>
      <c r="T13" s="44"/>
      <c r="U13" s="44"/>
      <c r="V13" s="44"/>
      <c r="W13" s="44"/>
    </row>
    <row r="14" spans="1:23" x14ac:dyDescent="0.25">
      <c r="A14" s="73">
        <f>A12</f>
        <v>44327.533136574071</v>
      </c>
      <c r="B14" s="25"/>
      <c r="C14" s="190" t="s">
        <v>70</v>
      </c>
      <c r="D14" s="57">
        <f>D13</f>
        <v>44327.565150462964</v>
      </c>
      <c r="E14" s="176">
        <f>'Папка технолога'!A24</f>
        <v>1630</v>
      </c>
      <c r="F14" s="177"/>
      <c r="G14" s="29">
        <f>H12</f>
        <v>37.18</v>
      </c>
      <c r="H14" s="27"/>
      <c r="I14" s="172"/>
      <c r="J14" s="172"/>
      <c r="K14" s="28">
        <f>L12</f>
        <v>17.744052886962891</v>
      </c>
      <c r="L14" s="28"/>
      <c r="M14" s="28" t="str">
        <f>Лист1!H17</f>
        <v>-</v>
      </c>
      <c r="N14" s="28"/>
      <c r="O14" s="28">
        <f>Лист1!J17</f>
        <v>17.670000000000002</v>
      </c>
      <c r="P14" s="28"/>
      <c r="Q14" s="29">
        <f>R12</f>
        <v>37.28</v>
      </c>
      <c r="R14" s="26"/>
      <c r="S14" s="74"/>
      <c r="T14" s="45"/>
      <c r="U14" s="46"/>
      <c r="V14" s="46"/>
      <c r="W14" s="47"/>
    </row>
    <row r="15" spans="1:23" x14ac:dyDescent="0.25">
      <c r="A15" s="73">
        <f>A12</f>
        <v>44327.533136574071</v>
      </c>
      <c r="B15" s="30"/>
      <c r="C15" s="191"/>
      <c r="D15" s="58">
        <f>D16</f>
        <v>44327.575659722221</v>
      </c>
      <c r="E15" s="178"/>
      <c r="F15" s="179"/>
      <c r="G15" s="33"/>
      <c r="H15" s="32">
        <f>G16</f>
        <v>37.33</v>
      </c>
      <c r="I15" s="173"/>
      <c r="J15" s="173">
        <v>41.37</v>
      </c>
      <c r="K15" s="21"/>
      <c r="L15" s="160">
        <f>K16</f>
        <v>18.151668548583984</v>
      </c>
      <c r="M15" s="33"/>
      <c r="N15" s="31" t="str">
        <f>Лист1!H35</f>
        <v>-</v>
      </c>
      <c r="O15" s="34"/>
      <c r="P15" s="34">
        <f>Лист1!J35</f>
        <v>18.090297698974609</v>
      </c>
      <c r="Q15" s="31"/>
      <c r="R15" s="31">
        <f>Q16</f>
        <v>38.119999999999997</v>
      </c>
      <c r="S15" s="75"/>
    </row>
    <row r="16" spans="1:23" x14ac:dyDescent="0.25">
      <c r="A16" s="35"/>
      <c r="B16" s="16" t="s">
        <v>30</v>
      </c>
      <c r="C16" s="16" t="s">
        <v>33</v>
      </c>
      <c r="D16" s="59">
        <f>Лист1!B35</f>
        <v>44327.575659722221</v>
      </c>
      <c r="E16" s="64">
        <f>'Папка технолога'!A45</f>
        <v>1630</v>
      </c>
      <c r="F16" s="67">
        <f>'Папка технолога'!A29</f>
        <v>0</v>
      </c>
      <c r="G16" s="61">
        <f>'Папка технолога'!B45</f>
        <v>37.33</v>
      </c>
      <c r="H16" s="18">
        <f>'Папка технолога'!B29</f>
        <v>19.84</v>
      </c>
      <c r="I16" s="170"/>
      <c r="J16" s="170"/>
      <c r="K16" s="50">
        <f>Лист1!F35</f>
        <v>18.151668548583984</v>
      </c>
      <c r="L16" s="50">
        <f>Лист1!F19</f>
        <v>19.860048294067383</v>
      </c>
      <c r="M16" s="49" t="str">
        <f>Лист1!H35</f>
        <v>-</v>
      </c>
      <c r="N16" s="87" t="str">
        <f>Лист1!H19</f>
        <v>-</v>
      </c>
      <c r="O16" s="78">
        <f>Лист1!J35</f>
        <v>18.090297698974609</v>
      </c>
      <c r="P16" s="78">
        <f>Лист1!J19</f>
        <v>18.77</v>
      </c>
      <c r="Q16" s="17">
        <f>'Папка технолога'!C45</f>
        <v>38.119999999999997</v>
      </c>
      <c r="R16" s="224">
        <f>'Папка технолога'!$C$29</f>
        <v>12.13</v>
      </c>
      <c r="S16" s="76"/>
    </row>
    <row r="17" spans="1:19" ht="13.8" thickBot="1" x14ac:dyDescent="0.3">
      <c r="A17" s="36">
        <f>A12</f>
        <v>44327.533136574071</v>
      </c>
      <c r="B17" s="37"/>
      <c r="C17" s="37" t="s">
        <v>34</v>
      </c>
      <c r="D17" s="60">
        <f>Лист1!B19</f>
        <v>44327.604201388887</v>
      </c>
      <c r="E17" s="60"/>
      <c r="F17" s="68"/>
      <c r="G17" s="62"/>
      <c r="H17" s="38"/>
      <c r="I17" s="174"/>
      <c r="J17" s="174"/>
      <c r="K17" s="39"/>
      <c r="L17" s="38"/>
      <c r="M17" s="38"/>
      <c r="N17" s="38"/>
      <c r="O17" s="40"/>
      <c r="P17" s="40"/>
      <c r="Q17" s="38"/>
      <c r="R17" s="38"/>
      <c r="S17" s="77"/>
    </row>
    <row r="20" spans="1:19" x14ac:dyDescent="0.25">
      <c r="A20" t="s">
        <v>117</v>
      </c>
    </row>
    <row r="21" spans="1:19" x14ac:dyDescent="0.25">
      <c r="A21" t="s">
        <v>118</v>
      </c>
    </row>
  </sheetData>
  <mergeCells count="14">
    <mergeCell ref="E14:F15"/>
    <mergeCell ref="E11:F11"/>
    <mergeCell ref="E3:H3"/>
    <mergeCell ref="A6:B6"/>
    <mergeCell ref="A8:S8"/>
    <mergeCell ref="N9:S9"/>
    <mergeCell ref="G10:H10"/>
    <mergeCell ref="K10:L10"/>
    <mergeCell ref="M10:N10"/>
    <mergeCell ref="O10:P10"/>
    <mergeCell ref="Q10:R10"/>
    <mergeCell ref="E10:F10"/>
    <mergeCell ref="E4:H4"/>
    <mergeCell ref="C14:C15"/>
  </mergeCells>
  <pageMargins left="0.11811023622047245" right="0.11811023622047245" top="0.74803149606299213" bottom="0.74803149606299213" header="0.31496062992125984" footer="0.31496062992125984"/>
  <pageSetup paperSize="9" scale="7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J164"/>
  <sheetViews>
    <sheetView workbookViewId="0">
      <selection activeCell="E42" sqref="E42"/>
    </sheetView>
  </sheetViews>
  <sheetFormatPr defaultRowHeight="13.2" x14ac:dyDescent="0.25"/>
  <cols>
    <col min="1" max="1" width="16" style="4" customWidth="1"/>
    <col min="2" max="2" width="5.88671875" style="4" customWidth="1"/>
    <col min="3" max="3" width="1.88671875" style="4" customWidth="1"/>
    <col min="4" max="4" width="9.109375" style="4"/>
    <col min="5" max="5" width="10.109375" style="4" customWidth="1"/>
    <col min="6" max="6" width="10.5546875" style="4" customWidth="1"/>
    <col min="7" max="7" width="16.44140625" style="4" customWidth="1"/>
    <col min="8" max="8" width="23.33203125" customWidth="1"/>
  </cols>
  <sheetData>
    <row r="1" spans="1:7" x14ac:dyDescent="0.25">
      <c r="A1" s="2" t="s">
        <v>56</v>
      </c>
      <c r="B1" s="100"/>
      <c r="C1" s="100"/>
    </row>
    <row r="2" spans="1:7" x14ac:dyDescent="0.25">
      <c r="A2" s="2" t="s">
        <v>102</v>
      </c>
      <c r="B2" s="100"/>
      <c r="C2" s="100"/>
    </row>
    <row r="3" spans="1:7" x14ac:dyDescent="0.25">
      <c r="A3" s="2" t="s">
        <v>103</v>
      </c>
      <c r="B3" s="100"/>
      <c r="C3" s="100"/>
    </row>
    <row r="4" spans="1:7" x14ac:dyDescent="0.25">
      <c r="A4" s="2" t="s">
        <v>57</v>
      </c>
      <c r="B4" s="100"/>
      <c r="C4" s="100"/>
    </row>
    <row r="5" spans="1:7" x14ac:dyDescent="0.25">
      <c r="A5" s="2" t="s">
        <v>90</v>
      </c>
      <c r="B5" s="100"/>
      <c r="C5" s="100"/>
    </row>
    <row r="6" spans="1:7" x14ac:dyDescent="0.25">
      <c r="A6" s="2" t="s">
        <v>104</v>
      </c>
      <c r="B6" s="100"/>
      <c r="C6" s="100"/>
    </row>
    <row r="7" spans="1:7" x14ac:dyDescent="0.25">
      <c r="A7" s="92"/>
      <c r="G7" s="4" t="s">
        <v>39</v>
      </c>
    </row>
    <row r="8" spans="1:7" x14ac:dyDescent="0.25">
      <c r="A8" s="4" t="s">
        <v>0</v>
      </c>
    </row>
    <row r="9" spans="1:7" x14ac:dyDescent="0.25">
      <c r="A9" s="4" t="s">
        <v>44</v>
      </c>
    </row>
    <row r="11" spans="1:7" x14ac:dyDescent="0.25">
      <c r="A11" s="4" t="s">
        <v>58</v>
      </c>
    </row>
    <row r="13" spans="1:7" x14ac:dyDescent="0.25">
      <c r="A13" s="4" t="s">
        <v>1</v>
      </c>
    </row>
    <row r="14" spans="1:7" ht="15.6" x14ac:dyDescent="0.25">
      <c r="A14" s="93" t="s">
        <v>45</v>
      </c>
      <c r="C14" s="97"/>
      <c r="E14" s="99">
        <f>F56</f>
        <v>137.94999999999999</v>
      </c>
      <c r="F14" s="4" t="s">
        <v>54</v>
      </c>
    </row>
    <row r="15" spans="1:7" x14ac:dyDescent="0.25">
      <c r="A15" s="4" t="s">
        <v>2</v>
      </c>
    </row>
    <row r="16" spans="1:7" x14ac:dyDescent="0.25">
      <c r="A16" s="98" t="s">
        <v>43</v>
      </c>
    </row>
    <row r="18" spans="1:7" x14ac:dyDescent="0.25">
      <c r="A18" s="4" t="s">
        <v>88</v>
      </c>
    </row>
    <row r="19" spans="1:7" x14ac:dyDescent="0.25">
      <c r="A19" s="4" t="s">
        <v>105</v>
      </c>
    </row>
    <row r="20" spans="1:7" x14ac:dyDescent="0.25">
      <c r="A20" s="101" t="s">
        <v>106</v>
      </c>
      <c r="B20" s="112"/>
      <c r="C20" s="112"/>
      <c r="D20" s="112"/>
      <c r="E20" s="100"/>
      <c r="F20" s="100"/>
      <c r="G20" s="100"/>
    </row>
    <row r="21" spans="1:7" x14ac:dyDescent="0.25">
      <c r="A21" s="101" t="s">
        <v>107</v>
      </c>
      <c r="B21" s="112"/>
      <c r="C21" s="112"/>
      <c r="D21" s="112"/>
      <c r="E21" s="100"/>
      <c r="F21" s="100"/>
      <c r="G21" s="100"/>
    </row>
    <row r="22" spans="1:7" x14ac:dyDescent="0.25">
      <c r="A22" s="101" t="s">
        <v>108</v>
      </c>
      <c r="B22" s="112"/>
      <c r="C22" s="112"/>
      <c r="D22" s="112"/>
      <c r="E22" s="100"/>
      <c r="F22" s="100"/>
      <c r="G22" s="100"/>
    </row>
    <row r="23" spans="1:7" x14ac:dyDescent="0.25">
      <c r="A23" s="101" t="s">
        <v>84</v>
      </c>
      <c r="B23" s="112"/>
      <c r="C23" s="112"/>
      <c r="D23" s="112"/>
      <c r="E23" s="100"/>
      <c r="F23" s="100"/>
      <c r="G23" s="100"/>
    </row>
    <row r="24" spans="1:7" x14ac:dyDescent="0.25">
      <c r="A24" s="101" t="s">
        <v>89</v>
      </c>
      <c r="B24" s="112"/>
      <c r="C24" s="112"/>
      <c r="D24" s="112"/>
      <c r="E24" s="100"/>
      <c r="F24" s="100"/>
      <c r="G24" s="100"/>
    </row>
    <row r="25" spans="1:7" x14ac:dyDescent="0.25">
      <c r="A25" s="101" t="s">
        <v>109</v>
      </c>
      <c r="B25" s="112"/>
      <c r="C25" s="112"/>
      <c r="D25" s="112"/>
      <c r="E25" s="100"/>
      <c r="F25" s="100"/>
      <c r="G25" s="100"/>
    </row>
    <row r="26" spans="1:7" x14ac:dyDescent="0.25">
      <c r="A26" s="101" t="s">
        <v>85</v>
      </c>
      <c r="B26" s="112"/>
      <c r="C26" s="112"/>
      <c r="D26" s="112"/>
      <c r="E26" s="100"/>
      <c r="F26" s="100"/>
      <c r="G26" s="100"/>
    </row>
    <row r="27" spans="1:7" x14ac:dyDescent="0.25">
      <c r="B27" s="100"/>
      <c r="C27" s="100"/>
      <c r="D27" s="100"/>
      <c r="E27" s="100"/>
      <c r="F27" s="100"/>
      <c r="G27" s="100"/>
    </row>
    <row r="28" spans="1:7" x14ac:dyDescent="0.25">
      <c r="A28" s="102" t="s">
        <v>86</v>
      </c>
      <c r="B28" s="100"/>
      <c r="C28" s="100"/>
      <c r="D28" s="100"/>
      <c r="E28" s="100"/>
      <c r="F28" s="100"/>
      <c r="G28" s="100"/>
    </row>
    <row r="29" spans="1:7" x14ac:dyDescent="0.25">
      <c r="A29" s="102" t="s">
        <v>110</v>
      </c>
      <c r="B29" s="100"/>
      <c r="C29" s="100"/>
      <c r="D29" s="100"/>
      <c r="E29" s="100"/>
      <c r="F29" s="100"/>
      <c r="G29" s="100"/>
    </row>
    <row r="30" spans="1:7" x14ac:dyDescent="0.25">
      <c r="A30" s="102" t="s">
        <v>111</v>
      </c>
      <c r="B30" s="100"/>
      <c r="C30" s="100"/>
      <c r="D30" s="100"/>
      <c r="E30" s="100"/>
      <c r="F30" s="100"/>
      <c r="G30" s="100"/>
    </row>
    <row r="31" spans="1:7" x14ac:dyDescent="0.25">
      <c r="A31" s="2"/>
    </row>
    <row r="32" spans="1:7" x14ac:dyDescent="0.25">
      <c r="A32" s="101" t="s">
        <v>87</v>
      </c>
    </row>
    <row r="33" spans="1:8" x14ac:dyDescent="0.25">
      <c r="A33" s="101" t="s">
        <v>112</v>
      </c>
    </row>
    <row r="34" spans="1:8" x14ac:dyDescent="0.25">
      <c r="A34" s="4" t="s">
        <v>113</v>
      </c>
    </row>
    <row r="35" spans="1:8" x14ac:dyDescent="0.25">
      <c r="A35" s="101" t="s">
        <v>114</v>
      </c>
    </row>
    <row r="36" spans="1:8" x14ac:dyDescent="0.25">
      <c r="A36" s="4" t="s">
        <v>115</v>
      </c>
    </row>
    <row r="37" spans="1:8" x14ac:dyDescent="0.25">
      <c r="A37" s="4" t="s">
        <v>116</v>
      </c>
    </row>
    <row r="38" spans="1:8" x14ac:dyDescent="0.25">
      <c r="A38" s="105" t="s">
        <v>46</v>
      </c>
      <c r="B38" s="103"/>
      <c r="C38"/>
      <c r="D38"/>
      <c r="E38"/>
      <c r="F38"/>
    </row>
    <row r="39" spans="1:8" x14ac:dyDescent="0.25">
      <c r="A39" s="104"/>
      <c r="B39" s="106"/>
      <c r="C39"/>
      <c r="D39"/>
      <c r="E39"/>
      <c r="F39"/>
    </row>
    <row r="40" spans="1:8" x14ac:dyDescent="0.25">
      <c r="A40" s="103" t="s">
        <v>47</v>
      </c>
      <c r="B40"/>
      <c r="C40"/>
      <c r="D40"/>
      <c r="E40"/>
      <c r="F40"/>
    </row>
    <row r="41" spans="1:8" ht="18.75" customHeight="1" x14ac:dyDescent="0.25">
      <c r="A41" s="125"/>
      <c r="B41" s="192" t="s">
        <v>55</v>
      </c>
      <c r="C41" s="193"/>
      <c r="D41" s="193"/>
      <c r="E41" s="126" t="s">
        <v>7</v>
      </c>
      <c r="F41" s="126" t="s">
        <v>64</v>
      </c>
      <c r="G41" s="196" t="s">
        <v>22</v>
      </c>
      <c r="H41" s="197"/>
    </row>
    <row r="42" spans="1:8" ht="15.6" x14ac:dyDescent="0.25">
      <c r="A42" s="130"/>
      <c r="B42" s="207" t="s">
        <v>61</v>
      </c>
      <c r="C42" s="208"/>
      <c r="D42" s="208"/>
      <c r="E42" s="131" t="s">
        <v>60</v>
      </c>
      <c r="F42" s="131" t="s">
        <v>60</v>
      </c>
      <c r="G42" s="198"/>
      <c r="H42" s="199"/>
    </row>
    <row r="43" spans="1:8" ht="12.75" customHeight="1" x14ac:dyDescent="0.25">
      <c r="A43" s="137" t="s">
        <v>48</v>
      </c>
      <c r="B43" s="138"/>
      <c r="C43" s="138"/>
      <c r="D43" s="138"/>
      <c r="E43" s="138"/>
      <c r="F43" s="138"/>
      <c r="G43" s="138"/>
      <c r="H43" s="142"/>
    </row>
    <row r="44" spans="1:8" x14ac:dyDescent="0.25">
      <c r="A44" s="200" t="s">
        <v>49</v>
      </c>
      <c r="B44" s="212">
        <f>'Папка технолога'!A23</f>
        <v>1500</v>
      </c>
      <c r="C44" s="213"/>
      <c r="D44" s="214"/>
      <c r="E44" s="107">
        <f>'Папка технолога'!B23</f>
        <v>34.479999999999997</v>
      </c>
      <c r="F44" s="108"/>
      <c r="G44" s="202"/>
      <c r="H44" s="203"/>
    </row>
    <row r="45" spans="1:8" x14ac:dyDescent="0.25">
      <c r="A45" s="201"/>
      <c r="B45" s="204">
        <f>'Папка технолога'!A24</f>
        <v>1630</v>
      </c>
      <c r="C45" s="206"/>
      <c r="D45" s="205"/>
      <c r="E45" s="107">
        <f>'Папка технолога'!B24</f>
        <v>37.18</v>
      </c>
      <c r="F45" s="107"/>
      <c r="G45" s="204"/>
      <c r="H45" s="205"/>
    </row>
    <row r="46" spans="1:8" ht="12.75" customHeight="1" x14ac:dyDescent="0.25">
      <c r="A46" s="139" t="s">
        <v>50</v>
      </c>
      <c r="B46" s="140"/>
      <c r="C46" s="140"/>
      <c r="D46" s="140"/>
      <c r="E46" s="140"/>
      <c r="F46" s="140"/>
      <c r="G46" s="140"/>
      <c r="H46" s="143"/>
    </row>
    <row r="47" spans="1:8" ht="12.75" customHeight="1" x14ac:dyDescent="0.25">
      <c r="A47" s="134" t="s">
        <v>51</v>
      </c>
      <c r="B47" s="215" t="str">
        <f>CONCATENATE(B44,"-",B45)</f>
        <v>1500-1630</v>
      </c>
      <c r="C47" s="215"/>
      <c r="D47" s="215"/>
      <c r="E47" s="135"/>
      <c r="F47" s="136">
        <f>'Папка технолога'!D24</f>
        <v>207.86</v>
      </c>
      <c r="G47" s="194" t="s">
        <v>59</v>
      </c>
      <c r="H47" s="195"/>
    </row>
    <row r="48" spans="1:8" x14ac:dyDescent="0.25">
      <c r="A48" s="144"/>
      <c r="B48" s="43"/>
      <c r="C48" s="43"/>
      <c r="D48" s="43"/>
      <c r="E48" s="43"/>
      <c r="F48" s="43"/>
      <c r="G48" s="43"/>
      <c r="H48" s="145"/>
    </row>
    <row r="49" spans="1:9" x14ac:dyDescent="0.25">
      <c r="A49" s="146" t="s">
        <v>52</v>
      </c>
      <c r="B49" s="43"/>
      <c r="C49" s="43"/>
      <c r="D49" s="43"/>
      <c r="E49" s="43"/>
      <c r="F49" s="43"/>
      <c r="G49" s="43"/>
      <c r="H49" s="145"/>
      <c r="I49" s="4"/>
    </row>
    <row r="50" spans="1:9" ht="13.5" customHeight="1" x14ac:dyDescent="0.25">
      <c r="A50" s="125"/>
      <c r="B50" s="192" t="s">
        <v>55</v>
      </c>
      <c r="C50" s="193"/>
      <c r="D50" s="193"/>
      <c r="E50" s="126" t="s">
        <v>7</v>
      </c>
      <c r="F50" s="126" t="s">
        <v>64</v>
      </c>
      <c r="G50" s="196" t="s">
        <v>22</v>
      </c>
      <c r="H50" s="197"/>
      <c r="I50" s="4"/>
    </row>
    <row r="51" spans="1:9" ht="15.6" x14ac:dyDescent="0.25">
      <c r="A51" s="130"/>
      <c r="B51" s="207" t="s">
        <v>61</v>
      </c>
      <c r="C51" s="208"/>
      <c r="D51" s="208"/>
      <c r="E51" s="131" t="s">
        <v>60</v>
      </c>
      <c r="F51" s="131" t="s">
        <v>60</v>
      </c>
      <c r="G51" s="198"/>
      <c r="H51" s="199"/>
      <c r="I51" s="4"/>
    </row>
    <row r="52" spans="1:9" ht="12.75" customHeight="1" x14ac:dyDescent="0.25">
      <c r="A52" s="137" t="s">
        <v>48</v>
      </c>
      <c r="B52" s="138"/>
      <c r="C52" s="138"/>
      <c r="D52" s="138"/>
      <c r="E52" s="138"/>
      <c r="F52" s="138"/>
      <c r="G52" s="138"/>
      <c r="H52" s="142"/>
      <c r="I52" s="4"/>
    </row>
    <row r="53" spans="1:9" x14ac:dyDescent="0.25">
      <c r="A53" s="200" t="s">
        <v>49</v>
      </c>
      <c r="B53" s="204">
        <f>'Папка технолога'!A43</f>
        <v>1400</v>
      </c>
      <c r="C53" s="206"/>
      <c r="D53" s="205"/>
      <c r="E53" s="107">
        <f>'Папка технолога'!B43</f>
        <v>34.159999999999997</v>
      </c>
      <c r="F53" s="108"/>
      <c r="G53" s="202"/>
      <c r="H53" s="203"/>
      <c r="I53" s="4"/>
    </row>
    <row r="54" spans="1:9" x14ac:dyDescent="0.25">
      <c r="A54" s="201"/>
      <c r="B54" s="204">
        <f>'Папка технолога'!A45</f>
        <v>1630</v>
      </c>
      <c r="C54" s="206"/>
      <c r="D54" s="205"/>
      <c r="E54" s="107">
        <f>'Папка технолога'!B45</f>
        <v>37.33</v>
      </c>
      <c r="F54" s="107"/>
      <c r="G54" s="204"/>
      <c r="H54" s="205"/>
      <c r="I54" s="4"/>
    </row>
    <row r="55" spans="1:9" ht="12.75" customHeight="1" x14ac:dyDescent="0.25">
      <c r="A55" s="137" t="s">
        <v>50</v>
      </c>
      <c r="B55" s="138"/>
      <c r="C55" s="138"/>
      <c r="D55" s="138"/>
      <c r="E55" s="138"/>
      <c r="F55" s="138"/>
      <c r="G55" s="138"/>
      <c r="H55" s="142"/>
      <c r="I55" s="141"/>
    </row>
    <row r="56" spans="1:9" ht="11.25" customHeight="1" x14ac:dyDescent="0.25">
      <c r="A56" s="134" t="s">
        <v>51</v>
      </c>
      <c r="B56" s="209" t="str">
        <f>CONCATENATE(B53,"-",B54)</f>
        <v>1400-1630</v>
      </c>
      <c r="C56" s="210"/>
      <c r="D56" s="211"/>
      <c r="E56" s="135"/>
      <c r="F56" s="136">
        <f>'Папка технолога'!D45</f>
        <v>137.94999999999999</v>
      </c>
      <c r="G56" s="194" t="s">
        <v>59</v>
      </c>
      <c r="H56" s="195"/>
      <c r="I56" s="43"/>
    </row>
    <row r="57" spans="1:9" x14ac:dyDescent="0.25">
      <c r="A57"/>
      <c r="B57"/>
      <c r="C57"/>
      <c r="D57"/>
      <c r="E57"/>
      <c r="F57"/>
      <c r="I57" s="43"/>
    </row>
    <row r="58" spans="1:9" ht="16.2" x14ac:dyDescent="0.25">
      <c r="A58" s="109" t="s">
        <v>71</v>
      </c>
      <c r="B58" s="110"/>
      <c r="C58" s="110"/>
      <c r="D58" s="110"/>
      <c r="E58"/>
      <c r="F58"/>
      <c r="I58" s="4"/>
    </row>
    <row r="59" spans="1:9" ht="13.8" x14ac:dyDescent="0.25">
      <c r="A59" s="2" t="s">
        <v>53</v>
      </c>
      <c r="B59" s="110"/>
      <c r="C59" s="110"/>
      <c r="D59" s="110"/>
      <c r="E59"/>
      <c r="F59"/>
      <c r="I59" s="4"/>
    </row>
    <row r="60" spans="1:9" x14ac:dyDescent="0.25">
      <c r="A60" s="111"/>
      <c r="B60"/>
      <c r="C60"/>
      <c r="D60"/>
      <c r="E60"/>
      <c r="F60"/>
      <c r="I60" s="4"/>
    </row>
    <row r="61" spans="1:9" x14ac:dyDescent="0.25">
      <c r="A61" s="111"/>
      <c r="B61"/>
      <c r="C61"/>
      <c r="D61"/>
      <c r="E61"/>
      <c r="F61"/>
      <c r="I61" s="4"/>
    </row>
    <row r="62" spans="1:9" x14ac:dyDescent="0.25">
      <c r="B62"/>
      <c r="C62"/>
      <c r="D62"/>
      <c r="E62"/>
      <c r="F62"/>
      <c r="I62" s="4"/>
    </row>
    <row r="63" spans="1:9" x14ac:dyDescent="0.25">
      <c r="B63"/>
      <c r="C63"/>
      <c r="D63"/>
      <c r="E63"/>
      <c r="F63"/>
      <c r="I63" s="4"/>
    </row>
    <row r="64" spans="1:9" x14ac:dyDescent="0.25">
      <c r="A64" s="111"/>
      <c r="B64"/>
      <c r="C64"/>
      <c r="D64"/>
      <c r="E64"/>
      <c r="F64"/>
      <c r="I64" s="4"/>
    </row>
    <row r="65" spans="1:6" x14ac:dyDescent="0.25">
      <c r="A65" s="111"/>
      <c r="B65"/>
      <c r="C65"/>
      <c r="D65"/>
      <c r="E65"/>
      <c r="F65"/>
    </row>
    <row r="104" spans="10:10" x14ac:dyDescent="0.25">
      <c r="J104" s="4"/>
    </row>
    <row r="105" spans="10:10" x14ac:dyDescent="0.25">
      <c r="J105" s="4"/>
    </row>
    <row r="159" spans="9:9" x14ac:dyDescent="0.25">
      <c r="I159" s="96"/>
    </row>
    <row r="160" spans="9:9" x14ac:dyDescent="0.25">
      <c r="I160" s="96"/>
    </row>
    <row r="161" spans="9:9" x14ac:dyDescent="0.25">
      <c r="I161" s="96"/>
    </row>
    <row r="162" spans="9:9" x14ac:dyDescent="0.25">
      <c r="I162" s="96"/>
    </row>
    <row r="163" spans="9:9" x14ac:dyDescent="0.25">
      <c r="I163" s="96"/>
    </row>
    <row r="164" spans="9:9" x14ac:dyDescent="0.25">
      <c r="I164" s="96"/>
    </row>
  </sheetData>
  <mergeCells count="20">
    <mergeCell ref="B56:D56"/>
    <mergeCell ref="G56:H56"/>
    <mergeCell ref="B44:D44"/>
    <mergeCell ref="B45:D45"/>
    <mergeCell ref="B47:D47"/>
    <mergeCell ref="B50:D50"/>
    <mergeCell ref="B51:D51"/>
    <mergeCell ref="B41:D41"/>
    <mergeCell ref="G47:H47"/>
    <mergeCell ref="G50:H51"/>
    <mergeCell ref="A53:A54"/>
    <mergeCell ref="G53:H53"/>
    <mergeCell ref="G54:H54"/>
    <mergeCell ref="B54:D54"/>
    <mergeCell ref="B53:D53"/>
    <mergeCell ref="G41:H42"/>
    <mergeCell ref="A44:A45"/>
    <mergeCell ref="G44:H44"/>
    <mergeCell ref="G45:H45"/>
    <mergeCell ref="B42:D42"/>
  </mergeCells>
  <phoneticPr fontId="104" type="noConversion"/>
  <pageMargins left="1.0236220472440944" right="0.74803149606299213" top="0.27559055118110237" bottom="0.35433070866141736" header="0.15748031496062992" footer="0.19685039370078741"/>
  <pageSetup paperSize="9" scale="98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pageSetUpPr fitToPage="1"/>
  </sheetPr>
  <dimension ref="A1:T91"/>
  <sheetViews>
    <sheetView topLeftCell="A31" zoomScale="85" zoomScaleNormal="85" workbookViewId="0">
      <selection activeCell="C6" sqref="C6"/>
    </sheetView>
  </sheetViews>
  <sheetFormatPr defaultRowHeight="13.2" x14ac:dyDescent="0.25"/>
  <cols>
    <col min="1" max="1" width="19.109375" customWidth="1"/>
    <col min="2" max="2" width="10.44140625" bestFit="1" customWidth="1"/>
    <col min="3" max="3" width="15.44140625" bestFit="1" customWidth="1"/>
    <col min="4" max="4" width="15" customWidth="1"/>
    <col min="5" max="5" width="20.5546875" customWidth="1"/>
    <col min="6" max="6" width="19.6640625" customWidth="1"/>
    <col min="7" max="7" width="19.33203125" style="86" customWidth="1"/>
  </cols>
  <sheetData>
    <row r="1" spans="1:20" ht="17.399999999999999" x14ac:dyDescent="0.25">
      <c r="A1" s="218" t="s">
        <v>37</v>
      </c>
      <c r="B1" s="218"/>
      <c r="C1" s="218"/>
      <c r="D1" s="218"/>
      <c r="E1" s="218"/>
      <c r="F1" s="218"/>
      <c r="G1" s="218"/>
      <c r="H1" s="218"/>
      <c r="I1" s="218"/>
      <c r="J1" s="218"/>
      <c r="K1" s="95" t="str">
        <f>Шапка!E2</f>
        <v>10-1</v>
      </c>
      <c r="L1" s="219" t="s">
        <v>38</v>
      </c>
      <c r="M1" s="219"/>
      <c r="N1" s="219"/>
      <c r="O1" s="219"/>
      <c r="P1" s="219"/>
      <c r="Q1" s="219"/>
      <c r="R1" s="219"/>
      <c r="S1" s="219"/>
      <c r="T1" s="4"/>
    </row>
    <row r="2" spans="1:20" ht="17.399999999999999" x14ac:dyDescent="0.3">
      <c r="A2" s="220" t="s">
        <v>4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</row>
    <row r="3" spans="1:20" s="164" customFormat="1" ht="17.399999999999999" x14ac:dyDescent="0.25">
      <c r="A3" s="161" t="s">
        <v>91</v>
      </c>
      <c r="B3" s="161"/>
      <c r="C3" s="161">
        <f>исх.данные!A3</f>
        <v>44327.533136574071</v>
      </c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3"/>
    </row>
    <row r="4" spans="1:20" x14ac:dyDescent="0.25">
      <c r="A4" s="221" t="s">
        <v>5</v>
      </c>
      <c r="B4" s="221"/>
      <c r="C4" s="221"/>
      <c r="D4" s="221"/>
      <c r="E4" s="221"/>
      <c r="F4" s="221"/>
      <c r="H4" s="4"/>
      <c r="I4" s="4"/>
      <c r="J4" s="148"/>
      <c r="K4" s="148"/>
      <c r="L4" s="148"/>
      <c r="M4" s="4"/>
      <c r="N4" s="4"/>
      <c r="O4" s="148"/>
      <c r="P4" s="4"/>
      <c r="Q4" s="4"/>
      <c r="R4" s="149"/>
      <c r="T4" s="4"/>
    </row>
    <row r="5" spans="1:20" ht="12.75" customHeight="1" x14ac:dyDescent="0.25">
      <c r="A5" s="217"/>
      <c r="B5" s="217"/>
      <c r="C5" s="217"/>
      <c r="D5" s="217"/>
      <c r="E5" s="217"/>
      <c r="F5" s="217"/>
      <c r="G5" s="82"/>
      <c r="J5" s="81"/>
    </row>
    <row r="6" spans="1:20" x14ac:dyDescent="0.25">
      <c r="A6" s="125" t="s">
        <v>63</v>
      </c>
      <c r="B6" s="126" t="s">
        <v>7</v>
      </c>
      <c r="C6" s="127" t="s">
        <v>8</v>
      </c>
      <c r="D6" s="126" t="s">
        <v>64</v>
      </c>
      <c r="E6" s="127" t="s">
        <v>65</v>
      </c>
      <c r="F6" s="128" t="s">
        <v>66</v>
      </c>
      <c r="G6" s="129" t="s">
        <v>68</v>
      </c>
    </row>
    <row r="7" spans="1:20" ht="15.6" x14ac:dyDescent="0.25">
      <c r="A7" s="130" t="s">
        <v>62</v>
      </c>
      <c r="B7" s="131" t="s">
        <v>77</v>
      </c>
      <c r="C7" s="132" t="s">
        <v>78</v>
      </c>
      <c r="D7" s="131" t="s">
        <v>60</v>
      </c>
      <c r="E7" s="132" t="s">
        <v>61</v>
      </c>
      <c r="F7" s="133" t="s">
        <v>79</v>
      </c>
      <c r="G7" s="166" t="s">
        <v>67</v>
      </c>
    </row>
    <row r="8" spans="1:20" x14ac:dyDescent="0.25">
      <c r="A8" s="130">
        <v>0</v>
      </c>
      <c r="B8" s="131">
        <v>18.02</v>
      </c>
      <c r="C8" s="132">
        <v>24.44</v>
      </c>
      <c r="D8" s="131"/>
      <c r="E8" s="132">
        <v>-175.8</v>
      </c>
      <c r="F8" s="133"/>
      <c r="G8" s="83"/>
    </row>
    <row r="9" spans="1:20" x14ac:dyDescent="0.25">
      <c r="A9" s="152">
        <v>100</v>
      </c>
      <c r="B9" s="153">
        <v>18.93</v>
      </c>
      <c r="C9" s="153">
        <v>13.99</v>
      </c>
      <c r="D9" s="154">
        <v>91.03</v>
      </c>
      <c r="E9" s="154">
        <v>-75.8</v>
      </c>
      <c r="F9" s="155">
        <v>0.1045</v>
      </c>
      <c r="G9" s="83"/>
    </row>
    <row r="10" spans="1:20" x14ac:dyDescent="0.25">
      <c r="A10" s="152">
        <v>200</v>
      </c>
      <c r="B10" s="153">
        <v>19.45</v>
      </c>
      <c r="C10" s="153">
        <v>13.04</v>
      </c>
      <c r="D10" s="154">
        <v>52.02</v>
      </c>
      <c r="E10" s="154">
        <v>24.2</v>
      </c>
      <c r="F10" s="155">
        <v>9.4999999999999998E-3</v>
      </c>
      <c r="G10" s="83"/>
    </row>
    <row r="11" spans="1:20" x14ac:dyDescent="0.25">
      <c r="A11" s="152">
        <v>300</v>
      </c>
      <c r="B11" s="153">
        <v>20.67</v>
      </c>
      <c r="C11" s="153">
        <v>14.17</v>
      </c>
      <c r="D11" s="154">
        <v>122.08</v>
      </c>
      <c r="E11" s="154">
        <v>124.17</v>
      </c>
      <c r="F11" s="155">
        <v>1.1299999999999999E-2</v>
      </c>
      <c r="G11" s="83"/>
    </row>
    <row r="12" spans="1:20" x14ac:dyDescent="0.25">
      <c r="A12" s="152">
        <v>400</v>
      </c>
      <c r="B12" s="153">
        <v>21.43</v>
      </c>
      <c r="C12" s="153">
        <v>15.83</v>
      </c>
      <c r="D12" s="154">
        <v>76.16</v>
      </c>
      <c r="E12" s="154">
        <v>224</v>
      </c>
      <c r="F12" s="155">
        <v>1.66E-2</v>
      </c>
      <c r="G12" s="83"/>
    </row>
    <row r="13" spans="1:20" x14ac:dyDescent="0.25">
      <c r="A13" s="152">
        <v>500</v>
      </c>
      <c r="B13" s="153">
        <v>22.84</v>
      </c>
      <c r="C13" s="153">
        <v>17.66</v>
      </c>
      <c r="D13" s="154">
        <v>141.31</v>
      </c>
      <c r="E13" s="154">
        <v>323.82</v>
      </c>
      <c r="F13" s="155">
        <v>1.83E-2</v>
      </c>
      <c r="G13" s="83"/>
    </row>
    <row r="14" spans="1:20" x14ac:dyDescent="0.25">
      <c r="A14" s="152">
        <v>600</v>
      </c>
      <c r="B14" s="153">
        <v>23.56</v>
      </c>
      <c r="C14" s="153">
        <v>19.600000000000001</v>
      </c>
      <c r="D14" s="154">
        <v>72.13</v>
      </c>
      <c r="E14" s="154">
        <v>423.68</v>
      </c>
      <c r="F14" s="155">
        <v>1.9400000000000001E-2</v>
      </c>
      <c r="G14" s="83"/>
    </row>
    <row r="15" spans="1:20" x14ac:dyDescent="0.25">
      <c r="A15" s="152">
        <v>700</v>
      </c>
      <c r="B15" s="153">
        <v>24.73</v>
      </c>
      <c r="C15" s="153">
        <v>21.86</v>
      </c>
      <c r="D15" s="154">
        <v>117.22</v>
      </c>
      <c r="E15" s="154">
        <v>523.53</v>
      </c>
      <c r="F15" s="155">
        <v>2.2599999999999999E-2</v>
      </c>
      <c r="G15" s="83"/>
    </row>
    <row r="16" spans="1:20" x14ac:dyDescent="0.25">
      <c r="A16" s="152">
        <v>800</v>
      </c>
      <c r="B16" s="153">
        <v>25.45</v>
      </c>
      <c r="C16" s="153">
        <v>23.92</v>
      </c>
      <c r="D16" s="154">
        <v>72.13</v>
      </c>
      <c r="E16" s="154">
        <v>623.38</v>
      </c>
      <c r="F16" s="155">
        <v>2.06E-2</v>
      </c>
      <c r="G16" s="83"/>
    </row>
    <row r="17" spans="1:9" x14ac:dyDescent="0.25">
      <c r="A17" s="152">
        <v>900</v>
      </c>
      <c r="B17" s="153">
        <v>26.76</v>
      </c>
      <c r="C17" s="153">
        <v>26.08</v>
      </c>
      <c r="D17" s="154">
        <v>131.16999999999999</v>
      </c>
      <c r="E17" s="154">
        <v>723.29</v>
      </c>
      <c r="F17" s="155">
        <v>2.1600000000000001E-2</v>
      </c>
      <c r="G17" s="83"/>
    </row>
    <row r="18" spans="1:9" x14ac:dyDescent="0.25">
      <c r="A18" s="152">
        <v>1000</v>
      </c>
      <c r="B18" s="153">
        <v>27.35</v>
      </c>
      <c r="C18" s="153">
        <v>27.99</v>
      </c>
      <c r="D18" s="154">
        <v>59.07</v>
      </c>
      <c r="E18" s="154">
        <v>823.2</v>
      </c>
      <c r="F18" s="155">
        <v>1.9099999999999999E-2</v>
      </c>
      <c r="G18" s="83"/>
    </row>
    <row r="19" spans="1:9" x14ac:dyDescent="0.25">
      <c r="A19" s="152">
        <v>1100</v>
      </c>
      <c r="B19" s="153">
        <v>27.75</v>
      </c>
      <c r="C19" s="153">
        <v>29.8</v>
      </c>
      <c r="D19" s="154">
        <v>40.049999999999997</v>
      </c>
      <c r="E19" s="154">
        <v>923.12</v>
      </c>
      <c r="F19" s="155">
        <v>1.8100000000000002E-2</v>
      </c>
      <c r="G19" s="83"/>
    </row>
    <row r="20" spans="1:9" x14ac:dyDescent="0.25">
      <c r="A20" s="152">
        <v>1200</v>
      </c>
      <c r="B20" s="153">
        <v>28.76</v>
      </c>
      <c r="C20" s="153">
        <v>31.47</v>
      </c>
      <c r="D20" s="154">
        <v>101.11</v>
      </c>
      <c r="E20" s="154">
        <v>1023.05</v>
      </c>
      <c r="F20" s="155">
        <v>1.67E-2</v>
      </c>
      <c r="G20" s="84"/>
    </row>
    <row r="21" spans="1:9" x14ac:dyDescent="0.25">
      <c r="A21" s="152">
        <v>1300</v>
      </c>
      <c r="B21" s="153">
        <v>31.18</v>
      </c>
      <c r="C21" s="153">
        <v>33.200000000000003</v>
      </c>
      <c r="D21" s="154">
        <v>242.21</v>
      </c>
      <c r="E21" s="154">
        <v>1123</v>
      </c>
      <c r="F21" s="155">
        <v>1.7299999999999999E-2</v>
      </c>
      <c r="G21" s="83"/>
    </row>
    <row r="22" spans="1:9" x14ac:dyDescent="0.25">
      <c r="A22" s="152">
        <v>1400</v>
      </c>
      <c r="B22" s="153">
        <v>33.380000000000003</v>
      </c>
      <c r="C22" s="153">
        <v>34.74</v>
      </c>
      <c r="D22" s="154">
        <v>220.21</v>
      </c>
      <c r="E22" s="154">
        <v>1222.94</v>
      </c>
      <c r="F22" s="155">
        <v>1.54E-2</v>
      </c>
      <c r="G22" s="83"/>
    </row>
    <row r="23" spans="1:9" x14ac:dyDescent="0.25">
      <c r="A23" s="152">
        <v>1500</v>
      </c>
      <c r="B23" s="153">
        <v>34.479999999999997</v>
      </c>
      <c r="C23" s="153">
        <v>35.92</v>
      </c>
      <c r="D23" s="154">
        <v>110.12</v>
      </c>
      <c r="E23" s="154">
        <v>1322.87</v>
      </c>
      <c r="F23" s="155">
        <v>1.18E-2</v>
      </c>
      <c r="G23" s="84"/>
    </row>
    <row r="24" spans="1:9" x14ac:dyDescent="0.25">
      <c r="A24" s="152">
        <v>1630</v>
      </c>
      <c r="B24" s="153">
        <v>37.18</v>
      </c>
      <c r="C24" s="153">
        <v>37.28</v>
      </c>
      <c r="D24" s="154">
        <v>207.86</v>
      </c>
      <c r="E24" s="154">
        <v>1452.81</v>
      </c>
      <c r="F24" s="155">
        <v>1.0500000000000001E-2</v>
      </c>
      <c r="G24" s="83"/>
    </row>
    <row r="25" spans="1:9" x14ac:dyDescent="0.25">
      <c r="A25" s="216" t="s">
        <v>3</v>
      </c>
      <c r="B25" s="216"/>
      <c r="C25" s="216"/>
      <c r="D25" s="216"/>
      <c r="E25" s="216"/>
      <c r="F25" s="216"/>
      <c r="G25" s="84"/>
    </row>
    <row r="26" spans="1:9" ht="12.75" customHeight="1" x14ac:dyDescent="0.25">
      <c r="A26" s="217"/>
      <c r="B26" s="217"/>
      <c r="C26" s="217"/>
      <c r="D26" s="217"/>
      <c r="E26" s="217"/>
      <c r="F26" s="217"/>
      <c r="G26" s="84"/>
    </row>
    <row r="27" spans="1:9" x14ac:dyDescent="0.25">
      <c r="A27" s="125" t="s">
        <v>63</v>
      </c>
      <c r="B27" s="126" t="s">
        <v>7</v>
      </c>
      <c r="C27" s="127" t="s">
        <v>8</v>
      </c>
      <c r="D27" s="126" t="s">
        <v>64</v>
      </c>
      <c r="E27" s="127" t="s">
        <v>65</v>
      </c>
      <c r="F27" s="128" t="s">
        <v>66</v>
      </c>
      <c r="G27" s="84"/>
    </row>
    <row r="28" spans="1:9" x14ac:dyDescent="0.25">
      <c r="A28" s="130" t="s">
        <v>62</v>
      </c>
      <c r="B28" s="131" t="s">
        <v>77</v>
      </c>
      <c r="C28" s="132" t="s">
        <v>78</v>
      </c>
      <c r="D28" s="131" t="s">
        <v>80</v>
      </c>
      <c r="E28" s="132" t="s">
        <v>61</v>
      </c>
      <c r="F28" s="133" t="s">
        <v>79</v>
      </c>
      <c r="G28" s="83"/>
    </row>
    <row r="29" spans="1:9" x14ac:dyDescent="0.25">
      <c r="A29" s="121">
        <v>0</v>
      </c>
      <c r="B29" s="122">
        <v>19.84</v>
      </c>
      <c r="C29" s="122">
        <v>12.13</v>
      </c>
      <c r="D29" s="123"/>
      <c r="E29" s="123">
        <v>-175.8</v>
      </c>
      <c r="F29" s="124"/>
      <c r="G29" s="84"/>
    </row>
    <row r="30" spans="1:9" x14ac:dyDescent="0.25">
      <c r="A30" s="1">
        <v>100</v>
      </c>
      <c r="B30" s="52">
        <v>22.35</v>
      </c>
      <c r="C30" s="52">
        <v>14.28</v>
      </c>
      <c r="D30" s="51">
        <v>251.09</v>
      </c>
      <c r="E30" s="51">
        <v>-75.8</v>
      </c>
      <c r="F30" s="79">
        <v>2.1499999999999998E-2</v>
      </c>
      <c r="G30" s="120"/>
    </row>
    <row r="31" spans="1:9" x14ac:dyDescent="0.25">
      <c r="A31" s="113">
        <v>200</v>
      </c>
      <c r="B31" s="52">
        <v>21.26</v>
      </c>
      <c r="C31" s="52">
        <v>15.6</v>
      </c>
      <c r="D31" s="51">
        <v>-109.04</v>
      </c>
      <c r="E31" s="51">
        <v>24.2</v>
      </c>
      <c r="F31" s="79">
        <v>1.32E-2</v>
      </c>
      <c r="G31" s="84"/>
      <c r="I31" s="3"/>
    </row>
    <row r="32" spans="1:9" x14ac:dyDescent="0.25">
      <c r="A32" s="113">
        <v>300</v>
      </c>
      <c r="B32" s="52">
        <v>21.51</v>
      </c>
      <c r="C32" s="52">
        <v>17.45</v>
      </c>
      <c r="D32" s="51">
        <v>25.02</v>
      </c>
      <c r="E32" s="51">
        <v>124.17</v>
      </c>
      <c r="F32" s="79">
        <v>1.8499999999999999E-2</v>
      </c>
      <c r="G32" s="120"/>
      <c r="I32" s="3"/>
    </row>
    <row r="33" spans="1:9" x14ac:dyDescent="0.25">
      <c r="A33" s="113">
        <v>400</v>
      </c>
      <c r="B33" s="52">
        <v>23.52</v>
      </c>
      <c r="C33" s="52">
        <v>19.52</v>
      </c>
      <c r="D33" s="51">
        <v>201.41</v>
      </c>
      <c r="E33" s="51">
        <v>224</v>
      </c>
      <c r="F33" s="79">
        <v>2.07E-2</v>
      </c>
      <c r="G33" s="120"/>
      <c r="I33" s="3"/>
    </row>
    <row r="34" spans="1:9" x14ac:dyDescent="0.25">
      <c r="A34" s="113">
        <v>500</v>
      </c>
      <c r="B34" s="52">
        <v>26.37</v>
      </c>
      <c r="C34" s="52">
        <v>21.74</v>
      </c>
      <c r="D34" s="51">
        <v>285.62</v>
      </c>
      <c r="E34" s="51">
        <v>323.82</v>
      </c>
      <c r="F34" s="79">
        <v>2.2200000000000001E-2</v>
      </c>
      <c r="G34" s="91" t="s">
        <v>94</v>
      </c>
      <c r="I34" s="3"/>
    </row>
    <row r="35" spans="1:9" x14ac:dyDescent="0.25">
      <c r="A35" s="113">
        <v>600</v>
      </c>
      <c r="B35" s="52">
        <v>28.8</v>
      </c>
      <c r="C35" s="52">
        <v>23.88</v>
      </c>
      <c r="D35" s="51">
        <v>243.43</v>
      </c>
      <c r="E35" s="51">
        <v>423.68</v>
      </c>
      <c r="F35" s="79">
        <v>2.1399999999999999E-2</v>
      </c>
      <c r="G35" s="120"/>
      <c r="I35" s="3"/>
    </row>
    <row r="36" spans="1:9" x14ac:dyDescent="0.25">
      <c r="A36" s="1">
        <v>700</v>
      </c>
      <c r="B36" s="52">
        <v>29.81</v>
      </c>
      <c r="C36" s="52">
        <v>25.92</v>
      </c>
      <c r="D36" s="51">
        <v>101.19</v>
      </c>
      <c r="E36" s="51">
        <v>523.53</v>
      </c>
      <c r="F36" s="79">
        <v>2.0400000000000001E-2</v>
      </c>
      <c r="G36" s="84"/>
      <c r="I36" s="3"/>
    </row>
    <row r="37" spans="1:9" x14ac:dyDescent="0.25">
      <c r="A37" s="1">
        <v>800</v>
      </c>
      <c r="B37" s="52">
        <v>30.4</v>
      </c>
      <c r="C37" s="52">
        <v>27.95</v>
      </c>
      <c r="D37" s="51">
        <v>59.11</v>
      </c>
      <c r="E37" s="51">
        <v>623.38</v>
      </c>
      <c r="F37" s="79">
        <v>2.0299999999999999E-2</v>
      </c>
      <c r="G37" s="84"/>
      <c r="I37" s="3"/>
    </row>
    <row r="38" spans="1:9" x14ac:dyDescent="0.25">
      <c r="A38" s="1">
        <v>900</v>
      </c>
      <c r="B38" s="52">
        <v>30.18</v>
      </c>
      <c r="C38" s="52">
        <v>29.8</v>
      </c>
      <c r="D38" s="51">
        <v>-22.03</v>
      </c>
      <c r="E38" s="51">
        <v>723.29</v>
      </c>
      <c r="F38" s="79">
        <v>1.8499999999999999E-2</v>
      </c>
      <c r="G38" s="84"/>
      <c r="I38" s="3"/>
    </row>
    <row r="39" spans="1:9" x14ac:dyDescent="0.25">
      <c r="A39" s="1">
        <v>1000</v>
      </c>
      <c r="B39" s="52">
        <v>29.68</v>
      </c>
      <c r="C39" s="52">
        <v>31.57</v>
      </c>
      <c r="D39" s="51">
        <v>-50.06</v>
      </c>
      <c r="E39" s="51">
        <v>823.2</v>
      </c>
      <c r="F39" s="79">
        <v>1.77E-2</v>
      </c>
      <c r="G39" s="84"/>
      <c r="I39" s="3"/>
    </row>
    <row r="40" spans="1:9" x14ac:dyDescent="0.25">
      <c r="A40" s="1">
        <v>1100</v>
      </c>
      <c r="B40" s="52">
        <v>30.86</v>
      </c>
      <c r="C40" s="52">
        <v>33.229999999999997</v>
      </c>
      <c r="D40" s="51">
        <v>118.14</v>
      </c>
      <c r="E40" s="51">
        <v>923.12</v>
      </c>
      <c r="F40" s="79">
        <v>1.66E-2</v>
      </c>
      <c r="G40" s="84"/>
      <c r="I40" s="3"/>
    </row>
    <row r="41" spans="1:9" x14ac:dyDescent="0.25">
      <c r="A41" s="1">
        <v>1200</v>
      </c>
      <c r="B41" s="52">
        <v>32.32</v>
      </c>
      <c r="C41" s="52">
        <v>34.590000000000003</v>
      </c>
      <c r="D41" s="51">
        <v>146.16</v>
      </c>
      <c r="E41" s="51">
        <v>1023.05</v>
      </c>
      <c r="F41" s="79">
        <v>1.3599999999999999E-2</v>
      </c>
      <c r="G41" s="91"/>
      <c r="I41" s="3"/>
    </row>
    <row r="42" spans="1:9" x14ac:dyDescent="0.25">
      <c r="A42" s="1">
        <v>1300</v>
      </c>
      <c r="B42" s="52">
        <v>33.03</v>
      </c>
      <c r="C42" s="52">
        <v>35.700000000000003</v>
      </c>
      <c r="D42" s="51">
        <v>71.06</v>
      </c>
      <c r="E42" s="51">
        <v>1123</v>
      </c>
      <c r="F42" s="79">
        <v>1.11E-2</v>
      </c>
      <c r="G42" s="83"/>
      <c r="I42" s="3"/>
    </row>
    <row r="43" spans="1:9" x14ac:dyDescent="0.25">
      <c r="A43" s="113">
        <v>1400</v>
      </c>
      <c r="B43" s="52">
        <v>34.159999999999997</v>
      </c>
      <c r="C43" s="52">
        <v>36.549999999999997</v>
      </c>
      <c r="D43" s="51">
        <v>113.11</v>
      </c>
      <c r="E43" s="51">
        <v>1222.94</v>
      </c>
      <c r="F43" s="79">
        <v>8.5000000000000006E-3</v>
      </c>
      <c r="G43" s="83"/>
      <c r="I43" s="3"/>
    </row>
    <row r="44" spans="1:9" x14ac:dyDescent="0.25">
      <c r="A44" s="1">
        <v>1500</v>
      </c>
      <c r="B44" s="52">
        <v>35.99</v>
      </c>
      <c r="C44" s="52">
        <v>37.4</v>
      </c>
      <c r="D44" s="51">
        <v>183.19</v>
      </c>
      <c r="E44" s="51">
        <v>1322.87</v>
      </c>
      <c r="F44" s="79">
        <v>8.5000000000000006E-3</v>
      </c>
      <c r="G44" s="84"/>
      <c r="I44" s="3"/>
    </row>
    <row r="45" spans="1:9" x14ac:dyDescent="0.25">
      <c r="A45" s="1">
        <v>1630</v>
      </c>
      <c r="B45" s="52">
        <v>37.33</v>
      </c>
      <c r="C45" s="52">
        <v>38.119999999999997</v>
      </c>
      <c r="D45" s="51">
        <v>137.94999999999999</v>
      </c>
      <c r="E45" s="51">
        <v>1452.81</v>
      </c>
      <c r="F45" s="79">
        <v>5.4999999999999997E-3</v>
      </c>
      <c r="G45" s="84"/>
      <c r="I45" s="3"/>
    </row>
    <row r="46" spans="1:9" x14ac:dyDescent="0.25">
      <c r="G46" s="83"/>
      <c r="I46" s="3"/>
    </row>
    <row r="47" spans="1:9" x14ac:dyDescent="0.25">
      <c r="A47" s="48"/>
      <c r="G47" s="91"/>
      <c r="I47" s="3"/>
    </row>
    <row r="48" spans="1:9" x14ac:dyDescent="0.25">
      <c r="A48" s="48"/>
      <c r="G48" s="84"/>
      <c r="I48" s="3"/>
    </row>
    <row r="49" spans="1:9" x14ac:dyDescent="0.25">
      <c r="A49" s="48"/>
      <c r="G49" s="91"/>
      <c r="I49" s="3"/>
    </row>
    <row r="50" spans="1:9" x14ac:dyDescent="0.25">
      <c r="A50" s="111"/>
      <c r="G50" s="91" t="s">
        <v>95</v>
      </c>
    </row>
    <row r="51" spans="1:9" x14ac:dyDescent="0.25">
      <c r="A51" s="111"/>
      <c r="G51" s="91"/>
    </row>
    <row r="52" spans="1:9" x14ac:dyDescent="0.25">
      <c r="G52" s="84"/>
    </row>
    <row r="53" spans="1:9" x14ac:dyDescent="0.25">
      <c r="G53" s="91"/>
    </row>
    <row r="54" spans="1:9" x14ac:dyDescent="0.25">
      <c r="G54" s="91"/>
    </row>
    <row r="55" spans="1:9" ht="12.75" customHeight="1" x14ac:dyDescent="0.25">
      <c r="G55" s="91"/>
    </row>
    <row r="56" spans="1:9" x14ac:dyDescent="0.25">
      <c r="G56" s="91"/>
    </row>
    <row r="57" spans="1:9" x14ac:dyDescent="0.25">
      <c r="G57" s="84"/>
    </row>
    <row r="58" spans="1:9" ht="12.75" customHeight="1" x14ac:dyDescent="0.25">
      <c r="G58" s="91"/>
    </row>
    <row r="59" spans="1:9" ht="12.75" customHeight="1" x14ac:dyDescent="0.25">
      <c r="G59" s="91"/>
    </row>
    <row r="60" spans="1:9" ht="12.75" customHeight="1" x14ac:dyDescent="0.25">
      <c r="G60" s="91"/>
    </row>
    <row r="61" spans="1:9" x14ac:dyDescent="0.25">
      <c r="G61" s="83"/>
    </row>
    <row r="62" spans="1:9" x14ac:dyDescent="0.25">
      <c r="G62" s="84"/>
    </row>
    <row r="63" spans="1:9" ht="12.75" customHeight="1" x14ac:dyDescent="0.25">
      <c r="G63" s="91" t="s">
        <v>96</v>
      </c>
    </row>
    <row r="64" spans="1:9" ht="12.75" customHeight="1" x14ac:dyDescent="0.25">
      <c r="G64" s="84"/>
    </row>
    <row r="65" spans="7:7" x14ac:dyDescent="0.25">
      <c r="G65" s="91"/>
    </row>
    <row r="66" spans="7:7" x14ac:dyDescent="0.25">
      <c r="G66" s="84"/>
    </row>
    <row r="67" spans="7:7" ht="12.75" customHeight="1" x14ac:dyDescent="0.25">
      <c r="G67" s="91"/>
    </row>
    <row r="68" spans="7:7" x14ac:dyDescent="0.25">
      <c r="G68" s="84"/>
    </row>
    <row r="69" spans="7:7" ht="12.75" customHeight="1" x14ac:dyDescent="0.25">
      <c r="G69" s="83"/>
    </row>
    <row r="70" spans="7:7" x14ac:dyDescent="0.25">
      <c r="G70" s="83"/>
    </row>
    <row r="71" spans="7:7" x14ac:dyDescent="0.25">
      <c r="G71" s="91"/>
    </row>
    <row r="72" spans="7:7" ht="12.75" customHeight="1" x14ac:dyDescent="0.25">
      <c r="G72" s="91"/>
    </row>
    <row r="73" spans="7:7" ht="12.75" customHeight="1" x14ac:dyDescent="0.25">
      <c r="G73" s="91" t="s">
        <v>97</v>
      </c>
    </row>
    <row r="74" spans="7:7" x14ac:dyDescent="0.25">
      <c r="G74" s="83"/>
    </row>
    <row r="75" spans="7:7" x14ac:dyDescent="0.25">
      <c r="G75" s="84"/>
    </row>
    <row r="76" spans="7:7" x14ac:dyDescent="0.25">
      <c r="G76" s="91"/>
    </row>
    <row r="77" spans="7:7" x14ac:dyDescent="0.25">
      <c r="G77" s="91"/>
    </row>
    <row r="78" spans="7:7" x14ac:dyDescent="0.25">
      <c r="G78" s="83"/>
    </row>
    <row r="79" spans="7:7" x14ac:dyDescent="0.25">
      <c r="G79" s="91"/>
    </row>
    <row r="80" spans="7:7" x14ac:dyDescent="0.25">
      <c r="G80" s="91" t="s">
        <v>98</v>
      </c>
    </row>
    <row r="81" spans="7:7" x14ac:dyDescent="0.25">
      <c r="G81" s="91" t="s">
        <v>99</v>
      </c>
    </row>
    <row r="82" spans="7:7" x14ac:dyDescent="0.25">
      <c r="G82" s="83" t="s">
        <v>100</v>
      </c>
    </row>
    <row r="83" spans="7:7" x14ac:dyDescent="0.25">
      <c r="G83" s="91"/>
    </row>
    <row r="84" spans="7:7" x14ac:dyDescent="0.25">
      <c r="G84" s="84"/>
    </row>
    <row r="85" spans="7:7" x14ac:dyDescent="0.25">
      <c r="G85" s="91"/>
    </row>
    <row r="86" spans="7:7" x14ac:dyDescent="0.25">
      <c r="G86" s="91"/>
    </row>
    <row r="87" spans="7:7" x14ac:dyDescent="0.25">
      <c r="G87" s="84"/>
    </row>
    <row r="88" spans="7:7" x14ac:dyDescent="0.25">
      <c r="G88" s="91"/>
    </row>
    <row r="89" spans="7:7" x14ac:dyDescent="0.25">
      <c r="G89" s="91"/>
    </row>
    <row r="90" spans="7:7" x14ac:dyDescent="0.25">
      <c r="G90" s="84"/>
    </row>
    <row r="91" spans="7:7" x14ac:dyDescent="0.25">
      <c r="G91" s="85"/>
    </row>
  </sheetData>
  <mergeCells count="5">
    <mergeCell ref="A25:F26"/>
    <mergeCell ref="A1:J1"/>
    <mergeCell ref="L1:S1"/>
    <mergeCell ref="A2:T2"/>
    <mergeCell ref="A4:F5"/>
  </mergeCells>
  <phoneticPr fontId="104" type="noConversion"/>
  <pageMargins left="0.6692913385826772" right="0.15748031496062992" top="0.31496062992125984" bottom="0.27559055118110237" header="0.15748031496062992" footer="0.15748031496062992"/>
  <pageSetup paperSize="9" scale="26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Q2"/>
  <sheetViews>
    <sheetView workbookViewId="0">
      <selection activeCell="Q15" sqref="Q15"/>
    </sheetView>
  </sheetViews>
  <sheetFormatPr defaultRowHeight="13.2" x14ac:dyDescent="0.25"/>
  <sheetData>
    <row r="1" spans="1:17" ht="17.399999999999999" x14ac:dyDescent="0.25">
      <c r="A1" s="218" t="s">
        <v>37</v>
      </c>
      <c r="B1" s="218"/>
      <c r="C1" s="218"/>
      <c r="D1" s="218"/>
      <c r="E1" s="218"/>
      <c r="F1" s="218"/>
      <c r="G1" s="218"/>
      <c r="H1" s="95" t="str">
        <f>Шапка!E2</f>
        <v>10-1</v>
      </c>
      <c r="I1" s="219" t="s">
        <v>38</v>
      </c>
      <c r="J1" s="219"/>
      <c r="K1" s="219"/>
      <c r="L1" s="219"/>
      <c r="M1" s="219"/>
      <c r="N1" s="219"/>
      <c r="O1" s="219"/>
      <c r="P1" s="41"/>
      <c r="Q1" s="41"/>
    </row>
    <row r="2" spans="1:17" ht="15" x14ac:dyDescent="0.25">
      <c r="A2" s="222" t="s">
        <v>82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</row>
  </sheetData>
  <mergeCells count="3">
    <mergeCell ref="A2:O2"/>
    <mergeCell ref="A1:G1"/>
    <mergeCell ref="I1:O1"/>
  </mergeCells>
  <phoneticPr fontId="104" type="noConversion"/>
  <pageMargins left="0.56999999999999995" right="0.39370078740157483" top="0.71" bottom="0.19685039370078741" header="0.25" footer="0.27"/>
  <pageSetup paperSize="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Q2"/>
  <sheetViews>
    <sheetView zoomScale="110" zoomScaleNormal="110" workbookViewId="0">
      <selection activeCell="P27" sqref="P27"/>
    </sheetView>
  </sheetViews>
  <sheetFormatPr defaultRowHeight="13.2" x14ac:dyDescent="0.25"/>
  <sheetData>
    <row r="1" spans="1:17" ht="17.399999999999999" x14ac:dyDescent="0.25">
      <c r="A1" s="218" t="s">
        <v>37</v>
      </c>
      <c r="B1" s="218"/>
      <c r="C1" s="218"/>
      <c r="D1" s="218"/>
      <c r="E1" s="218"/>
      <c r="F1" s="218"/>
      <c r="G1" s="218"/>
      <c r="H1" s="94" t="str">
        <f>Шапка!E2</f>
        <v>10-1</v>
      </c>
      <c r="I1" s="219" t="s">
        <v>38</v>
      </c>
      <c r="J1" s="219"/>
      <c r="K1" s="219"/>
      <c r="L1" s="219"/>
      <c r="M1" s="219"/>
      <c r="N1" s="219"/>
      <c r="O1" s="219"/>
      <c r="P1" s="41"/>
      <c r="Q1" s="41"/>
    </row>
    <row r="2" spans="1:17" ht="15" x14ac:dyDescent="0.25">
      <c r="A2" s="222" t="s">
        <v>83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</row>
  </sheetData>
  <mergeCells count="3">
    <mergeCell ref="A2:O2"/>
    <mergeCell ref="A1:G1"/>
    <mergeCell ref="I1:O1"/>
  </mergeCells>
  <phoneticPr fontId="104" type="noConversion"/>
  <pageMargins left="0.59055118110236227" right="0.19685039370078741" top="0.98425196850393704" bottom="0.39370078740157483" header="0.51181102362204722" footer="0.51181102362204722"/>
  <pageSetup paperSize="9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J235"/>
  <sheetViews>
    <sheetView topLeftCell="A96" workbookViewId="0">
      <selection activeCell="G232" sqref="G232"/>
    </sheetView>
  </sheetViews>
  <sheetFormatPr defaultColWidth="9.109375" defaultRowHeight="13.2" x14ac:dyDescent="0.25"/>
  <cols>
    <col min="1" max="1" width="15.44140625" style="165" bestFit="1" customWidth="1"/>
    <col min="2" max="10" width="13.33203125" style="90" customWidth="1"/>
    <col min="11" max="16384" width="9.109375" style="88"/>
  </cols>
  <sheetData>
    <row r="1" spans="1:10" x14ac:dyDescent="0.25">
      <c r="A1" s="223" t="s">
        <v>9</v>
      </c>
      <c r="B1" s="223"/>
      <c r="C1" s="223"/>
      <c r="D1" s="223"/>
      <c r="E1" s="150" t="s">
        <v>10</v>
      </c>
      <c r="F1" s="150"/>
      <c r="G1" s="150" t="s">
        <v>35</v>
      </c>
      <c r="H1" s="150"/>
      <c r="I1" s="151" t="s">
        <v>36</v>
      </c>
      <c r="J1" s="151"/>
    </row>
    <row r="2" spans="1:10" x14ac:dyDescent="0.25">
      <c r="A2" s="165" t="s">
        <v>6</v>
      </c>
      <c r="B2" s="90" t="s">
        <v>7</v>
      </c>
      <c r="C2" s="90" t="s">
        <v>8</v>
      </c>
      <c r="D2" s="90" t="s">
        <v>55</v>
      </c>
      <c r="E2" s="90" t="s">
        <v>7</v>
      </c>
      <c r="F2" s="90" t="s">
        <v>8</v>
      </c>
      <c r="G2" s="90" t="s">
        <v>7</v>
      </c>
      <c r="H2" s="90" t="s">
        <v>8</v>
      </c>
      <c r="I2" s="90" t="s">
        <v>7</v>
      </c>
      <c r="J2" s="90" t="s">
        <v>8</v>
      </c>
    </row>
    <row r="3" spans="1:10" x14ac:dyDescent="0.25">
      <c r="A3" s="165">
        <v>44327.533136574071</v>
      </c>
      <c r="B3" s="90">
        <v>-0.25264725089073181</v>
      </c>
      <c r="C3" s="90">
        <v>23.84990119934082</v>
      </c>
      <c r="D3" s="90">
        <v>-9.9999997764825821E-3</v>
      </c>
      <c r="E3" s="90">
        <v>0.11434952169656754</v>
      </c>
      <c r="F3" s="90">
        <v>24.529712677001953</v>
      </c>
      <c r="G3" s="156"/>
      <c r="H3" s="156"/>
      <c r="I3" s="90">
        <v>0.10098349303007126</v>
      </c>
      <c r="J3" s="90">
        <v>22.899341583251953</v>
      </c>
    </row>
    <row r="4" spans="1:10" ht="14.25" customHeight="1" x14ac:dyDescent="0.25">
      <c r="A4" s="165">
        <v>44327.533483796295</v>
      </c>
      <c r="B4" s="90">
        <v>-0.26747781038284302</v>
      </c>
      <c r="C4" s="90">
        <v>23.887668609619141</v>
      </c>
      <c r="D4" s="90">
        <v>-9.9999997764825821E-3</v>
      </c>
      <c r="E4" s="90">
        <v>0.11400000751018524</v>
      </c>
      <c r="F4" s="90">
        <v>24.588750839233398</v>
      </c>
      <c r="I4" s="90">
        <v>0.11421205848455429</v>
      </c>
      <c r="J4" s="90">
        <v>22.899301528930664</v>
      </c>
    </row>
    <row r="5" spans="1:10" ht="12" customHeight="1" x14ac:dyDescent="0.25">
      <c r="A5" s="165">
        <v>44327.533831018518</v>
      </c>
      <c r="B5" s="90">
        <v>-0.274038165807724</v>
      </c>
      <c r="C5" s="90">
        <v>23.9254150390625</v>
      </c>
      <c r="D5" s="90">
        <v>-9.9999997764825821E-3</v>
      </c>
      <c r="E5" s="90">
        <v>0.11312940716743469</v>
      </c>
      <c r="F5" s="90">
        <v>24.650476455688477</v>
      </c>
      <c r="I5" s="90">
        <v>8.5769966244697571E-2</v>
      </c>
      <c r="J5" s="90">
        <v>22.958740234375</v>
      </c>
    </row>
    <row r="6" spans="1:10" x14ac:dyDescent="0.25">
      <c r="A6" s="165">
        <v>44327.534178240741</v>
      </c>
      <c r="B6" s="90">
        <v>-0.2391979843378067</v>
      </c>
      <c r="C6" s="90">
        <v>23.925317764282227</v>
      </c>
      <c r="D6" s="90">
        <v>-9.9999997764825821E-3</v>
      </c>
      <c r="E6" s="90">
        <v>0.13262149691581726</v>
      </c>
      <c r="F6" s="90">
        <v>24.749298095703125</v>
      </c>
      <c r="I6" s="90">
        <v>9.1706991195678711E-2</v>
      </c>
      <c r="J6" s="90">
        <v>23.057643890380859</v>
      </c>
    </row>
    <row r="7" spans="1:10" x14ac:dyDescent="0.25">
      <c r="A7" s="165">
        <v>44327.534525462965</v>
      </c>
      <c r="B7" s="90">
        <v>-0.24206070601940155</v>
      </c>
      <c r="C7" s="90">
        <v>23.963052749633789</v>
      </c>
      <c r="D7" s="90">
        <v>-9.9999997764825821E-3</v>
      </c>
      <c r="E7" s="90">
        <v>0.12440890818834305</v>
      </c>
      <c r="F7" s="90">
        <v>24.820249557495117</v>
      </c>
      <c r="I7" s="90">
        <v>0.27900713682174683</v>
      </c>
      <c r="J7" s="90">
        <v>23.226301193237305</v>
      </c>
    </row>
    <row r="8" spans="1:10" x14ac:dyDescent="0.25">
      <c r="A8" s="165">
        <v>44327.534872685188</v>
      </c>
      <c r="B8" s="90">
        <v>17.958942413330078</v>
      </c>
      <c r="C8" s="90">
        <v>24.063213348388672</v>
      </c>
      <c r="D8" s="90">
        <v>-9.9999997764825821E-3</v>
      </c>
      <c r="E8" s="90">
        <v>10.627248764038086</v>
      </c>
      <c r="F8" s="90">
        <v>24.896913528442383</v>
      </c>
      <c r="I8" s="90">
        <v>18.310251235961914</v>
      </c>
      <c r="J8" s="90">
        <v>24.278341293334961</v>
      </c>
    </row>
    <row r="9" spans="1:10" x14ac:dyDescent="0.25">
      <c r="A9" s="165">
        <v>44327.535219907404</v>
      </c>
      <c r="B9" s="90">
        <v>18.024623870849609</v>
      </c>
      <c r="C9" s="90">
        <v>24.208879470825195</v>
      </c>
      <c r="D9" s="90">
        <v>-9.9999997764825821E-3</v>
      </c>
      <c r="E9" s="90">
        <v>18.32049560546875</v>
      </c>
      <c r="F9" s="90">
        <v>24.992029190063477</v>
      </c>
      <c r="I9" s="90">
        <v>18.295621871948242</v>
      </c>
      <c r="J9" s="90">
        <v>24.812564849853516</v>
      </c>
    </row>
    <row r="10" spans="1:10" x14ac:dyDescent="0.25">
      <c r="A10" s="165">
        <v>44327.535567129627</v>
      </c>
      <c r="B10" s="90">
        <v>17.906961441040039</v>
      </c>
      <c r="C10" s="90">
        <v>24.365194320678711</v>
      </c>
      <c r="D10" s="90">
        <v>-9.9999997764825821E-3</v>
      </c>
      <c r="E10" s="90">
        <v>18.303886413574219</v>
      </c>
      <c r="F10" s="90">
        <v>25.048454284667969</v>
      </c>
      <c r="I10" s="90">
        <v>18.261163711547852</v>
      </c>
      <c r="J10" s="90">
        <v>24.881559371948242</v>
      </c>
    </row>
    <row r="11" spans="1:10" x14ac:dyDescent="0.25">
      <c r="A11" s="165">
        <v>44327.535914351851</v>
      </c>
      <c r="B11" s="90">
        <v>17.858465194702148</v>
      </c>
      <c r="C11" s="90">
        <v>24.478517532348633</v>
      </c>
      <c r="D11" s="90">
        <v>9.9999997764825821E-3</v>
      </c>
      <c r="E11" s="90">
        <v>18.279495239257813</v>
      </c>
      <c r="F11" s="90">
        <v>25.063129425048828</v>
      </c>
      <c r="I11" s="90">
        <v>18.208131790161133</v>
      </c>
      <c r="J11" s="90">
        <v>24.822368621826172</v>
      </c>
    </row>
    <row r="12" spans="1:10" x14ac:dyDescent="0.25">
      <c r="A12" s="165">
        <v>44327.536261574074</v>
      </c>
      <c r="B12" s="90">
        <v>17.894924163818359</v>
      </c>
      <c r="C12" s="90">
        <v>24.143918991088867</v>
      </c>
      <c r="D12" s="90">
        <v>9.9999997764825821E-3</v>
      </c>
      <c r="E12" s="90">
        <v>18.2747802734375</v>
      </c>
      <c r="F12" s="90">
        <v>25.053182601928711</v>
      </c>
      <c r="I12" s="90">
        <v>18.20793342590332</v>
      </c>
      <c r="J12" s="90">
        <v>24.693416595458984</v>
      </c>
    </row>
    <row r="13" spans="1:10" x14ac:dyDescent="0.25">
      <c r="A13" s="165">
        <v>44327.536608796298</v>
      </c>
      <c r="B13" s="90">
        <v>18.102123260498047</v>
      </c>
      <c r="C13" s="90">
        <v>22.563776016235352</v>
      </c>
      <c r="D13" s="90">
        <v>7.2839760780334473</v>
      </c>
      <c r="E13" s="90">
        <v>18.250377655029297</v>
      </c>
      <c r="F13" s="90">
        <v>25.036041259765625</v>
      </c>
      <c r="I13" s="90">
        <v>18.164175033569336</v>
      </c>
      <c r="J13" s="90">
        <v>24.594627380371094</v>
      </c>
    </row>
    <row r="14" spans="1:10" x14ac:dyDescent="0.25">
      <c r="A14" s="165">
        <v>44327.536956018521</v>
      </c>
      <c r="B14" s="90">
        <v>18.344327926635742</v>
      </c>
      <c r="C14" s="90">
        <v>20.223878860473633</v>
      </c>
      <c r="D14" s="90">
        <v>26.883975982666016</v>
      </c>
      <c r="E14" s="90">
        <v>18.219335556030273</v>
      </c>
      <c r="F14" s="90">
        <v>25.008962631225586</v>
      </c>
      <c r="I14" s="90">
        <v>18.151653289794922</v>
      </c>
      <c r="J14" s="90">
        <v>24.505992889404297</v>
      </c>
    </row>
    <row r="15" spans="1:10" x14ac:dyDescent="0.25">
      <c r="A15" s="165">
        <v>44327.537303240744</v>
      </c>
      <c r="B15" s="90">
        <v>20.042764663696289</v>
      </c>
      <c r="C15" s="90">
        <v>17.766702651977539</v>
      </c>
      <c r="D15" s="90">
        <v>46.49365234375</v>
      </c>
      <c r="E15" s="90">
        <v>18.300596237182617</v>
      </c>
      <c r="F15" s="90">
        <v>24.984060287475586</v>
      </c>
      <c r="I15" s="90">
        <v>18.109640121459961</v>
      </c>
      <c r="J15" s="90">
        <v>24.446767807006836</v>
      </c>
    </row>
    <row r="16" spans="1:10" x14ac:dyDescent="0.25">
      <c r="A16" s="165">
        <v>44327.53765046296</v>
      </c>
      <c r="B16" s="90">
        <v>18.726016998291016</v>
      </c>
      <c r="C16" s="90">
        <v>15.921660423278809</v>
      </c>
      <c r="D16" s="90">
        <v>66.169715881347656</v>
      </c>
      <c r="E16" s="90">
        <v>18.169189453125</v>
      </c>
      <c r="F16" s="90">
        <v>24.957435607910156</v>
      </c>
      <c r="I16" s="90">
        <v>18.058313369750977</v>
      </c>
      <c r="J16" s="90">
        <v>24.387571334838867</v>
      </c>
    </row>
    <row r="17" spans="1:10" x14ac:dyDescent="0.25">
      <c r="A17" s="165">
        <v>44327.537997685184</v>
      </c>
      <c r="B17" s="90">
        <v>18.833944320678711</v>
      </c>
      <c r="C17" s="90">
        <v>14.633490562438965</v>
      </c>
      <c r="D17" s="90">
        <v>85.939712524414063</v>
      </c>
      <c r="E17" s="90">
        <v>17.992305755615234</v>
      </c>
      <c r="F17" s="90">
        <v>24.923734664916992</v>
      </c>
      <c r="I17" s="90">
        <v>17.999692916870117</v>
      </c>
      <c r="J17" s="90">
        <v>24.348182678222656</v>
      </c>
    </row>
    <row r="18" spans="1:10" x14ac:dyDescent="0.25">
      <c r="A18" s="165">
        <v>44327.538344907407</v>
      </c>
      <c r="B18" s="90">
        <v>18.975027084350586</v>
      </c>
      <c r="C18" s="90">
        <v>13.797978401184082</v>
      </c>
      <c r="D18" s="90">
        <v>105.92365264892578</v>
      </c>
      <c r="E18" s="90">
        <v>17.955682754516602</v>
      </c>
      <c r="F18" s="90">
        <v>24.89936637878418</v>
      </c>
      <c r="I18" s="90">
        <v>17.947158813476563</v>
      </c>
      <c r="J18" s="90">
        <v>24.288990020751953</v>
      </c>
    </row>
    <row r="19" spans="1:10" x14ac:dyDescent="0.25">
      <c r="A19" s="165">
        <v>44327.53869212963</v>
      </c>
      <c r="B19" s="90">
        <v>19.099836349487305</v>
      </c>
      <c r="C19" s="90">
        <v>13.307145118713379</v>
      </c>
      <c r="D19" s="90">
        <v>125.68971252441406</v>
      </c>
      <c r="E19" s="90">
        <v>17.92424201965332</v>
      </c>
      <c r="F19" s="90">
        <v>24.892227172851563</v>
      </c>
      <c r="I19" s="90">
        <v>17.910898208618164</v>
      </c>
      <c r="J19" s="90">
        <v>24.269317626953125</v>
      </c>
    </row>
    <row r="20" spans="1:10" x14ac:dyDescent="0.25">
      <c r="A20" s="165">
        <v>44327.539039351854</v>
      </c>
      <c r="B20" s="90">
        <v>19.204578399658203</v>
      </c>
      <c r="C20" s="90">
        <v>13.047812461853027</v>
      </c>
      <c r="D20" s="90">
        <v>145.26332092285156</v>
      </c>
      <c r="E20" s="90">
        <v>17.917415618896484</v>
      </c>
      <c r="F20" s="90">
        <v>24.872320175170898</v>
      </c>
      <c r="I20" s="90">
        <v>17.935813903808594</v>
      </c>
      <c r="J20" s="90">
        <v>24.249456405639648</v>
      </c>
    </row>
    <row r="21" spans="1:10" x14ac:dyDescent="0.25">
      <c r="A21" s="165">
        <v>44327.539386574077</v>
      </c>
      <c r="B21" s="90">
        <v>19.30406379699707</v>
      </c>
      <c r="C21" s="90">
        <v>12.96700382232666</v>
      </c>
      <c r="D21" s="90">
        <v>164.81578063964844</v>
      </c>
      <c r="E21" s="90">
        <v>17.915994644165039</v>
      </c>
      <c r="F21" s="90">
        <v>24.837825775146484</v>
      </c>
      <c r="I21" s="90">
        <v>17.981832504272461</v>
      </c>
      <c r="J21" s="90">
        <v>24.209747314453125</v>
      </c>
    </row>
    <row r="22" spans="1:10" x14ac:dyDescent="0.25">
      <c r="A22" s="165">
        <v>44327.539733796293</v>
      </c>
      <c r="B22" s="90">
        <v>19.368925094604492</v>
      </c>
      <c r="C22" s="90">
        <v>12.999482154846191</v>
      </c>
      <c r="D22" s="90">
        <v>184.23577880859375</v>
      </c>
      <c r="E22" s="90">
        <v>17.904998779296875</v>
      </c>
      <c r="F22" s="90">
        <v>24.78343391418457</v>
      </c>
      <c r="I22" s="90">
        <v>18.014080047607422</v>
      </c>
      <c r="J22" s="90">
        <v>24.170080184936523</v>
      </c>
    </row>
    <row r="23" spans="1:10" x14ac:dyDescent="0.25">
      <c r="A23" s="165">
        <v>44327.540081018517</v>
      </c>
      <c r="B23" s="90">
        <v>19.458034515380859</v>
      </c>
      <c r="C23" s="90">
        <v>13.079757690429688</v>
      </c>
      <c r="D23" s="90">
        <v>204.31758117675781</v>
      </c>
      <c r="E23" s="90">
        <v>17.874963760375977</v>
      </c>
      <c r="F23" s="90">
        <v>24.724533081054688</v>
      </c>
      <c r="I23" s="90">
        <v>18.056137084960938</v>
      </c>
      <c r="J23" s="90">
        <v>24.169950485229492</v>
      </c>
    </row>
    <row r="24" spans="1:10" x14ac:dyDescent="0.25">
      <c r="A24" s="165">
        <v>44327.54042824074</v>
      </c>
      <c r="B24" s="90">
        <v>19.568429946899414</v>
      </c>
      <c r="C24" s="90">
        <v>13.225295066833496</v>
      </c>
      <c r="D24" s="90">
        <v>224.42790222167969</v>
      </c>
      <c r="E24" s="90">
        <v>17.845205307006836</v>
      </c>
      <c r="F24" s="90">
        <v>24.682886123657227</v>
      </c>
      <c r="I24" s="90">
        <v>18.048124313354492</v>
      </c>
      <c r="J24" s="90">
        <v>24.189760208129883</v>
      </c>
    </row>
    <row r="25" spans="1:10" x14ac:dyDescent="0.25">
      <c r="A25" s="165">
        <v>44327.540775462963</v>
      </c>
      <c r="B25" s="90">
        <v>19.822242736816406</v>
      </c>
      <c r="C25" s="90">
        <v>13.413226127624512</v>
      </c>
      <c r="D25" s="90">
        <v>244.767578125</v>
      </c>
      <c r="E25" s="90">
        <v>17.819448471069336</v>
      </c>
      <c r="F25" s="90">
        <v>24.64849853515625</v>
      </c>
      <c r="I25" s="90">
        <v>18.023595809936523</v>
      </c>
      <c r="J25" s="90">
        <v>24.189834594726563</v>
      </c>
    </row>
    <row r="26" spans="1:10" x14ac:dyDescent="0.25">
      <c r="A26" s="165">
        <v>44327.541122685187</v>
      </c>
      <c r="B26" s="90">
        <v>20.204900741577148</v>
      </c>
      <c r="C26" s="90">
        <v>13.643590927124023</v>
      </c>
      <c r="D26" s="90">
        <v>265.05938720703125</v>
      </c>
      <c r="E26" s="90">
        <v>17.799545288085938</v>
      </c>
      <c r="F26" s="90">
        <v>24.614086151123047</v>
      </c>
      <c r="I26" s="90">
        <v>17.999982833862305</v>
      </c>
      <c r="J26" s="90">
        <v>24.209690093994141</v>
      </c>
    </row>
    <row r="27" spans="1:10" x14ac:dyDescent="0.25">
      <c r="A27" s="165">
        <v>44327.54146990741</v>
      </c>
      <c r="B27" s="90">
        <v>20.458806991577148</v>
      </c>
      <c r="C27" s="90">
        <v>13.944710731506348</v>
      </c>
      <c r="D27" s="90">
        <v>285.277587890625</v>
      </c>
      <c r="E27" s="90">
        <v>17.787134170532227</v>
      </c>
      <c r="F27" s="90">
        <v>24.589611053466797</v>
      </c>
      <c r="I27" s="90">
        <v>18.009206771850586</v>
      </c>
      <c r="J27" s="90">
        <v>24.229446411132813</v>
      </c>
    </row>
    <row r="28" spans="1:10" x14ac:dyDescent="0.25">
      <c r="A28" s="165">
        <v>44327.541817129626</v>
      </c>
      <c r="B28" s="90">
        <v>20.695945739746094</v>
      </c>
      <c r="C28" s="90">
        <v>14.245879173278809</v>
      </c>
      <c r="D28" s="90">
        <v>305.48757934570313</v>
      </c>
      <c r="E28" s="90">
        <v>17.766504287719727</v>
      </c>
      <c r="F28" s="90">
        <v>24.572452545166016</v>
      </c>
      <c r="I28" s="90">
        <v>17.99641227722168</v>
      </c>
      <c r="J28" s="90">
        <v>24.269054412841797</v>
      </c>
    </row>
    <row r="29" spans="1:10" x14ac:dyDescent="0.25">
      <c r="A29" s="165">
        <v>44327.542164351849</v>
      </c>
      <c r="B29" s="90">
        <v>20.93556022644043</v>
      </c>
      <c r="C29" s="90">
        <v>14.584769248962402</v>
      </c>
      <c r="D29" s="90">
        <v>325.65365600585938</v>
      </c>
      <c r="E29" s="90">
        <v>17.777664184570313</v>
      </c>
      <c r="F29" s="90">
        <v>24.545181274414063</v>
      </c>
      <c r="I29" s="90">
        <v>19.103776931762695</v>
      </c>
      <c r="J29" s="90">
        <v>24.30523681640625</v>
      </c>
    </row>
    <row r="30" spans="1:10" x14ac:dyDescent="0.25">
      <c r="A30" s="165">
        <v>44327.542511574073</v>
      </c>
      <c r="B30" s="90">
        <v>21.08881950378418</v>
      </c>
      <c r="C30" s="90">
        <v>14.918835639953613</v>
      </c>
      <c r="D30" s="90">
        <v>345.79150390625</v>
      </c>
      <c r="E30" s="90">
        <v>17.799976348876953</v>
      </c>
      <c r="F30" s="90">
        <v>24.530515670776367</v>
      </c>
      <c r="I30" s="90">
        <v>17.837303161621094</v>
      </c>
      <c r="J30" s="90">
        <v>24.319356918334961</v>
      </c>
    </row>
    <row r="31" spans="1:10" x14ac:dyDescent="0.25">
      <c r="A31" s="165">
        <v>44327.542858796296</v>
      </c>
      <c r="B31" s="90">
        <v>21.205173492431641</v>
      </c>
      <c r="C31" s="90">
        <v>15.258074760437012</v>
      </c>
      <c r="D31" s="90">
        <v>365.98367309570313</v>
      </c>
      <c r="E31" s="90">
        <v>17.825717926025391</v>
      </c>
      <c r="F31" s="90">
        <v>24.530399322509766</v>
      </c>
      <c r="I31" s="90">
        <v>17.79998779296875</v>
      </c>
      <c r="J31" s="90">
        <v>24.329010009765625</v>
      </c>
    </row>
    <row r="32" spans="1:10" x14ac:dyDescent="0.25">
      <c r="A32" s="165">
        <v>44327.543206018519</v>
      </c>
      <c r="B32" s="90">
        <v>21.318613052368164</v>
      </c>
      <c r="C32" s="90">
        <v>15.597321510314941</v>
      </c>
      <c r="D32" s="90">
        <v>386.3115234375</v>
      </c>
      <c r="E32" s="90">
        <v>17.854124069213867</v>
      </c>
      <c r="F32" s="90">
        <v>24.540239334106445</v>
      </c>
      <c r="I32" s="90">
        <v>17.774541854858398</v>
      </c>
      <c r="J32" s="90">
        <v>24.329086303710938</v>
      </c>
    </row>
    <row r="33" spans="1:10" x14ac:dyDescent="0.25">
      <c r="A33" s="165">
        <v>44327.543553240743</v>
      </c>
      <c r="B33" s="90">
        <v>21.447118759155273</v>
      </c>
      <c r="C33" s="90">
        <v>15.903865814208984</v>
      </c>
      <c r="D33" s="90">
        <v>406.93759155273438</v>
      </c>
      <c r="E33" s="90">
        <v>17.904661178588867</v>
      </c>
      <c r="F33" s="90">
        <v>24.537322998046875</v>
      </c>
      <c r="I33" s="90">
        <v>17.788686752319336</v>
      </c>
      <c r="J33" s="90">
        <v>24.34882926940918</v>
      </c>
    </row>
    <row r="34" spans="1:10" x14ac:dyDescent="0.25">
      <c r="A34" s="165">
        <v>44327.543900462966</v>
      </c>
      <c r="B34" s="90">
        <v>21.819360733032227</v>
      </c>
      <c r="C34" s="90">
        <v>16.24238395690918</v>
      </c>
      <c r="D34" s="90">
        <v>427.22760009765625</v>
      </c>
      <c r="E34" s="90">
        <v>17.928714752197266</v>
      </c>
      <c r="F34" s="90">
        <v>24.519964218139648</v>
      </c>
      <c r="I34" s="90">
        <v>17.749961853027344</v>
      </c>
      <c r="J34" s="90">
        <v>24.388515472412109</v>
      </c>
    </row>
    <row r="35" spans="1:10" x14ac:dyDescent="0.25">
      <c r="A35" s="165">
        <v>44327.544247685182</v>
      </c>
      <c r="B35" s="90">
        <v>22.10736083984375</v>
      </c>
      <c r="C35" s="90">
        <v>16.581142425537109</v>
      </c>
      <c r="D35" s="90">
        <v>447.367919921875</v>
      </c>
      <c r="E35" s="90">
        <v>17.920526504516602</v>
      </c>
      <c r="F35" s="90">
        <v>24.512720108032227</v>
      </c>
      <c r="I35" s="90">
        <v>17.785646438598633</v>
      </c>
      <c r="J35" s="90">
        <v>24.427974700927734</v>
      </c>
    </row>
    <row r="36" spans="1:10" x14ac:dyDescent="0.25">
      <c r="A36" s="165">
        <v>44327.544594907406</v>
      </c>
      <c r="B36" s="90">
        <v>22.466432571411133</v>
      </c>
      <c r="C36" s="90">
        <v>16.957431793212891</v>
      </c>
      <c r="D36" s="90">
        <v>467.44366455078125</v>
      </c>
      <c r="E36" s="90">
        <v>17.931438446044922</v>
      </c>
      <c r="F36" s="90">
        <v>24.512668609619141</v>
      </c>
      <c r="I36" s="90">
        <v>17.7835693359375</v>
      </c>
      <c r="J36" s="90">
        <v>24.447765350341797</v>
      </c>
    </row>
    <row r="37" spans="1:10" x14ac:dyDescent="0.25">
      <c r="A37" s="165">
        <v>44327.544942129629</v>
      </c>
      <c r="B37" s="90">
        <v>22.694303512573242</v>
      </c>
      <c r="C37" s="90">
        <v>17.371818542480469</v>
      </c>
      <c r="D37" s="90">
        <v>487.41757202148438</v>
      </c>
      <c r="E37" s="90">
        <v>17.9384765625</v>
      </c>
      <c r="F37" s="90">
        <v>24.502668380737305</v>
      </c>
      <c r="I37" s="90">
        <v>17.777437210083008</v>
      </c>
      <c r="J37" s="90">
        <v>24.427999496459961</v>
      </c>
    </row>
    <row r="38" spans="1:10" x14ac:dyDescent="0.25">
      <c r="A38" s="165">
        <v>44327.545289351852</v>
      </c>
      <c r="B38" s="90">
        <v>22.902732849121094</v>
      </c>
      <c r="C38" s="90">
        <v>17.786262512207031</v>
      </c>
      <c r="D38" s="90">
        <v>507.42120361328125</v>
      </c>
      <c r="E38" s="90">
        <v>17.939432144165039</v>
      </c>
      <c r="F38" s="90">
        <v>24.48541259765625</v>
      </c>
      <c r="I38" s="90">
        <v>17.737890243530273</v>
      </c>
      <c r="J38" s="90">
        <v>24.447904586791992</v>
      </c>
    </row>
    <row r="39" spans="1:10" x14ac:dyDescent="0.25">
      <c r="A39" s="165">
        <v>44327.545636574076</v>
      </c>
      <c r="B39" s="90">
        <v>23.060329437255859</v>
      </c>
      <c r="C39" s="90">
        <v>18.200849533081055</v>
      </c>
      <c r="D39" s="90">
        <v>527.45758056640625</v>
      </c>
      <c r="E39" s="90">
        <v>17.979135513305664</v>
      </c>
      <c r="F39" s="90">
        <v>24.458013534545898</v>
      </c>
      <c r="I39" s="90">
        <v>17.744314193725586</v>
      </c>
      <c r="J39" s="90">
        <v>24.467668533325195</v>
      </c>
    </row>
    <row r="40" spans="1:10" x14ac:dyDescent="0.25">
      <c r="A40" s="165">
        <v>44327.545983796299</v>
      </c>
      <c r="B40" s="90">
        <v>23.213979721069336</v>
      </c>
      <c r="C40" s="90">
        <v>18.610378265380859</v>
      </c>
      <c r="D40" s="90">
        <v>547.58184814453125</v>
      </c>
      <c r="E40" s="90">
        <v>18.083370208740234</v>
      </c>
      <c r="F40" s="90">
        <v>24.433008193969727</v>
      </c>
      <c r="I40" s="90">
        <v>17.730308532714844</v>
      </c>
      <c r="J40" s="90">
        <v>24.46771240234375</v>
      </c>
    </row>
    <row r="41" spans="1:10" x14ac:dyDescent="0.25">
      <c r="A41" s="165">
        <v>44327.546331018515</v>
      </c>
      <c r="B41" s="90">
        <v>23.355058670043945</v>
      </c>
      <c r="C41" s="90">
        <v>18.987281799316406</v>
      </c>
      <c r="D41" s="90">
        <v>567.61181640625</v>
      </c>
      <c r="E41" s="90">
        <v>18.105474472045898</v>
      </c>
      <c r="F41" s="90">
        <v>24.40568733215332</v>
      </c>
      <c r="I41" s="90">
        <v>17.714279174804688</v>
      </c>
      <c r="J41" s="90">
        <v>24.467761993408203</v>
      </c>
    </row>
    <row r="42" spans="1:10" x14ac:dyDescent="0.25">
      <c r="A42" s="165">
        <v>44327.546678240738</v>
      </c>
      <c r="B42" s="90">
        <v>23.499593734741211</v>
      </c>
      <c r="C42" s="90">
        <v>19.364177703857422</v>
      </c>
      <c r="D42" s="90">
        <v>587.4779052734375</v>
      </c>
      <c r="E42" s="90">
        <v>18.091236114501953</v>
      </c>
      <c r="F42" s="90">
        <v>24.39118766784668</v>
      </c>
      <c r="I42" s="90">
        <v>17.683326721191406</v>
      </c>
      <c r="J42" s="90">
        <v>24.467857360839844</v>
      </c>
    </row>
    <row r="43" spans="1:10" x14ac:dyDescent="0.25">
      <c r="A43" s="165">
        <v>44327.547025462962</v>
      </c>
      <c r="B43" s="90">
        <v>23.654340744018555</v>
      </c>
      <c r="C43" s="90">
        <v>19.746110916137695</v>
      </c>
      <c r="D43" s="90">
        <v>607.45184326171875</v>
      </c>
      <c r="E43" s="90">
        <v>18.11802864074707</v>
      </c>
      <c r="F43" s="90">
        <v>24.39106559753418</v>
      </c>
      <c r="I43" s="90">
        <v>17.667102813720703</v>
      </c>
      <c r="J43" s="90">
        <v>24.448122024536133</v>
      </c>
    </row>
    <row r="44" spans="1:10" x14ac:dyDescent="0.25">
      <c r="A44" s="165">
        <v>44327.547372685185</v>
      </c>
      <c r="B44" s="90">
        <v>23.965879440307617</v>
      </c>
      <c r="C44" s="90">
        <v>20.160270690917969</v>
      </c>
      <c r="D44" s="90">
        <v>627.3636474609375</v>
      </c>
      <c r="E44" s="90">
        <v>18.140127182006836</v>
      </c>
      <c r="F44" s="90">
        <v>24.410903930664063</v>
      </c>
      <c r="I44" s="90">
        <v>17.673954010009766</v>
      </c>
      <c r="J44" s="90">
        <v>24.438562393188477</v>
      </c>
    </row>
    <row r="45" spans="1:10" x14ac:dyDescent="0.25">
      <c r="A45" s="165">
        <v>44327.547719907408</v>
      </c>
      <c r="B45" s="90">
        <v>24.195428848266602</v>
      </c>
      <c r="C45" s="90">
        <v>20.645048141479492</v>
      </c>
      <c r="D45" s="90">
        <v>647.2418212890625</v>
      </c>
      <c r="E45" s="90">
        <v>18.126350402832031</v>
      </c>
      <c r="F45" s="90">
        <v>24.425531387329102</v>
      </c>
      <c r="I45" s="90">
        <v>17.682893753051758</v>
      </c>
      <c r="J45" s="90">
        <v>24.428289413452148</v>
      </c>
    </row>
    <row r="46" spans="1:10" x14ac:dyDescent="0.25">
      <c r="A46" s="165">
        <v>44327.548067129632</v>
      </c>
      <c r="B46" s="90">
        <v>24.371967315673828</v>
      </c>
      <c r="C46" s="90">
        <v>21.135046005249023</v>
      </c>
      <c r="D46" s="90">
        <v>667.2218017578125</v>
      </c>
      <c r="E46" s="90">
        <v>18.078439712524414</v>
      </c>
      <c r="F46" s="90">
        <v>24.425746917724609</v>
      </c>
      <c r="I46" s="90">
        <v>17.721138000488281</v>
      </c>
      <c r="J46" s="90">
        <v>24.428173065185547</v>
      </c>
    </row>
    <row r="47" spans="1:10" x14ac:dyDescent="0.25">
      <c r="A47" s="165">
        <v>44327.548414351855</v>
      </c>
      <c r="B47" s="90">
        <v>24.631231307983398</v>
      </c>
      <c r="C47" s="90">
        <v>21.592151641845703</v>
      </c>
      <c r="D47" s="90">
        <v>687.34906005859375</v>
      </c>
      <c r="E47" s="90">
        <v>18.081295013427734</v>
      </c>
      <c r="F47" s="90">
        <v>24.435703277587891</v>
      </c>
      <c r="I47" s="90">
        <v>17.784053802490234</v>
      </c>
      <c r="J47" s="90">
        <v>24.447763442993164</v>
      </c>
    </row>
    <row r="48" spans="1:10" x14ac:dyDescent="0.25">
      <c r="A48" s="165">
        <v>44327.548761574071</v>
      </c>
      <c r="B48" s="90">
        <v>24.764213562011719</v>
      </c>
      <c r="C48" s="90">
        <v>22.006813049316406</v>
      </c>
      <c r="D48" s="90">
        <v>707.71759033203125</v>
      </c>
      <c r="E48" s="90">
        <v>18.083745956420898</v>
      </c>
      <c r="F48" s="90">
        <v>24.442975997924805</v>
      </c>
      <c r="I48" s="90">
        <v>17.807809829711914</v>
      </c>
      <c r="J48" s="90">
        <v>24.467475891113281</v>
      </c>
    </row>
    <row r="49" spans="1:10" x14ac:dyDescent="0.25">
      <c r="A49" s="165">
        <v>44327.549108796295</v>
      </c>
      <c r="B49" s="90">
        <v>24.83842658996582</v>
      </c>
      <c r="C49" s="90">
        <v>22.421636581420898</v>
      </c>
      <c r="D49" s="90">
        <v>727.751220703125</v>
      </c>
      <c r="E49" s="90">
        <v>18.049594879150391</v>
      </c>
      <c r="F49" s="90">
        <v>24.453100204467773</v>
      </c>
      <c r="I49" s="90">
        <v>17.828573226928711</v>
      </c>
      <c r="J49" s="90">
        <v>24.506980895996094</v>
      </c>
    </row>
    <row r="50" spans="1:10" x14ac:dyDescent="0.25">
      <c r="A50" s="165">
        <v>44327.549456018518</v>
      </c>
      <c r="B50" s="90">
        <v>24.997859954833984</v>
      </c>
      <c r="C50" s="90">
        <v>22.836223602294922</v>
      </c>
      <c r="D50" s="90">
        <v>747.7379150390625</v>
      </c>
      <c r="E50" s="90">
        <v>18.030858993530273</v>
      </c>
      <c r="F50" s="90">
        <v>24.470436096191406</v>
      </c>
      <c r="I50" s="90">
        <v>17.832389831542969</v>
      </c>
      <c r="J50" s="90">
        <v>24.526752471923828</v>
      </c>
    </row>
    <row r="51" spans="1:10" x14ac:dyDescent="0.25">
      <c r="A51" s="165">
        <v>44327.549803240741</v>
      </c>
      <c r="B51" s="90">
        <v>25.164070129394531</v>
      </c>
      <c r="C51" s="90">
        <v>23.245723724365234</v>
      </c>
      <c r="D51" s="90">
        <v>767.59185791015625</v>
      </c>
      <c r="E51" s="90">
        <v>18.022256851196289</v>
      </c>
      <c r="F51" s="90">
        <v>24.507661819458008</v>
      </c>
      <c r="I51" s="90">
        <v>17.853538513183594</v>
      </c>
      <c r="J51" s="90">
        <v>24.546472549438477</v>
      </c>
    </row>
    <row r="52" spans="1:10" x14ac:dyDescent="0.25">
      <c r="A52" s="165">
        <v>44327.550150462965</v>
      </c>
      <c r="B52" s="90">
        <v>25.273126602172852</v>
      </c>
      <c r="C52" s="90">
        <v>23.660451889038086</v>
      </c>
      <c r="D52" s="90">
        <v>787.501220703125</v>
      </c>
      <c r="E52" s="90">
        <v>18.001510620117188</v>
      </c>
      <c r="F52" s="90">
        <v>24.549541473388672</v>
      </c>
      <c r="I52" s="90">
        <v>17.869474411010742</v>
      </c>
      <c r="J52" s="90">
        <v>24.56620979309082</v>
      </c>
    </row>
    <row r="53" spans="1:10" x14ac:dyDescent="0.25">
      <c r="A53" s="165">
        <v>44327.550497685188</v>
      </c>
      <c r="B53" s="90">
        <v>25.578948974609375</v>
      </c>
      <c r="C53" s="90">
        <v>24.041971206665039</v>
      </c>
      <c r="D53" s="90">
        <v>807.543701171875</v>
      </c>
      <c r="E53" s="90">
        <v>17.975957870483398</v>
      </c>
      <c r="F53" s="90">
        <v>24.574190139770508</v>
      </c>
      <c r="I53" s="90">
        <v>17.88299560546875</v>
      </c>
      <c r="J53" s="90">
        <v>24.566167831420898</v>
      </c>
    </row>
    <row r="54" spans="1:10" x14ac:dyDescent="0.25">
      <c r="A54" s="165">
        <v>44327.550844907404</v>
      </c>
      <c r="B54" s="90">
        <v>25.954801559448242</v>
      </c>
      <c r="C54" s="90">
        <v>24.455957412719727</v>
      </c>
      <c r="D54" s="90">
        <v>827.67510986328125</v>
      </c>
      <c r="E54" s="90">
        <v>17.979509353637695</v>
      </c>
      <c r="F54" s="90">
        <v>24.591424942016602</v>
      </c>
      <c r="I54" s="90">
        <v>17.891204833984375</v>
      </c>
      <c r="J54" s="90">
        <v>24.566141128540039</v>
      </c>
    </row>
    <row r="55" spans="1:10" x14ac:dyDescent="0.25">
      <c r="A55" s="165">
        <v>44327.551192129627</v>
      </c>
      <c r="B55" s="90">
        <v>26.300054550170898</v>
      </c>
      <c r="C55" s="90">
        <v>24.902690887451172</v>
      </c>
      <c r="D55" s="90">
        <v>847.8157958984375</v>
      </c>
      <c r="E55" s="90">
        <v>17.965875625610352</v>
      </c>
      <c r="F55" s="90">
        <v>24.59876823425293</v>
      </c>
      <c r="I55" s="90">
        <v>17.903419494628906</v>
      </c>
      <c r="J55" s="90">
        <v>24.566102981567383</v>
      </c>
    </row>
    <row r="56" spans="1:10" x14ac:dyDescent="0.25">
      <c r="A56" s="165">
        <v>44327.551539351851</v>
      </c>
      <c r="B56" s="90">
        <v>26.475473403930664</v>
      </c>
      <c r="C56" s="90">
        <v>25.354969024658203</v>
      </c>
      <c r="D56" s="90">
        <v>867.84759521484375</v>
      </c>
      <c r="E56" s="90">
        <v>17.941965103149414</v>
      </c>
      <c r="F56" s="90">
        <v>24.578939437866211</v>
      </c>
      <c r="I56" s="90">
        <v>17.906015396118164</v>
      </c>
      <c r="J56" s="90">
        <v>24.556558609008789</v>
      </c>
    </row>
    <row r="57" spans="1:10" x14ac:dyDescent="0.25">
      <c r="A57" s="165">
        <v>44327.551886574074</v>
      </c>
      <c r="B57" s="90">
        <v>26.626693725585938</v>
      </c>
      <c r="C57" s="90">
        <v>25.80731201171875</v>
      </c>
      <c r="D57" s="90">
        <v>887.80755615234375</v>
      </c>
      <c r="E57" s="90">
        <v>17.927192687988281</v>
      </c>
      <c r="F57" s="90">
        <v>24.564443588256836</v>
      </c>
      <c r="I57" s="90">
        <v>17.924760818481445</v>
      </c>
      <c r="J57" s="90">
        <v>24.566038131713867</v>
      </c>
    </row>
    <row r="58" spans="1:10" x14ac:dyDescent="0.25">
      <c r="A58" s="165">
        <v>44327.552233796298</v>
      </c>
      <c r="B58" s="90">
        <v>26.819549560546875</v>
      </c>
      <c r="C58" s="90">
        <v>26.22688102722168</v>
      </c>
      <c r="D58" s="90">
        <v>907.84759521484375</v>
      </c>
      <c r="E58" s="90">
        <v>17.907800674438477</v>
      </c>
      <c r="F58" s="90">
        <v>24.564529418945313</v>
      </c>
      <c r="I58" s="90">
        <v>17.896320343017578</v>
      </c>
      <c r="J58" s="90">
        <v>24.566125869750977</v>
      </c>
    </row>
    <row r="59" spans="1:10" x14ac:dyDescent="0.25">
      <c r="A59" s="165">
        <v>44327.552581018521</v>
      </c>
      <c r="B59" s="90">
        <v>26.962871551513672</v>
      </c>
      <c r="C59" s="90">
        <v>26.636447906494141</v>
      </c>
      <c r="D59" s="90">
        <v>927.8675537109375</v>
      </c>
      <c r="E59" s="90">
        <v>17.877695083618164</v>
      </c>
      <c r="F59" s="90">
        <v>24.554697036743164</v>
      </c>
      <c r="I59" s="90">
        <v>17.927757263183594</v>
      </c>
      <c r="J59" s="90">
        <v>24.566030502319336</v>
      </c>
    </row>
    <row r="60" spans="1:10" x14ac:dyDescent="0.25">
      <c r="A60" s="165">
        <v>44327.552928240744</v>
      </c>
      <c r="B60" s="90">
        <v>27.041519165039063</v>
      </c>
      <c r="C60" s="90">
        <v>27.018604278564453</v>
      </c>
      <c r="D60" s="90">
        <v>947.95367431640625</v>
      </c>
      <c r="E60" s="90">
        <v>17.849187850952148</v>
      </c>
      <c r="F60" s="90">
        <v>24.557512283325195</v>
      </c>
      <c r="I60" s="90">
        <v>17.93388557434082</v>
      </c>
      <c r="J60" s="90">
        <v>24.566011428833008</v>
      </c>
    </row>
    <row r="61" spans="1:10" x14ac:dyDescent="0.25">
      <c r="A61" s="165">
        <v>44327.55327546296</v>
      </c>
      <c r="B61" s="90">
        <v>27.164976119995117</v>
      </c>
      <c r="C61" s="90">
        <v>27.395566940307617</v>
      </c>
      <c r="D61" s="90">
        <v>968.09368896484375</v>
      </c>
      <c r="E61" s="90">
        <v>17.839683532714844</v>
      </c>
      <c r="F61" s="90">
        <v>24.564838409423828</v>
      </c>
      <c r="I61" s="90">
        <v>17.907428741455078</v>
      </c>
      <c r="J61" s="90">
        <v>24.566093444824219</v>
      </c>
    </row>
    <row r="62" spans="1:10" x14ac:dyDescent="0.25">
      <c r="A62" s="165">
        <v>44327.553622685184</v>
      </c>
      <c r="B62" s="90">
        <v>27.285659790039063</v>
      </c>
      <c r="C62" s="90">
        <v>27.76746940612793</v>
      </c>
      <c r="D62" s="90">
        <v>988.611572265625</v>
      </c>
      <c r="E62" s="90">
        <v>17.849651336669922</v>
      </c>
      <c r="F62" s="90">
        <v>24.554824829101563</v>
      </c>
      <c r="I62" s="90">
        <v>17.909841537475586</v>
      </c>
      <c r="J62" s="90">
        <v>24.566085815429688</v>
      </c>
    </row>
    <row r="63" spans="1:10" x14ac:dyDescent="0.25">
      <c r="A63" s="165">
        <v>44327.553969907407</v>
      </c>
      <c r="B63" s="90">
        <v>27.420825958251953</v>
      </c>
      <c r="C63" s="90">
        <v>28.111736297607422</v>
      </c>
      <c r="D63" s="90">
        <v>1008.9036865234375</v>
      </c>
      <c r="E63" s="90">
        <v>17.860891342163086</v>
      </c>
      <c r="F63" s="90">
        <v>24.527553558349609</v>
      </c>
      <c r="I63" s="90">
        <v>17.871065139770508</v>
      </c>
      <c r="J63" s="90">
        <v>24.546419143676758</v>
      </c>
    </row>
    <row r="64" spans="1:10" x14ac:dyDescent="0.25">
      <c r="A64" s="165">
        <v>44327.55431712963</v>
      </c>
      <c r="B64" s="90">
        <v>27.49842643737793</v>
      </c>
      <c r="C64" s="90">
        <v>28.488828659057617</v>
      </c>
      <c r="D64" s="90">
        <v>1028.963623046875</v>
      </c>
      <c r="E64" s="90">
        <v>17.85633659362793</v>
      </c>
      <c r="F64" s="90">
        <v>24.493070602416992</v>
      </c>
      <c r="I64" s="90">
        <v>17.890186309814453</v>
      </c>
      <c r="J64" s="90">
        <v>24.526575088500977</v>
      </c>
    </row>
    <row r="65" spans="1:10" x14ac:dyDescent="0.25">
      <c r="A65" s="165">
        <v>44327.554664351854</v>
      </c>
      <c r="B65" s="90">
        <v>27.592901229858398</v>
      </c>
      <c r="C65" s="90">
        <v>28.865871429443359</v>
      </c>
      <c r="D65" s="90">
        <v>1048.9237060546875</v>
      </c>
      <c r="E65" s="90">
        <v>17.857900619506836</v>
      </c>
      <c r="F65" s="90">
        <v>24.458560943603516</v>
      </c>
      <c r="I65" s="90">
        <v>17.865222930908203</v>
      </c>
      <c r="J65" s="90">
        <v>24.506868362426758</v>
      </c>
    </row>
    <row r="66" spans="1:10" x14ac:dyDescent="0.25">
      <c r="A66" s="165">
        <v>44327.555011574077</v>
      </c>
      <c r="B66" s="90">
        <v>27.617218017578125</v>
      </c>
      <c r="C66" s="90">
        <v>29.238042831420898</v>
      </c>
      <c r="D66" s="90">
        <v>1068.8536376953125</v>
      </c>
      <c r="E66" s="90">
        <v>17.850923538208008</v>
      </c>
      <c r="F66" s="90">
        <v>24.434061050415039</v>
      </c>
      <c r="I66" s="90">
        <v>17.835092544555664</v>
      </c>
      <c r="J66" s="90">
        <v>24.526744842529297</v>
      </c>
    </row>
    <row r="67" spans="1:10" x14ac:dyDescent="0.25">
      <c r="A67" s="165">
        <v>44327.555358796293</v>
      </c>
      <c r="B67" s="90">
        <v>27.677394866943359</v>
      </c>
      <c r="C67" s="90">
        <v>29.58251953125</v>
      </c>
      <c r="D67" s="90">
        <v>1088.78369140625</v>
      </c>
      <c r="E67" s="90">
        <v>17.850458145141602</v>
      </c>
      <c r="F67" s="90">
        <v>24.426780700683594</v>
      </c>
      <c r="I67" s="90">
        <v>17.821186065673828</v>
      </c>
      <c r="J67" s="90">
        <v>24.546571731567383</v>
      </c>
    </row>
    <row r="68" spans="1:10" x14ac:dyDescent="0.25">
      <c r="A68" s="165">
        <v>44327.555706018517</v>
      </c>
      <c r="B68" s="90">
        <v>27.79472541809082</v>
      </c>
      <c r="C68" s="90">
        <v>29.921772003173828</v>
      </c>
      <c r="D68" s="90">
        <v>1108.847900390625</v>
      </c>
      <c r="E68" s="90">
        <v>17.857330322265625</v>
      </c>
      <c r="F68" s="90">
        <v>24.426748275756836</v>
      </c>
      <c r="I68" s="90">
        <v>17.799991607666016</v>
      </c>
      <c r="J68" s="90">
        <v>24.586204528808594</v>
      </c>
    </row>
    <row r="69" spans="1:10" x14ac:dyDescent="0.25">
      <c r="A69" s="165">
        <v>44327.55605324074</v>
      </c>
      <c r="B69" s="90">
        <v>27.919479370117188</v>
      </c>
      <c r="C69" s="90">
        <v>30.261001586914063</v>
      </c>
      <c r="D69" s="90">
        <v>1128.8397216796875</v>
      </c>
      <c r="E69" s="90">
        <v>17.85560417175293</v>
      </c>
      <c r="F69" s="90">
        <v>24.4267578125</v>
      </c>
      <c r="I69" s="90">
        <v>17.817373275756836</v>
      </c>
      <c r="J69" s="90">
        <v>24.62571907043457</v>
      </c>
    </row>
    <row r="70" spans="1:10" x14ac:dyDescent="0.25">
      <c r="A70" s="165">
        <v>44327.556400462963</v>
      </c>
      <c r="B70" s="90">
        <v>28.091354370117188</v>
      </c>
      <c r="C70" s="90">
        <v>30.600101470947266</v>
      </c>
      <c r="D70" s="90">
        <v>1148.753662109375</v>
      </c>
      <c r="E70" s="90">
        <v>17.858579635620117</v>
      </c>
      <c r="F70" s="90">
        <v>24.416776657104492</v>
      </c>
      <c r="I70" s="90">
        <v>17.801443099975586</v>
      </c>
      <c r="J70" s="90">
        <v>24.645553588867188</v>
      </c>
    </row>
    <row r="71" spans="1:10" x14ac:dyDescent="0.25">
      <c r="A71" s="165">
        <v>44327.556747685187</v>
      </c>
      <c r="B71" s="90">
        <v>28.229269027709961</v>
      </c>
      <c r="C71" s="90">
        <v>30.939298629760742</v>
      </c>
      <c r="D71" s="90">
        <v>1168.5811767578125</v>
      </c>
      <c r="E71" s="90">
        <v>17.860448837280273</v>
      </c>
      <c r="F71" s="90">
        <v>24.40948486328125</v>
      </c>
      <c r="I71" s="90">
        <v>17.793331146240234</v>
      </c>
      <c r="J71" s="90">
        <v>24.645578384399414</v>
      </c>
    </row>
    <row r="72" spans="1:10" x14ac:dyDescent="0.25">
      <c r="A72" s="165">
        <v>44327.55709490741</v>
      </c>
      <c r="B72" s="90">
        <v>28.534324645996094</v>
      </c>
      <c r="C72" s="90">
        <v>31.278032302856445</v>
      </c>
      <c r="D72" s="90">
        <v>1188.4097900390625</v>
      </c>
      <c r="E72" s="90">
        <v>17.850971221923828</v>
      </c>
      <c r="F72" s="90">
        <v>24.409528732299805</v>
      </c>
      <c r="I72" s="90">
        <v>17.797145843505859</v>
      </c>
      <c r="J72" s="90">
        <v>24.665351867675781</v>
      </c>
    </row>
    <row r="73" spans="1:10" x14ac:dyDescent="0.25">
      <c r="A73" s="165">
        <v>44327.557442129626</v>
      </c>
      <c r="B73" s="90">
        <v>28.923183441162109</v>
      </c>
      <c r="C73" s="90">
        <v>31.616533279418945</v>
      </c>
      <c r="D73" s="90">
        <v>1208.20361328125</v>
      </c>
      <c r="E73" s="90">
        <v>17.845542907714844</v>
      </c>
      <c r="F73" s="90">
        <v>24.419519424438477</v>
      </c>
      <c r="I73" s="90">
        <v>17.781064987182617</v>
      </c>
      <c r="J73" s="90">
        <v>24.685184478759766</v>
      </c>
    </row>
    <row r="74" spans="1:10" x14ac:dyDescent="0.25">
      <c r="A74" s="165">
        <v>44327.557789351849</v>
      </c>
      <c r="B74" s="90">
        <v>29.448678970336914</v>
      </c>
      <c r="C74" s="90">
        <v>31.954660415649414</v>
      </c>
      <c r="D74" s="90">
        <v>1228.1136474609375</v>
      </c>
      <c r="E74" s="90">
        <v>17.819499969482422</v>
      </c>
      <c r="F74" s="90">
        <v>24.416952133178711</v>
      </c>
      <c r="I74" s="90">
        <v>17.773199081420898</v>
      </c>
      <c r="J74" s="90">
        <v>24.744562149047852</v>
      </c>
    </row>
    <row r="75" spans="1:10" x14ac:dyDescent="0.25">
      <c r="A75" s="165">
        <v>44327.558136574073</v>
      </c>
      <c r="B75" s="90">
        <v>29.854129791259766</v>
      </c>
      <c r="C75" s="90">
        <v>32.293117523193359</v>
      </c>
      <c r="D75" s="90">
        <v>1248.013671875</v>
      </c>
      <c r="E75" s="90">
        <v>17.808477401733398</v>
      </c>
      <c r="F75" s="90">
        <v>24.409719467163086</v>
      </c>
      <c r="I75" s="90">
        <v>17.783342361450195</v>
      </c>
      <c r="J75" s="90">
        <v>24.784099578857422</v>
      </c>
    </row>
    <row r="76" spans="1:10" x14ac:dyDescent="0.25">
      <c r="A76" s="165">
        <v>44327.558483796296</v>
      </c>
      <c r="B76" s="90">
        <v>30.231948852539063</v>
      </c>
      <c r="C76" s="90">
        <v>32.63165283203125</v>
      </c>
      <c r="D76" s="90">
        <v>1268.165771484375</v>
      </c>
      <c r="E76" s="90">
        <v>17.843490600585938</v>
      </c>
      <c r="F76" s="90">
        <v>24.40955924987793</v>
      </c>
      <c r="I76" s="90">
        <v>17.805028915405273</v>
      </c>
      <c r="J76" s="90">
        <v>24.843385696411133</v>
      </c>
    </row>
    <row r="77" spans="1:10" x14ac:dyDescent="0.25">
      <c r="A77" s="165">
        <v>44327.558831018519</v>
      </c>
      <c r="B77" s="90">
        <v>30.629714965820313</v>
      </c>
      <c r="C77" s="90">
        <v>32.970134735107422</v>
      </c>
      <c r="D77" s="90">
        <v>1288.1597900390625</v>
      </c>
      <c r="E77" s="90">
        <v>17.866884231567383</v>
      </c>
      <c r="F77" s="90">
        <v>24.409454345703125</v>
      </c>
      <c r="I77" s="90">
        <v>17.822612762451172</v>
      </c>
      <c r="J77" s="90">
        <v>24.902685165405273</v>
      </c>
    </row>
    <row r="78" spans="1:10" x14ac:dyDescent="0.25">
      <c r="A78" s="165">
        <v>44327.559178240743</v>
      </c>
      <c r="B78" s="90">
        <v>31.431192398071289</v>
      </c>
      <c r="C78" s="90">
        <v>33.307506561279297</v>
      </c>
      <c r="D78" s="90">
        <v>1308.0340576171875</v>
      </c>
      <c r="E78" s="90">
        <v>17.878358840942383</v>
      </c>
      <c r="F78" s="90">
        <v>24.419370651245117</v>
      </c>
      <c r="I78" s="90">
        <v>17.811307907104492</v>
      </c>
      <c r="J78" s="90">
        <v>24.952535629272461</v>
      </c>
    </row>
    <row r="79" spans="1:10" x14ac:dyDescent="0.25">
      <c r="A79" s="165">
        <v>44327.559525462966</v>
      </c>
      <c r="B79" s="90">
        <v>31.965957641601563</v>
      </c>
      <c r="C79" s="90">
        <v>33.678276062011719</v>
      </c>
      <c r="D79" s="90">
        <v>1327.6800537109375</v>
      </c>
      <c r="E79" s="90">
        <v>17.881040573120117</v>
      </c>
      <c r="F79" s="90">
        <v>24.416671752929688</v>
      </c>
      <c r="I79" s="90">
        <v>17.826669692993164</v>
      </c>
      <c r="J79" s="90">
        <v>24.992057800292969</v>
      </c>
    </row>
    <row r="80" spans="1:10" x14ac:dyDescent="0.25">
      <c r="A80" s="165">
        <v>44327.559872685182</v>
      </c>
      <c r="B80" s="90">
        <v>32.333637237548828</v>
      </c>
      <c r="C80" s="90">
        <v>34.016841888427734</v>
      </c>
      <c r="D80" s="90">
        <v>1347.4036865234375</v>
      </c>
      <c r="E80" s="90">
        <v>17.880884170532227</v>
      </c>
      <c r="F80" s="90">
        <v>24.399421691894531</v>
      </c>
      <c r="I80" s="90">
        <v>17.809591293334961</v>
      </c>
      <c r="J80" s="90">
        <v>25.021430969238281</v>
      </c>
    </row>
    <row r="81" spans="1:10" x14ac:dyDescent="0.25">
      <c r="A81" s="165">
        <v>44327.560219907406</v>
      </c>
      <c r="B81" s="90">
        <v>32.762508392333984</v>
      </c>
      <c r="C81" s="90">
        <v>34.28485107421875</v>
      </c>
      <c r="D81" s="90">
        <v>1367.1136474609375</v>
      </c>
      <c r="E81" s="90">
        <v>17.881565093994141</v>
      </c>
      <c r="F81" s="90">
        <v>24.402105331420898</v>
      </c>
      <c r="I81" s="90">
        <v>17.844263076782227</v>
      </c>
      <c r="J81" s="90">
        <v>25.041110992431641</v>
      </c>
    </row>
    <row r="82" spans="1:10" x14ac:dyDescent="0.25">
      <c r="A82" s="165">
        <v>44327.560567129629</v>
      </c>
      <c r="B82" s="90">
        <v>33.1605224609375</v>
      </c>
      <c r="C82" s="90">
        <v>34.580844879150391</v>
      </c>
      <c r="D82" s="90">
        <v>1386.8397216796875</v>
      </c>
      <c r="E82" s="90">
        <v>17.849058151245117</v>
      </c>
      <c r="F82" s="90">
        <v>24.429471969604492</v>
      </c>
      <c r="I82" s="90">
        <v>17.819692611694336</v>
      </c>
      <c r="J82" s="90">
        <v>25.10053825378418</v>
      </c>
    </row>
    <row r="83" spans="1:10" x14ac:dyDescent="0.25">
      <c r="A83" s="165">
        <v>44327.560914351852</v>
      </c>
      <c r="B83" s="90">
        <v>33.472053527832031</v>
      </c>
      <c r="C83" s="90">
        <v>34.816623687744141</v>
      </c>
      <c r="D83" s="90">
        <v>1406.5897216796875</v>
      </c>
      <c r="E83" s="90">
        <v>17.83833122253418</v>
      </c>
      <c r="F83" s="90">
        <v>24.444087982177734</v>
      </c>
      <c r="I83" s="90">
        <v>17.888029098510742</v>
      </c>
      <c r="J83" s="90">
        <v>25.139898300170898</v>
      </c>
    </row>
    <row r="84" spans="1:10" x14ac:dyDescent="0.25">
      <c r="A84" s="165">
        <v>44327.561261574076</v>
      </c>
      <c r="B84" s="90">
        <v>33.748786926269531</v>
      </c>
      <c r="C84" s="90">
        <v>35.080787658691406</v>
      </c>
      <c r="D84" s="90">
        <v>1426.17578125</v>
      </c>
      <c r="E84" s="90">
        <v>17.851783752441406</v>
      </c>
      <c r="F84" s="90">
        <v>24.444025039672852</v>
      </c>
      <c r="I84" s="90">
        <v>17.884559631347656</v>
      </c>
      <c r="J84" s="90">
        <v>25.179475784301758</v>
      </c>
    </row>
    <row r="85" spans="1:10" x14ac:dyDescent="0.25">
      <c r="A85" s="165">
        <v>44327.561608796299</v>
      </c>
      <c r="B85" s="90">
        <v>34.023735046386719</v>
      </c>
      <c r="C85" s="90">
        <v>35.311557769775391</v>
      </c>
      <c r="D85" s="90">
        <v>1445.709716796875</v>
      </c>
      <c r="E85" s="90">
        <v>17.858238220214844</v>
      </c>
      <c r="F85" s="90">
        <v>24.434026718139648</v>
      </c>
      <c r="I85" s="90">
        <v>17.868488311767578</v>
      </c>
      <c r="J85" s="90">
        <v>25.23887825012207</v>
      </c>
    </row>
    <row r="86" spans="1:10" x14ac:dyDescent="0.25">
      <c r="A86" s="165">
        <v>44327.561956018515</v>
      </c>
      <c r="B86" s="90">
        <v>34.227546691894531</v>
      </c>
      <c r="C86" s="90">
        <v>35.509117126464844</v>
      </c>
      <c r="D86" s="90">
        <v>1465.2156982421875</v>
      </c>
      <c r="E86" s="90">
        <v>17.834054946899414</v>
      </c>
      <c r="F86" s="90">
        <v>24.406917572021484</v>
      </c>
      <c r="I86" s="90">
        <v>17.865455627441406</v>
      </c>
      <c r="J86" s="90">
        <v>25.298240661621094</v>
      </c>
    </row>
    <row r="87" spans="1:10" x14ac:dyDescent="0.25">
      <c r="A87" s="165">
        <v>44327.562303240738</v>
      </c>
      <c r="B87" s="90">
        <v>34.318305969238281</v>
      </c>
      <c r="C87" s="90">
        <v>35.740402221679688</v>
      </c>
      <c r="D87" s="90">
        <v>1483.57958984375</v>
      </c>
      <c r="E87" s="90">
        <v>17.81488037109375</v>
      </c>
      <c r="F87" s="90">
        <v>24.372503280639648</v>
      </c>
      <c r="I87" s="90">
        <v>17.863201141357422</v>
      </c>
      <c r="J87" s="90">
        <v>25.357601165771484</v>
      </c>
    </row>
    <row r="88" spans="1:10" x14ac:dyDescent="0.25">
      <c r="A88" s="165">
        <v>44327.562650462962</v>
      </c>
      <c r="B88" s="90">
        <v>34.490989685058594</v>
      </c>
      <c r="C88" s="90">
        <v>35.932868957519531</v>
      </c>
      <c r="D88" s="90">
        <v>1500.9918212890625</v>
      </c>
      <c r="E88" s="90">
        <v>17.809144973754883</v>
      </c>
      <c r="F88" s="90">
        <v>24.328056335449219</v>
      </c>
      <c r="I88" s="90">
        <v>17.838146209716797</v>
      </c>
      <c r="J88" s="90">
        <v>25.417030334472656</v>
      </c>
    </row>
    <row r="89" spans="1:10" x14ac:dyDescent="0.25">
      <c r="A89" s="165">
        <v>44327.562997685185</v>
      </c>
      <c r="B89" s="90">
        <v>34.651603698730469</v>
      </c>
      <c r="C89" s="90">
        <v>36.086772918701172</v>
      </c>
      <c r="D89" s="90">
        <v>1520.259765625</v>
      </c>
      <c r="E89" s="90">
        <v>17.80046272277832</v>
      </c>
      <c r="F89" s="90">
        <v>24.286312103271484</v>
      </c>
      <c r="I89" s="90">
        <v>17.794689178466797</v>
      </c>
      <c r="J89" s="90">
        <v>25.436948776245117</v>
      </c>
    </row>
    <row r="90" spans="1:10" x14ac:dyDescent="0.25">
      <c r="A90" s="165">
        <v>44327.563344907408</v>
      </c>
      <c r="B90" s="90">
        <v>34.854839324951172</v>
      </c>
      <c r="C90" s="90">
        <v>36.279155731201172</v>
      </c>
      <c r="D90" s="90">
        <v>1539.65185546875</v>
      </c>
      <c r="E90" s="90">
        <v>17.788272857666016</v>
      </c>
      <c r="F90" s="90">
        <v>24.251865386962891</v>
      </c>
      <c r="I90" s="90">
        <v>17.841209411621094</v>
      </c>
      <c r="J90" s="90">
        <v>25.466127395629883</v>
      </c>
    </row>
    <row r="91" spans="1:10" x14ac:dyDescent="0.25">
      <c r="A91" s="165">
        <v>44327.563692129632</v>
      </c>
      <c r="B91" s="90">
        <v>34.879436492919922</v>
      </c>
      <c r="C91" s="90">
        <v>36.433444976806641</v>
      </c>
      <c r="D91" s="90">
        <v>1558.9957275390625</v>
      </c>
      <c r="E91" s="90">
        <v>17.785755157470703</v>
      </c>
      <c r="F91" s="90">
        <v>24.207405090332031</v>
      </c>
      <c r="I91" s="90">
        <v>17.869264602661133</v>
      </c>
      <c r="J91" s="90">
        <v>25.496072769165039</v>
      </c>
    </row>
    <row r="92" spans="1:10" x14ac:dyDescent="0.25">
      <c r="A92" s="165">
        <v>44327.564039351855</v>
      </c>
      <c r="B92" s="90">
        <v>35.003715515136719</v>
      </c>
      <c r="C92" s="90">
        <v>36.587459564208984</v>
      </c>
      <c r="D92" s="90">
        <v>1577.9718017578125</v>
      </c>
      <c r="E92" s="90">
        <v>17.813877105712891</v>
      </c>
      <c r="F92" s="90">
        <v>24.17546272277832</v>
      </c>
      <c r="I92" s="90">
        <v>17.868598937988281</v>
      </c>
      <c r="J92" s="90">
        <v>25.53564453125</v>
      </c>
    </row>
    <row r="93" spans="1:10" x14ac:dyDescent="0.25">
      <c r="A93" s="165">
        <v>44327.564386574071</v>
      </c>
      <c r="B93" s="90">
        <v>35.826652526855469</v>
      </c>
      <c r="C93" s="90">
        <v>36.778099060058594</v>
      </c>
      <c r="D93" s="90">
        <v>1596.620361328125</v>
      </c>
      <c r="E93" s="90">
        <v>17.802761077880859</v>
      </c>
      <c r="F93" s="90">
        <v>24.148292541503906</v>
      </c>
      <c r="I93" s="90">
        <v>17.871747970581055</v>
      </c>
      <c r="J93" s="90">
        <v>25.575202941894531</v>
      </c>
    </row>
    <row r="94" spans="1:10" x14ac:dyDescent="0.25">
      <c r="A94" s="165">
        <v>44327.564733796295</v>
      </c>
      <c r="B94" s="90">
        <v>36.526782989501953</v>
      </c>
      <c r="C94" s="90">
        <v>37.007671356201172</v>
      </c>
      <c r="D94" s="90">
        <v>1615.0240478515625</v>
      </c>
      <c r="E94" s="90">
        <v>17.768430709838867</v>
      </c>
      <c r="F94" s="90">
        <v>24.113946914672852</v>
      </c>
      <c r="I94" s="90">
        <v>17.842096328735352</v>
      </c>
      <c r="J94" s="90">
        <v>25.605325698852539</v>
      </c>
    </row>
    <row r="95" spans="1:10" x14ac:dyDescent="0.25">
      <c r="A95" s="165">
        <v>44327.565081018518</v>
      </c>
      <c r="B95" s="90">
        <v>37.114219665527344</v>
      </c>
      <c r="C95" s="90">
        <v>37.237567901611328</v>
      </c>
      <c r="D95" s="90">
        <v>1628.8837890625</v>
      </c>
      <c r="E95" s="90">
        <v>17.747844696044922</v>
      </c>
      <c r="F95" s="90">
        <v>24.079536437988281</v>
      </c>
      <c r="I95" s="90">
        <v>17.823423385620117</v>
      </c>
      <c r="J95" s="90">
        <v>25.63470458984375</v>
      </c>
    </row>
    <row r="96" spans="1:10" x14ac:dyDescent="0.25">
      <c r="A96" s="165">
        <v>44327.565428240741</v>
      </c>
      <c r="B96" s="90">
        <v>37.227043151855469</v>
      </c>
      <c r="C96" s="90">
        <v>37.430202484130859</v>
      </c>
      <c r="D96" s="90">
        <v>1630.1600341796875</v>
      </c>
      <c r="E96" s="90">
        <v>17.710798263549805</v>
      </c>
      <c r="F96" s="90">
        <v>24.055171966552734</v>
      </c>
      <c r="I96" s="90">
        <v>17.795230865478516</v>
      </c>
      <c r="J96" s="90">
        <v>25.674358367919922</v>
      </c>
    </row>
    <row r="97" spans="1:10" x14ac:dyDescent="0.25">
      <c r="A97" s="165">
        <v>44327.565775462965</v>
      </c>
      <c r="B97" s="90">
        <v>37.220962524414063</v>
      </c>
      <c r="C97" s="90">
        <v>37.623172760009766</v>
      </c>
      <c r="D97" s="90">
        <v>1630.1600341796875</v>
      </c>
      <c r="E97" s="90">
        <v>17.700466156005859</v>
      </c>
      <c r="F97" s="90">
        <v>24.037967681884766</v>
      </c>
      <c r="I97" s="90">
        <v>17.734590530395508</v>
      </c>
      <c r="J97" s="90">
        <v>25.733896255493164</v>
      </c>
    </row>
    <row r="98" spans="1:10" x14ac:dyDescent="0.25">
      <c r="A98" s="165">
        <v>44327.566122685188</v>
      </c>
      <c r="B98" s="90">
        <v>37.261085510253906</v>
      </c>
      <c r="C98" s="90">
        <v>37.777420043945313</v>
      </c>
      <c r="D98" s="90">
        <v>1630.1600341796875</v>
      </c>
      <c r="E98" s="90">
        <v>17.713623046875</v>
      </c>
      <c r="F98" s="90">
        <v>24.030624389648438</v>
      </c>
      <c r="I98" s="90">
        <v>17.751991271972656</v>
      </c>
      <c r="J98" s="90">
        <v>25.763164520263672</v>
      </c>
    </row>
    <row r="99" spans="1:10" x14ac:dyDescent="0.25">
      <c r="A99" s="165">
        <v>44327.566469907404</v>
      </c>
      <c r="B99" s="90">
        <v>37.237319946289063</v>
      </c>
      <c r="C99" s="90">
        <v>37.893260955810547</v>
      </c>
      <c r="D99" s="90">
        <v>1630.1600341796875</v>
      </c>
      <c r="E99" s="90">
        <v>17.712949752807617</v>
      </c>
      <c r="F99" s="90">
        <v>24.030628204345703</v>
      </c>
      <c r="I99" s="90">
        <v>17.725236892700195</v>
      </c>
      <c r="J99" s="90">
        <v>25.793277740478516</v>
      </c>
    </row>
    <row r="100" spans="1:10" x14ac:dyDescent="0.25">
      <c r="A100" s="165">
        <v>44327.566817129627</v>
      </c>
      <c r="B100" s="90">
        <v>37.216800689697266</v>
      </c>
      <c r="C100" s="90">
        <v>37.970497131347656</v>
      </c>
      <c r="D100" s="90">
        <v>1630.1600341796875</v>
      </c>
      <c r="E100" s="90">
        <v>17.705890655517578</v>
      </c>
      <c r="F100" s="90">
        <v>24.020692825317383</v>
      </c>
      <c r="I100" s="90">
        <v>17.68559455871582</v>
      </c>
      <c r="J100" s="90">
        <v>25.813182830810547</v>
      </c>
    </row>
    <row r="101" spans="1:10" x14ac:dyDescent="0.25">
      <c r="A101" s="165">
        <v>44327.567164351851</v>
      </c>
      <c r="B101" s="90">
        <v>37.425392150878906</v>
      </c>
      <c r="C101" s="90">
        <v>38.008502960205078</v>
      </c>
      <c r="D101" s="90">
        <v>1630.1600341796875</v>
      </c>
      <c r="E101" s="90">
        <v>17.700202941894531</v>
      </c>
      <c r="F101" s="90">
        <v>24.00346565246582</v>
      </c>
      <c r="I101" s="90">
        <v>17.645563125610352</v>
      </c>
      <c r="J101" s="90">
        <v>25.833091735839844</v>
      </c>
    </row>
    <row r="102" spans="1:10" x14ac:dyDescent="0.25">
      <c r="A102" s="165">
        <v>44327.567511574074</v>
      </c>
      <c r="B102" s="90">
        <v>37.476768493652344</v>
      </c>
      <c r="C102" s="90">
        <v>38.046951293945313</v>
      </c>
      <c r="D102" s="90">
        <v>1630.1600341796875</v>
      </c>
      <c r="E102" s="90">
        <v>17.69499397277832</v>
      </c>
      <c r="F102" s="90">
        <v>23.996206283569336</v>
      </c>
      <c r="I102" s="90">
        <v>17.615999221801758</v>
      </c>
      <c r="J102" s="90">
        <v>25.843429565429688</v>
      </c>
    </row>
    <row r="103" spans="1:10" x14ac:dyDescent="0.25">
      <c r="A103" s="165">
        <v>44327.567858796298</v>
      </c>
      <c r="B103" s="90">
        <v>37.462009429931641</v>
      </c>
      <c r="C103" s="90">
        <v>38.085582733154297</v>
      </c>
      <c r="D103" s="90">
        <v>1630.1600341796875</v>
      </c>
      <c r="E103" s="90">
        <v>17.743043899536133</v>
      </c>
      <c r="F103" s="90">
        <v>23.986021041870117</v>
      </c>
      <c r="I103" s="90">
        <v>17.611423492431641</v>
      </c>
      <c r="J103" s="90">
        <v>25.85297966003418</v>
      </c>
    </row>
    <row r="104" spans="1:10" x14ac:dyDescent="0.25">
      <c r="A104" s="165">
        <v>44327.568206018521</v>
      </c>
      <c r="B104" s="90">
        <v>37.479351043701172</v>
      </c>
      <c r="C104" s="90">
        <v>38.124122619628906</v>
      </c>
      <c r="D104" s="90">
        <v>1630.1600341796875</v>
      </c>
      <c r="E104" s="90">
        <v>17.805551528930664</v>
      </c>
      <c r="F104" s="90">
        <v>23.988424301147461</v>
      </c>
      <c r="I104" s="90">
        <v>17.625139236450195</v>
      </c>
      <c r="J104" s="90">
        <v>25.852937698364258</v>
      </c>
    </row>
    <row r="105" spans="1:10" x14ac:dyDescent="0.25">
      <c r="A105" s="165">
        <v>44327.568553240744</v>
      </c>
      <c r="B105" s="90">
        <v>37.509578704833984</v>
      </c>
      <c r="C105" s="90">
        <v>38.124038696289063</v>
      </c>
      <c r="D105" s="90">
        <v>1630.1600341796875</v>
      </c>
      <c r="E105" s="90">
        <v>17.890399932861328</v>
      </c>
      <c r="F105" s="90">
        <v>24.0152587890625</v>
      </c>
      <c r="I105" s="90">
        <v>17.607027053833008</v>
      </c>
      <c r="J105" s="90">
        <v>25.852993011474609</v>
      </c>
    </row>
    <row r="106" spans="1:10" x14ac:dyDescent="0.25">
      <c r="A106" s="165">
        <v>44327.56890046296</v>
      </c>
      <c r="B106" s="90">
        <v>37.517478942871094</v>
      </c>
      <c r="C106" s="90">
        <v>38.162609100341797</v>
      </c>
      <c r="D106" s="90">
        <v>1630.1600341796875</v>
      </c>
      <c r="E106" s="90">
        <v>17.959768295288086</v>
      </c>
      <c r="F106" s="90">
        <v>24.049448013305664</v>
      </c>
      <c r="I106" s="90">
        <v>17.648178100585938</v>
      </c>
      <c r="J106" s="90">
        <v>25.852867126464844</v>
      </c>
    </row>
    <row r="107" spans="1:10" x14ac:dyDescent="0.25">
      <c r="A107" s="165">
        <v>44327.569247685184</v>
      </c>
      <c r="B107" s="90">
        <v>37.563270568847656</v>
      </c>
      <c r="C107" s="90">
        <v>38.1624755859375</v>
      </c>
      <c r="D107" s="90">
        <v>1630.1600341796875</v>
      </c>
      <c r="E107" s="90">
        <v>17.973691940307617</v>
      </c>
      <c r="F107" s="90">
        <v>24.063947677612305</v>
      </c>
      <c r="I107" s="90">
        <v>17.634265899658203</v>
      </c>
      <c r="J107" s="90">
        <v>25.852910995483398</v>
      </c>
    </row>
    <row r="108" spans="1:10" x14ac:dyDescent="0.25">
      <c r="A108" s="165">
        <v>44327.569594907407</v>
      </c>
      <c r="B108" s="90">
        <v>37.587432861328125</v>
      </c>
      <c r="C108" s="90">
        <v>38.162410736083984</v>
      </c>
      <c r="D108" s="90">
        <v>1630.1600341796875</v>
      </c>
      <c r="E108" s="90">
        <v>17.994560241699219</v>
      </c>
      <c r="F108" s="90">
        <v>24.073823928833008</v>
      </c>
      <c r="I108" s="90">
        <v>17.61663818359375</v>
      </c>
      <c r="J108" s="90">
        <v>25.852964401245117</v>
      </c>
    </row>
    <row r="109" spans="1:10" x14ac:dyDescent="0.25">
      <c r="A109" s="165">
        <v>44327.56994212963</v>
      </c>
      <c r="B109" s="90">
        <v>37.64996337890625</v>
      </c>
      <c r="C109" s="90">
        <v>38.162235260009766</v>
      </c>
      <c r="D109" s="90">
        <v>1630.1600341796875</v>
      </c>
      <c r="E109" s="90">
        <v>18.032670974731445</v>
      </c>
      <c r="F109" s="90">
        <v>24.0809326171875</v>
      </c>
      <c r="I109" s="90">
        <v>17.629682540893555</v>
      </c>
      <c r="J109" s="90">
        <v>25.842678070068359</v>
      </c>
    </row>
    <row r="110" spans="1:10" x14ac:dyDescent="0.25">
      <c r="A110" s="165">
        <v>44327.570289351854</v>
      </c>
      <c r="B110" s="90">
        <v>37.635528564453125</v>
      </c>
      <c r="C110" s="90">
        <v>38.162273406982422</v>
      </c>
      <c r="D110" s="90">
        <v>1630.1600341796875</v>
      </c>
      <c r="E110" s="90">
        <v>18.036615371704102</v>
      </c>
      <c r="F110" s="90">
        <v>24.080915451049805</v>
      </c>
      <c r="I110" s="90">
        <v>17.623821258544922</v>
      </c>
      <c r="J110" s="90">
        <v>25.843404769897461</v>
      </c>
    </row>
    <row r="111" spans="1:10" x14ac:dyDescent="0.25">
      <c r="A111" s="165">
        <v>44327.570636574077</v>
      </c>
      <c r="B111" s="90">
        <v>37.653347015380859</v>
      </c>
      <c r="C111" s="90">
        <v>38.162223815917969</v>
      </c>
      <c r="D111" s="90">
        <v>1630.1600341796875</v>
      </c>
      <c r="E111" s="90">
        <v>18.053508758544922</v>
      </c>
      <c r="F111" s="90">
        <v>24.09080696105957</v>
      </c>
      <c r="I111" s="90">
        <v>17.63566780090332</v>
      </c>
      <c r="J111" s="90">
        <v>25.8529052734375</v>
      </c>
    </row>
    <row r="112" spans="1:10" x14ac:dyDescent="0.25">
      <c r="A112" s="165">
        <v>44327.570983796293</v>
      </c>
      <c r="B112" s="90">
        <v>37.669517517089844</v>
      </c>
      <c r="C112" s="90">
        <v>38.162181854248047</v>
      </c>
      <c r="D112" s="90">
        <v>1630.1600341796875</v>
      </c>
      <c r="E112" s="90">
        <v>18.047927856445313</v>
      </c>
      <c r="F112" s="90">
        <v>24.108083724975586</v>
      </c>
      <c r="I112" s="90">
        <v>17.681068420410156</v>
      </c>
      <c r="J112" s="90">
        <v>25.872550964355469</v>
      </c>
    </row>
    <row r="113" spans="1:10" x14ac:dyDescent="0.25">
      <c r="A113" s="165">
        <v>44327.571331018517</v>
      </c>
      <c r="B113" s="90">
        <v>37.668670654296875</v>
      </c>
      <c r="C113" s="90">
        <v>38.162185668945313</v>
      </c>
      <c r="D113" s="90">
        <v>1630.1600341796875</v>
      </c>
      <c r="E113" s="90">
        <v>18.041500091552734</v>
      </c>
      <c r="F113" s="90">
        <v>24.115394592285156</v>
      </c>
      <c r="I113" s="90">
        <v>17.692468643188477</v>
      </c>
      <c r="J113" s="90">
        <v>25.872516632080078</v>
      </c>
    </row>
    <row r="114" spans="1:10" x14ac:dyDescent="0.25">
      <c r="A114" s="165">
        <v>44327.57167824074</v>
      </c>
      <c r="B114" s="90">
        <v>37.659034729003906</v>
      </c>
      <c r="C114" s="90">
        <v>38.162208557128906</v>
      </c>
      <c r="D114" s="90">
        <v>1630.1600341796875</v>
      </c>
      <c r="E114" s="90">
        <v>18.075008392333984</v>
      </c>
      <c r="F114" s="90">
        <v>24.105276107788086</v>
      </c>
      <c r="I114" s="90">
        <v>17.670688629150391</v>
      </c>
      <c r="J114" s="90">
        <v>25.892366409301758</v>
      </c>
    </row>
    <row r="115" spans="1:10" x14ac:dyDescent="0.25">
      <c r="A115" s="165">
        <v>44327.572025462963</v>
      </c>
      <c r="B115" s="90">
        <v>37.657341003417969</v>
      </c>
      <c r="C115" s="90">
        <v>38.162216186523438</v>
      </c>
      <c r="D115" s="90">
        <v>1630.1600341796875</v>
      </c>
      <c r="E115" s="90">
        <v>18.105569839477539</v>
      </c>
      <c r="F115" s="90">
        <v>24.097854614257813</v>
      </c>
      <c r="I115" s="90">
        <v>17.678363800048828</v>
      </c>
      <c r="J115" s="90">
        <v>25.872560501098633</v>
      </c>
    </row>
    <row r="116" spans="1:10" x14ac:dyDescent="0.25">
      <c r="A116" s="165">
        <v>44327.572372685187</v>
      </c>
      <c r="B116" s="90">
        <v>37.665287017822266</v>
      </c>
      <c r="C116" s="90">
        <v>38.162193298339844</v>
      </c>
      <c r="D116" s="90">
        <v>1630.1600341796875</v>
      </c>
      <c r="E116" s="90">
        <v>18.126550674438477</v>
      </c>
      <c r="F116" s="90">
        <v>24.10772705078125</v>
      </c>
      <c r="I116" s="90">
        <v>17.679037094116211</v>
      </c>
      <c r="J116" s="90">
        <v>25.852773666381836</v>
      </c>
    </row>
    <row r="117" spans="1:10" x14ac:dyDescent="0.25">
      <c r="A117" s="165">
        <v>44327.57271990741</v>
      </c>
      <c r="B117" s="90">
        <v>37.639289855957031</v>
      </c>
      <c r="C117" s="90">
        <v>38.162265777587891</v>
      </c>
      <c r="D117" s="90">
        <v>1630.1600341796875</v>
      </c>
      <c r="E117" s="90">
        <v>18.132265090942383</v>
      </c>
      <c r="F117" s="90">
        <v>24.12495231628418</v>
      </c>
      <c r="I117" s="90">
        <v>17.71356201171875</v>
      </c>
      <c r="J117" s="90">
        <v>25.832881927490234</v>
      </c>
    </row>
    <row r="118" spans="1:10" x14ac:dyDescent="0.25">
      <c r="A118" s="165">
        <v>44327.573067129626</v>
      </c>
      <c r="B118" s="90">
        <v>37.60943603515625</v>
      </c>
      <c r="C118" s="90">
        <v>38.162349700927734</v>
      </c>
      <c r="D118" s="90">
        <v>1630.1600341796875</v>
      </c>
      <c r="E118" s="90">
        <v>18.142154693603516</v>
      </c>
      <c r="F118" s="90">
        <v>24.132190704345703</v>
      </c>
      <c r="I118" s="90">
        <v>17.782281875610352</v>
      </c>
      <c r="J118" s="90">
        <v>25.832672119140625</v>
      </c>
    </row>
    <row r="119" spans="1:10" x14ac:dyDescent="0.25">
      <c r="A119" s="165">
        <v>44327.573414351849</v>
      </c>
      <c r="B119" s="90">
        <v>37.545215606689453</v>
      </c>
      <c r="C119" s="90">
        <v>38.162528991699219</v>
      </c>
      <c r="D119" s="90">
        <v>1630.1600341796875</v>
      </c>
      <c r="E119" s="90">
        <v>18.148685455322266</v>
      </c>
      <c r="F119" s="90">
        <v>24.142129898071289</v>
      </c>
      <c r="I119" s="90">
        <v>17.802234649658203</v>
      </c>
      <c r="J119" s="90">
        <v>25.852397918701172</v>
      </c>
    </row>
    <row r="120" spans="1:10" x14ac:dyDescent="0.25">
      <c r="A120" s="165">
        <v>44327.573761574073</v>
      </c>
      <c r="B120" s="90">
        <v>37.498394012451172</v>
      </c>
      <c r="C120" s="90">
        <v>38.16265869140625</v>
      </c>
      <c r="D120" s="90">
        <v>1630.1600341796875</v>
      </c>
      <c r="E120" s="90">
        <v>18.138519287109375</v>
      </c>
      <c r="F120" s="90">
        <v>24.159425735473633</v>
      </c>
      <c r="I120" s="90">
        <v>17.902748107910156</v>
      </c>
      <c r="J120" s="90">
        <v>25.891656875610352</v>
      </c>
    </row>
    <row r="121" spans="1:10" x14ac:dyDescent="0.25">
      <c r="A121" s="165">
        <v>44327.574108796296</v>
      </c>
      <c r="B121" s="90">
        <v>37.469196319580078</v>
      </c>
      <c r="C121" s="90">
        <v>38.162742614746094</v>
      </c>
      <c r="D121" s="90">
        <v>1630.1600341796875</v>
      </c>
      <c r="E121" s="90">
        <v>18.142999649047852</v>
      </c>
      <c r="F121" s="90">
        <v>24.166688919067383</v>
      </c>
      <c r="I121" s="90">
        <v>17.957372665405273</v>
      </c>
      <c r="J121" s="90">
        <v>25.911273956298828</v>
      </c>
    </row>
    <row r="122" spans="1:10" x14ac:dyDescent="0.25">
      <c r="A122" s="165">
        <v>44327.574456018519</v>
      </c>
      <c r="B122" s="90">
        <v>37.452178955078125</v>
      </c>
      <c r="C122" s="90">
        <v>38.162788391113281</v>
      </c>
      <c r="D122" s="90">
        <v>1630.1600341796875</v>
      </c>
      <c r="E122" s="90">
        <v>18.177318572998047</v>
      </c>
      <c r="F122" s="90">
        <v>24.176504135131836</v>
      </c>
      <c r="I122" s="90">
        <v>17.9735107421875</v>
      </c>
      <c r="J122" s="90">
        <v>25.931009292602539</v>
      </c>
    </row>
    <row r="123" spans="1:10" x14ac:dyDescent="0.25">
      <c r="A123" s="165">
        <v>44327.574803240743</v>
      </c>
      <c r="B123" s="90">
        <v>37.427688598632813</v>
      </c>
      <c r="C123" s="90">
        <v>38.124267578125</v>
      </c>
      <c r="D123" s="90">
        <v>1630.1600341796875</v>
      </c>
      <c r="E123" s="90">
        <v>18.206439971923828</v>
      </c>
      <c r="F123" s="90">
        <v>24.203590393066406</v>
      </c>
      <c r="I123" s="90">
        <v>17.990566253662109</v>
      </c>
      <c r="J123" s="90">
        <v>25.950740814208984</v>
      </c>
    </row>
    <row r="124" spans="1:10" x14ac:dyDescent="0.25">
      <c r="A124" s="165">
        <v>44327.575150462966</v>
      </c>
      <c r="B124" s="90">
        <v>37.389892578125</v>
      </c>
      <c r="C124" s="90">
        <v>38.124374389648438</v>
      </c>
      <c r="D124" s="90">
        <v>1630.1600341796875</v>
      </c>
      <c r="E124" s="90">
        <v>18.233247756958008</v>
      </c>
      <c r="F124" s="90">
        <v>24.228002548217773</v>
      </c>
      <c r="I124" s="90">
        <v>17.986177444458008</v>
      </c>
      <c r="J124" s="90">
        <v>25.970539093017578</v>
      </c>
    </row>
    <row r="125" spans="1:10" x14ac:dyDescent="0.25">
      <c r="A125" s="165">
        <v>44327.575497685182</v>
      </c>
      <c r="B125" s="90">
        <v>37.3487548828125</v>
      </c>
      <c r="C125" s="90">
        <v>38.124488830566406</v>
      </c>
      <c r="D125" s="90">
        <v>1630.1600341796875</v>
      </c>
      <c r="E125" s="90">
        <v>18.220178604125977</v>
      </c>
      <c r="F125" s="90">
        <v>24.245311737060547</v>
      </c>
      <c r="I125" s="90">
        <v>17.989612579345703</v>
      </c>
      <c r="J125" s="90">
        <v>25.990312576293945</v>
      </c>
    </row>
    <row r="126" spans="1:10" x14ac:dyDescent="0.25">
      <c r="A126" s="165">
        <v>44327.575844907406</v>
      </c>
      <c r="B126" s="90">
        <v>37.2452392578125</v>
      </c>
      <c r="C126" s="90">
        <v>38.124778747558594</v>
      </c>
      <c r="D126" s="90">
        <v>1625.34326171875</v>
      </c>
      <c r="E126" s="90">
        <v>18.215097427368164</v>
      </c>
      <c r="F126" s="90">
        <v>24.282524108886719</v>
      </c>
      <c r="I126" s="90">
        <v>18.015996932983398</v>
      </c>
      <c r="J126" s="90">
        <v>26.029800415039063</v>
      </c>
    </row>
    <row r="127" spans="1:10" x14ac:dyDescent="0.25">
      <c r="A127" s="165">
        <v>44327.576192129629</v>
      </c>
      <c r="B127" s="90">
        <v>37.001327514648438</v>
      </c>
      <c r="C127" s="90">
        <v>38.086872100830078</v>
      </c>
      <c r="D127" s="90">
        <v>1607.303955078125</v>
      </c>
      <c r="E127" s="90">
        <v>18.231052398681641</v>
      </c>
      <c r="F127" s="90">
        <v>24.344175338745117</v>
      </c>
      <c r="I127" s="90">
        <v>17.995382308959961</v>
      </c>
      <c r="J127" s="90">
        <v>26.049650192260742</v>
      </c>
    </row>
    <row r="128" spans="1:10" x14ac:dyDescent="0.25">
      <c r="A128" s="165">
        <v>44327.576539351852</v>
      </c>
      <c r="B128" s="90">
        <v>36.793769836425781</v>
      </c>
      <c r="C128" s="90">
        <v>38.048862457275391</v>
      </c>
      <c r="D128" s="90">
        <v>1589.2099609375</v>
      </c>
      <c r="E128" s="90">
        <v>18.236761093139648</v>
      </c>
      <c r="F128" s="90">
        <v>24.403182983398438</v>
      </c>
      <c r="I128" s="90">
        <v>17.997043609619141</v>
      </c>
      <c r="J128" s="90">
        <v>26.07896614074707</v>
      </c>
    </row>
    <row r="129" spans="1:10" x14ac:dyDescent="0.25">
      <c r="A129" s="165">
        <v>44327.576886574076</v>
      </c>
      <c r="B129" s="90">
        <v>36.592155456542969</v>
      </c>
      <c r="C129" s="90">
        <v>38.010837554931641</v>
      </c>
      <c r="D129" s="90">
        <v>1571.02392578125</v>
      </c>
      <c r="E129" s="90">
        <v>18.221364974975586</v>
      </c>
      <c r="F129" s="90">
        <v>24.445037841796875</v>
      </c>
      <c r="I129" s="90">
        <v>17.979789733886719</v>
      </c>
      <c r="J129" s="90">
        <v>26.069480895996094</v>
      </c>
    </row>
    <row r="130" spans="1:10" x14ac:dyDescent="0.25">
      <c r="A130" s="165">
        <v>44327.577233796299</v>
      </c>
      <c r="B130" s="90">
        <v>36.424308776855469</v>
      </c>
      <c r="C130" s="90">
        <v>37.895538330078125</v>
      </c>
      <c r="D130" s="90">
        <v>1551.3502197265625</v>
      </c>
      <c r="E130" s="90">
        <v>18.217315673828125</v>
      </c>
      <c r="F130" s="90">
        <v>24.46959114074707</v>
      </c>
      <c r="I130" s="90">
        <v>17.997514724731445</v>
      </c>
      <c r="J130" s="90">
        <v>26.069425582885742</v>
      </c>
    </row>
    <row r="131" spans="1:10" x14ac:dyDescent="0.25">
      <c r="A131" s="165">
        <v>44327.577581018515</v>
      </c>
      <c r="B131" s="90">
        <v>36.227447509765625</v>
      </c>
      <c r="C131" s="90">
        <v>37.703136444091797</v>
      </c>
      <c r="D131" s="90">
        <v>1531.42626953125</v>
      </c>
      <c r="E131" s="90">
        <v>18.236143112182617</v>
      </c>
      <c r="F131" s="90">
        <v>24.496725082397461</v>
      </c>
      <c r="I131" s="90">
        <v>17.992935180664063</v>
      </c>
      <c r="J131" s="90">
        <v>26.089225769042969</v>
      </c>
    </row>
    <row r="132" spans="1:10" x14ac:dyDescent="0.25">
      <c r="A132" s="165">
        <v>44327.577928240738</v>
      </c>
      <c r="B132" s="90">
        <v>36.038242340087891</v>
      </c>
      <c r="C132" s="90">
        <v>37.510719299316406</v>
      </c>
      <c r="D132" s="90">
        <v>1511.584228515625</v>
      </c>
      <c r="E132" s="90">
        <v>18.227062225341797</v>
      </c>
      <c r="F132" s="90">
        <v>24.531269073486328</v>
      </c>
      <c r="I132" s="90">
        <v>17.98173713684082</v>
      </c>
      <c r="J132" s="90">
        <v>26.109043121337891</v>
      </c>
    </row>
    <row r="133" spans="1:10" x14ac:dyDescent="0.25">
      <c r="A133" s="165">
        <v>44327.578275462962</v>
      </c>
      <c r="B133" s="90">
        <v>35.941600799560547</v>
      </c>
      <c r="C133" s="90">
        <v>37.318038940429688</v>
      </c>
      <c r="D133" s="90">
        <v>1491.9102783203125</v>
      </c>
      <c r="E133" s="90">
        <v>18.234146118164063</v>
      </c>
      <c r="F133" s="90">
        <v>24.545801162719727</v>
      </c>
      <c r="I133" s="90">
        <v>17.961879730224609</v>
      </c>
      <c r="J133" s="90">
        <v>26.089319229125977</v>
      </c>
    </row>
    <row r="134" spans="1:10" x14ac:dyDescent="0.25">
      <c r="A134" s="165">
        <v>44327.578622685185</v>
      </c>
      <c r="B134" s="90">
        <v>35.832466125488281</v>
      </c>
      <c r="C134" s="90">
        <v>37.125392913818359</v>
      </c>
      <c r="D134" s="90">
        <v>1472.230224609375</v>
      </c>
      <c r="E134" s="90">
        <v>18.403617858886719</v>
      </c>
      <c r="F134" s="90">
        <v>24.535064697265625</v>
      </c>
      <c r="I134" s="90">
        <v>17.985294342041016</v>
      </c>
      <c r="J134" s="90">
        <v>26.069463729858398</v>
      </c>
    </row>
    <row r="135" spans="1:10" x14ac:dyDescent="0.25">
      <c r="A135" s="165">
        <v>44327.578969907408</v>
      </c>
      <c r="B135" s="90">
        <v>35.414543151855469</v>
      </c>
      <c r="C135" s="90">
        <v>36.972206115722656</v>
      </c>
      <c r="D135" s="90">
        <v>1452.500244140625</v>
      </c>
      <c r="E135" s="90">
        <v>18.370515823364258</v>
      </c>
      <c r="F135" s="90">
        <v>24.517965316772461</v>
      </c>
      <c r="I135" s="90">
        <v>17.990316390991211</v>
      </c>
      <c r="J135" s="90">
        <v>26.069448471069336</v>
      </c>
    </row>
    <row r="136" spans="1:10" x14ac:dyDescent="0.25">
      <c r="A136" s="165">
        <v>44327.579317129632</v>
      </c>
      <c r="B136" s="90">
        <v>34.863235473632813</v>
      </c>
      <c r="C136" s="90">
        <v>36.819393157958984</v>
      </c>
      <c r="D136" s="90">
        <v>1432.7720947265625</v>
      </c>
      <c r="E136" s="90">
        <v>18.251047134399414</v>
      </c>
      <c r="F136" s="90">
        <v>24.501255035400391</v>
      </c>
      <c r="I136" s="90">
        <v>17.994626998901367</v>
      </c>
      <c r="J136" s="90">
        <v>26.08922004699707</v>
      </c>
    </row>
    <row r="137" spans="1:10" x14ac:dyDescent="0.25">
      <c r="A137" s="165">
        <v>44327.579664351855</v>
      </c>
      <c r="B137" s="90">
        <v>34.394680023193359</v>
      </c>
      <c r="C137" s="90">
        <v>36.666347503662109</v>
      </c>
      <c r="D137" s="90">
        <v>1413.0521240234375</v>
      </c>
      <c r="E137" s="90">
        <v>18.220443725585938</v>
      </c>
      <c r="F137" s="90">
        <v>24.484142303466797</v>
      </c>
      <c r="I137" s="90">
        <v>18.06696891784668</v>
      </c>
      <c r="J137" s="90">
        <v>26.088998794555664</v>
      </c>
    </row>
    <row r="138" spans="1:10" x14ac:dyDescent="0.25">
      <c r="A138" s="165">
        <v>44327.580011574071</v>
      </c>
      <c r="B138" s="90">
        <v>34.016265869140625</v>
      </c>
      <c r="C138" s="90">
        <v>36.474460601806641</v>
      </c>
      <c r="D138" s="90">
        <v>1393.0963134765625</v>
      </c>
      <c r="E138" s="90">
        <v>18.197181701660156</v>
      </c>
      <c r="F138" s="90">
        <v>24.49690055847168</v>
      </c>
      <c r="I138" s="90">
        <v>18.074071884155273</v>
      </c>
      <c r="J138" s="90">
        <v>26.088977813720703</v>
      </c>
    </row>
    <row r="139" spans="1:10" x14ac:dyDescent="0.25">
      <c r="A139" s="165">
        <v>44327.580358796295</v>
      </c>
      <c r="B139" s="90">
        <v>33.997871398925781</v>
      </c>
      <c r="C139" s="90">
        <v>36.320152282714844</v>
      </c>
      <c r="D139" s="90">
        <v>1373.172119140625</v>
      </c>
      <c r="E139" s="90">
        <v>18.205959320068359</v>
      </c>
      <c r="F139" s="90">
        <v>24.511425018310547</v>
      </c>
      <c r="I139" s="90">
        <v>18.071172714233398</v>
      </c>
      <c r="J139" s="90">
        <v>26.088985443115234</v>
      </c>
    </row>
    <row r="140" spans="1:10" x14ac:dyDescent="0.25">
      <c r="A140" s="165">
        <v>44327.580706018518</v>
      </c>
      <c r="B140" s="90">
        <v>33.734138488769531</v>
      </c>
      <c r="C140" s="90">
        <v>36.127944946289063</v>
      </c>
      <c r="D140" s="90">
        <v>1353.186279296875</v>
      </c>
      <c r="E140" s="90">
        <v>18.189739227294922</v>
      </c>
      <c r="F140" s="90">
        <v>24.531436920166016</v>
      </c>
      <c r="I140" s="90">
        <v>18.064115524291992</v>
      </c>
      <c r="J140" s="90">
        <v>26.069223403930664</v>
      </c>
    </row>
    <row r="141" spans="1:10" x14ac:dyDescent="0.25">
      <c r="A141" s="165">
        <v>44327.581053240741</v>
      </c>
      <c r="B141" s="90">
        <v>33.440238952636719</v>
      </c>
      <c r="C141" s="90">
        <v>35.974411010742188</v>
      </c>
      <c r="D141" s="90">
        <v>1333.2882080078125</v>
      </c>
      <c r="E141" s="90">
        <v>18.179828643798828</v>
      </c>
      <c r="F141" s="90">
        <v>24.575952529907227</v>
      </c>
      <c r="I141" s="90">
        <v>18.057182312011719</v>
      </c>
      <c r="J141" s="90">
        <v>26.128597259521484</v>
      </c>
    </row>
    <row r="142" spans="1:10" x14ac:dyDescent="0.25">
      <c r="A142" s="165">
        <v>44327.581400462965</v>
      </c>
      <c r="B142" s="90">
        <v>33.172653198242188</v>
      </c>
      <c r="C142" s="90">
        <v>35.820804595947266</v>
      </c>
      <c r="D142" s="90">
        <v>1313.318115234375</v>
      </c>
      <c r="E142" s="90">
        <v>18.187480926513672</v>
      </c>
      <c r="F142" s="90">
        <v>24.617704391479492</v>
      </c>
      <c r="I142" s="90">
        <v>18.075992584228516</v>
      </c>
      <c r="J142" s="90">
        <v>26.187891006469727</v>
      </c>
    </row>
    <row r="143" spans="1:10" x14ac:dyDescent="0.25">
      <c r="A143" s="165">
        <v>44327.581747685188</v>
      </c>
      <c r="B143" s="90">
        <v>32.951076507568359</v>
      </c>
      <c r="C143" s="90">
        <v>35.628475189208984</v>
      </c>
      <c r="D143" s="90">
        <v>1293.29638671875</v>
      </c>
      <c r="E143" s="90">
        <v>18.177713394165039</v>
      </c>
      <c r="F143" s="90">
        <v>24.672185897827148</v>
      </c>
      <c r="I143" s="90">
        <v>18.057413101196289</v>
      </c>
      <c r="J143" s="90">
        <v>26.227518081665039</v>
      </c>
    </row>
    <row r="144" spans="1:10" x14ac:dyDescent="0.25">
      <c r="A144" s="165">
        <v>44327.582094907404</v>
      </c>
      <c r="B144" s="90">
        <v>32.798675537109375</v>
      </c>
      <c r="C144" s="90">
        <v>35.435955047607422</v>
      </c>
      <c r="D144" s="90">
        <v>1273.0523681640625</v>
      </c>
      <c r="E144" s="90">
        <v>18.148721694946289</v>
      </c>
      <c r="F144" s="90">
        <v>24.731353759765625</v>
      </c>
      <c r="I144" s="90">
        <v>18.00956916809082</v>
      </c>
      <c r="J144" s="90">
        <v>26.267232894897461</v>
      </c>
    </row>
    <row r="145" spans="1:10" x14ac:dyDescent="0.25">
      <c r="A145" s="165">
        <v>44327.582442129627</v>
      </c>
      <c r="B145" s="90">
        <v>32.657726287841797</v>
      </c>
      <c r="C145" s="90">
        <v>35.204814910888672</v>
      </c>
      <c r="D145" s="90">
        <v>1252.5184326171875</v>
      </c>
      <c r="E145" s="90">
        <v>18.232542037963867</v>
      </c>
      <c r="F145" s="90">
        <v>24.762790679931641</v>
      </c>
      <c r="I145" s="90">
        <v>17.998649597167969</v>
      </c>
      <c r="J145" s="90">
        <v>26.27751350402832</v>
      </c>
    </row>
    <row r="146" spans="1:10" x14ac:dyDescent="0.25">
      <c r="A146" s="165">
        <v>44327.582789351851</v>
      </c>
      <c r="B146" s="90">
        <v>32.520462036132813</v>
      </c>
      <c r="C146" s="90">
        <v>34.973659515380859</v>
      </c>
      <c r="D146" s="90">
        <v>1232.206298828125</v>
      </c>
      <c r="E146" s="90">
        <v>18.258033752441406</v>
      </c>
      <c r="F146" s="90">
        <v>24.779926300048828</v>
      </c>
      <c r="I146" s="90">
        <v>18.030727386474609</v>
      </c>
      <c r="J146" s="90">
        <v>26.297201156616211</v>
      </c>
    </row>
    <row r="147" spans="1:10" x14ac:dyDescent="0.25">
      <c r="A147" s="165">
        <v>44327.583136574074</v>
      </c>
      <c r="B147" s="90">
        <v>32.358318328857422</v>
      </c>
      <c r="C147" s="90">
        <v>34.742580413818359</v>
      </c>
      <c r="D147" s="90">
        <v>1212.0263671875</v>
      </c>
      <c r="E147" s="90">
        <v>18.229612350463867</v>
      </c>
      <c r="F147" s="90">
        <v>24.787338256835938</v>
      </c>
      <c r="I147" s="90">
        <v>17.997800827026367</v>
      </c>
      <c r="J147" s="90">
        <v>26.30683708190918</v>
      </c>
    </row>
    <row r="148" spans="1:10" x14ac:dyDescent="0.25">
      <c r="A148" s="165">
        <v>44327.583483796298</v>
      </c>
      <c r="B148" s="90">
        <v>32.223491668701172</v>
      </c>
      <c r="C148" s="90">
        <v>34.480060577392578</v>
      </c>
      <c r="D148" s="90">
        <v>1191.936279296875</v>
      </c>
      <c r="E148" s="90">
        <v>18.251710891723633</v>
      </c>
      <c r="F148" s="90">
        <v>24.767299652099609</v>
      </c>
      <c r="I148" s="90">
        <v>17.93549919128418</v>
      </c>
      <c r="J148" s="90">
        <v>26.307027816772461</v>
      </c>
    </row>
    <row r="149" spans="1:10" x14ac:dyDescent="0.25">
      <c r="A149" s="165">
        <v>44327.583831018521</v>
      </c>
      <c r="B149" s="90">
        <v>32.080455780029297</v>
      </c>
      <c r="C149" s="90">
        <v>34.216335296630859</v>
      </c>
      <c r="D149" s="90">
        <v>1171.68212890625</v>
      </c>
      <c r="E149" s="90">
        <v>18.270771026611328</v>
      </c>
      <c r="F149" s="90">
        <v>24.742679595947266</v>
      </c>
      <c r="I149" s="90">
        <v>17.987520217895508</v>
      </c>
      <c r="J149" s="90">
        <v>26.326654434204102</v>
      </c>
    </row>
    <row r="150" spans="1:10" x14ac:dyDescent="0.25">
      <c r="A150" s="165">
        <v>44327.584178240744</v>
      </c>
      <c r="B150" s="90">
        <v>31.807712554931641</v>
      </c>
      <c r="C150" s="90">
        <v>33.952968597412109</v>
      </c>
      <c r="D150" s="90">
        <v>1151.532470703125</v>
      </c>
      <c r="E150" s="90">
        <v>18.239608764648438</v>
      </c>
      <c r="F150" s="90">
        <v>24.725568771362305</v>
      </c>
      <c r="I150" s="90">
        <v>17.99061393737793</v>
      </c>
      <c r="J150" s="90">
        <v>26.326644897460938</v>
      </c>
    </row>
    <row r="151" spans="1:10" x14ac:dyDescent="0.25">
      <c r="A151" s="165">
        <v>44327.58452546296</v>
      </c>
      <c r="B151" s="90">
        <v>31.445552825927734</v>
      </c>
      <c r="C151" s="90">
        <v>33.684776306152344</v>
      </c>
      <c r="D151" s="90">
        <v>1131.2843017578125</v>
      </c>
      <c r="E151" s="90">
        <v>18.243373870849609</v>
      </c>
      <c r="F151" s="90">
        <v>24.698333740234375</v>
      </c>
      <c r="I151" s="90">
        <v>17.955551147460938</v>
      </c>
      <c r="J151" s="90">
        <v>26.326751708984375</v>
      </c>
    </row>
    <row r="152" spans="1:10" x14ac:dyDescent="0.25">
      <c r="A152" s="165">
        <v>44327.584872685184</v>
      </c>
      <c r="B152" s="90">
        <v>31.060077667236328</v>
      </c>
      <c r="C152" s="90">
        <v>33.389060974121094</v>
      </c>
      <c r="D152" s="90">
        <v>1110.8424072265625</v>
      </c>
      <c r="E152" s="90">
        <v>18.251548767089844</v>
      </c>
      <c r="F152" s="90">
        <v>24.673763275146484</v>
      </c>
      <c r="I152" s="90">
        <v>17.957572937011719</v>
      </c>
      <c r="J152" s="90">
        <v>26.317207336425781</v>
      </c>
    </row>
    <row r="153" spans="1:10" x14ac:dyDescent="0.25">
      <c r="A153" s="165">
        <v>44327.585219907407</v>
      </c>
      <c r="B153" s="90">
        <v>30.657087326049805</v>
      </c>
      <c r="C153" s="90">
        <v>33.083251953125</v>
      </c>
      <c r="D153" s="90">
        <v>1090.428466796875</v>
      </c>
      <c r="E153" s="90">
        <v>18.206018447875977</v>
      </c>
      <c r="F153" s="90">
        <v>24.646749496459961</v>
      </c>
      <c r="I153" s="90">
        <v>17.978675842285156</v>
      </c>
      <c r="J153" s="90">
        <v>26.306896209716797</v>
      </c>
    </row>
    <row r="154" spans="1:10" x14ac:dyDescent="0.25">
      <c r="A154" s="165">
        <v>44327.58556712963</v>
      </c>
      <c r="B154" s="90">
        <v>30.307077407836914</v>
      </c>
      <c r="C154" s="90">
        <v>32.749710083007813</v>
      </c>
      <c r="D154" s="90">
        <v>1070.0762939453125</v>
      </c>
      <c r="E154" s="90">
        <v>18.150360107421875</v>
      </c>
      <c r="F154" s="90">
        <v>24.632436752319336</v>
      </c>
      <c r="I154" s="90">
        <v>17.978965759277344</v>
      </c>
      <c r="J154" s="90">
        <v>26.306896209716797</v>
      </c>
    </row>
    <row r="155" spans="1:10" x14ac:dyDescent="0.25">
      <c r="A155" s="165">
        <v>44327.585914351854</v>
      </c>
      <c r="B155" s="90">
        <v>30.041969299316406</v>
      </c>
      <c r="C155" s="90">
        <v>32.410861968994141</v>
      </c>
      <c r="D155" s="90">
        <v>1049.6309814453125</v>
      </c>
      <c r="E155" s="90">
        <v>18.108156204223633</v>
      </c>
      <c r="F155" s="90">
        <v>24.632627487182617</v>
      </c>
      <c r="I155" s="90">
        <v>17.946769714355469</v>
      </c>
      <c r="J155" s="90">
        <v>26.346563339233398</v>
      </c>
    </row>
    <row r="156" spans="1:10" x14ac:dyDescent="0.25">
      <c r="A156" s="165">
        <v>44327.586261574077</v>
      </c>
      <c r="B156" s="90">
        <v>29.859193801879883</v>
      </c>
      <c r="C156" s="90">
        <v>32.066719055175781</v>
      </c>
      <c r="D156" s="90">
        <v>1029.1624755859375</v>
      </c>
      <c r="E156" s="90">
        <v>18.088750839233398</v>
      </c>
      <c r="F156" s="90">
        <v>24.612777709960938</v>
      </c>
      <c r="I156" s="90">
        <v>17.935623168945313</v>
      </c>
      <c r="J156" s="90">
        <v>26.386165618896484</v>
      </c>
    </row>
    <row r="157" spans="1:10" x14ac:dyDescent="0.25">
      <c r="A157" s="165">
        <v>44327.586608796293</v>
      </c>
      <c r="B157" s="90">
        <v>29.735929489135742</v>
      </c>
      <c r="C157" s="90">
        <v>31.694818496704102</v>
      </c>
      <c r="D157" s="90">
        <v>1008.7102661132813</v>
      </c>
      <c r="E157" s="90">
        <v>18.071002960205078</v>
      </c>
      <c r="F157" s="90">
        <v>24.608261108398438</v>
      </c>
      <c r="I157" s="90">
        <v>17.935930252075195</v>
      </c>
      <c r="J157" s="90">
        <v>26.435979843139648</v>
      </c>
    </row>
    <row r="158" spans="1:10" x14ac:dyDescent="0.25">
      <c r="A158" s="165">
        <v>44327.586956018517</v>
      </c>
      <c r="B158" s="90">
        <v>29.628868103027344</v>
      </c>
      <c r="C158" s="90">
        <v>31.350467681884766</v>
      </c>
      <c r="D158" s="90">
        <v>987.85272216796875</v>
      </c>
      <c r="E158" s="90">
        <v>18.08160400390625</v>
      </c>
      <c r="F158" s="90">
        <v>24.625463485717773</v>
      </c>
      <c r="I158" s="90">
        <v>17.890569686889648</v>
      </c>
      <c r="J158" s="90">
        <v>26.505010604858398</v>
      </c>
    </row>
    <row r="159" spans="1:10" x14ac:dyDescent="0.25">
      <c r="A159" s="165">
        <v>44327.58730324074</v>
      </c>
      <c r="B159" s="90">
        <v>29.71568489074707</v>
      </c>
      <c r="C159" s="90">
        <v>30.977987289428711</v>
      </c>
      <c r="D159" s="90">
        <v>967.3663330078125</v>
      </c>
      <c r="E159" s="90">
        <v>18.143417358398438</v>
      </c>
      <c r="F159" s="90">
        <v>24.642435073852539</v>
      </c>
      <c r="I159" s="90">
        <v>17.891119003295898</v>
      </c>
      <c r="J159" s="90">
        <v>26.544576644897461</v>
      </c>
    </row>
    <row r="160" spans="1:10" x14ac:dyDescent="0.25">
      <c r="A160" s="165">
        <v>44327.587650462963</v>
      </c>
      <c r="B160" s="90">
        <v>29.800199508666992</v>
      </c>
      <c r="C160" s="90">
        <v>30.633108139038086</v>
      </c>
      <c r="D160" s="90">
        <v>947.17242431640625</v>
      </c>
      <c r="E160" s="90">
        <v>18.129337310791016</v>
      </c>
      <c r="F160" s="90">
        <v>24.649782180786133</v>
      </c>
      <c r="I160" s="90">
        <v>17.887660980224609</v>
      </c>
      <c r="J160" s="90">
        <v>26.58415412902832</v>
      </c>
    </row>
    <row r="161" spans="1:10" x14ac:dyDescent="0.25">
      <c r="A161" s="165">
        <v>44327.587997685187</v>
      </c>
      <c r="B161" s="90">
        <v>29.973426818847656</v>
      </c>
      <c r="C161" s="90">
        <v>30.260387420654297</v>
      </c>
      <c r="D161" s="90">
        <v>927.21026611328125</v>
      </c>
      <c r="E161" s="90">
        <v>18.146812438964844</v>
      </c>
      <c r="F161" s="90">
        <v>24.649703979492188</v>
      </c>
      <c r="I161" s="90">
        <v>17.942111968994141</v>
      </c>
      <c r="J161" s="90">
        <v>26.623558044433594</v>
      </c>
    </row>
    <row r="162" spans="1:10" x14ac:dyDescent="0.25">
      <c r="A162" s="165">
        <v>44327.58834490741</v>
      </c>
      <c r="B162" s="90">
        <v>30.145360946655273</v>
      </c>
      <c r="C162" s="90">
        <v>29.915264129638672</v>
      </c>
      <c r="D162" s="90">
        <v>907.27630615234375</v>
      </c>
      <c r="E162" s="90">
        <v>18.156328201293945</v>
      </c>
      <c r="F162" s="90">
        <v>24.639690399169922</v>
      </c>
      <c r="I162" s="90">
        <v>17.942014694213867</v>
      </c>
      <c r="J162" s="90">
        <v>26.623558044433594</v>
      </c>
    </row>
    <row r="163" spans="1:10" x14ac:dyDescent="0.25">
      <c r="A163" s="165">
        <v>44327.588692129626</v>
      </c>
      <c r="B163" s="90">
        <v>30.270259857177734</v>
      </c>
      <c r="C163" s="90">
        <v>29.575338363647461</v>
      </c>
      <c r="D163" s="90">
        <v>887.358154296875</v>
      </c>
      <c r="E163" s="90">
        <v>18.180145263671875</v>
      </c>
      <c r="F163" s="90">
        <v>24.632301330566406</v>
      </c>
      <c r="I163" s="90">
        <v>17.939416885375977</v>
      </c>
      <c r="J163" s="90">
        <v>26.643350601196289</v>
      </c>
    </row>
    <row r="164" spans="1:10" x14ac:dyDescent="0.25">
      <c r="A164" s="165">
        <v>44327.589039351849</v>
      </c>
      <c r="B164" s="90">
        <v>30.400655746459961</v>
      </c>
      <c r="C164" s="90">
        <v>29.197669982910156</v>
      </c>
      <c r="D164" s="90">
        <v>867.32635498046875</v>
      </c>
      <c r="E164" s="90">
        <v>18.309675216674805</v>
      </c>
      <c r="F164" s="90">
        <v>24.611776351928711</v>
      </c>
      <c r="I164" s="90">
        <v>17.946409225463867</v>
      </c>
      <c r="J164" s="90">
        <v>26.623544692993164</v>
      </c>
    </row>
    <row r="165" spans="1:10" x14ac:dyDescent="0.25">
      <c r="A165" s="165">
        <v>44327.589386574073</v>
      </c>
      <c r="B165" s="90">
        <v>30.454845428466797</v>
      </c>
      <c r="C165" s="90">
        <v>28.825277328491211</v>
      </c>
      <c r="D165" s="90">
        <v>847.3463134765625</v>
      </c>
      <c r="E165" s="90">
        <v>18.385757446289063</v>
      </c>
      <c r="F165" s="90">
        <v>24.586898803710938</v>
      </c>
      <c r="I165" s="90">
        <v>17.958826065063477</v>
      </c>
      <c r="J165" s="90">
        <v>26.623506546020508</v>
      </c>
    </row>
    <row r="166" spans="1:10" x14ac:dyDescent="0.25">
      <c r="A166" s="165">
        <v>44327.589733796296</v>
      </c>
      <c r="B166" s="90">
        <v>30.509986877441406</v>
      </c>
      <c r="C166" s="90">
        <v>28.44781494140625</v>
      </c>
      <c r="D166" s="90">
        <v>827.14239501953125</v>
      </c>
      <c r="E166" s="90">
        <v>18.687841415405273</v>
      </c>
      <c r="F166" s="90">
        <v>24.578248977661133</v>
      </c>
      <c r="I166" s="90">
        <v>17.959007263183594</v>
      </c>
      <c r="J166" s="90">
        <v>26.603721618652344</v>
      </c>
    </row>
    <row r="167" spans="1:10" x14ac:dyDescent="0.25">
      <c r="A167" s="165">
        <v>44327.590081018519</v>
      </c>
      <c r="B167" s="90">
        <v>30.422920227050781</v>
      </c>
      <c r="C167" s="90">
        <v>28.065677642822266</v>
      </c>
      <c r="D167" s="90">
        <v>806.878173828125</v>
      </c>
      <c r="E167" s="90">
        <v>18.719303131103516</v>
      </c>
      <c r="F167" s="90">
        <v>24.578105926513672</v>
      </c>
      <c r="I167" s="90">
        <v>17.93867301940918</v>
      </c>
      <c r="J167" s="90">
        <v>26.603784561157227</v>
      </c>
    </row>
    <row r="168" spans="1:10" x14ac:dyDescent="0.25">
      <c r="A168" s="165">
        <v>44327.590428240743</v>
      </c>
      <c r="B168" s="90">
        <v>30.339521408081055</v>
      </c>
      <c r="C168" s="90">
        <v>27.6885986328125</v>
      </c>
      <c r="D168" s="90">
        <v>786.71240234375</v>
      </c>
      <c r="E168" s="90">
        <v>18.688056945800781</v>
      </c>
      <c r="F168" s="90">
        <v>24.588216781616211</v>
      </c>
      <c r="I168" s="90">
        <v>17.922445297241211</v>
      </c>
      <c r="J168" s="90">
        <v>26.603832244873047</v>
      </c>
    </row>
    <row r="169" spans="1:10" x14ac:dyDescent="0.25">
      <c r="A169" s="165">
        <v>44327.590775462966</v>
      </c>
      <c r="B169" s="90">
        <v>30.181241989135742</v>
      </c>
      <c r="C169" s="90">
        <v>27.273998260498047</v>
      </c>
      <c r="D169" s="90">
        <v>766.512451171875</v>
      </c>
      <c r="E169" s="90">
        <v>18.75318717956543</v>
      </c>
      <c r="F169" s="90">
        <v>24.605173110961914</v>
      </c>
      <c r="I169" s="90">
        <v>17.890558242797852</v>
      </c>
      <c r="J169" s="90">
        <v>26.584146499633789</v>
      </c>
    </row>
    <row r="170" spans="1:10" x14ac:dyDescent="0.25">
      <c r="A170" s="165">
        <v>44327.591122685182</v>
      </c>
      <c r="B170" s="90">
        <v>30.059183120727539</v>
      </c>
      <c r="C170" s="90">
        <v>26.859298706054688</v>
      </c>
      <c r="D170" s="90">
        <v>746.29241943359375</v>
      </c>
      <c r="E170" s="90">
        <v>18.793390274047852</v>
      </c>
      <c r="F170" s="90">
        <v>24.622241973876953</v>
      </c>
      <c r="I170" s="90">
        <v>17.875537872314453</v>
      </c>
      <c r="J170" s="90">
        <v>26.584192276000977</v>
      </c>
    </row>
    <row r="171" spans="1:10" x14ac:dyDescent="0.25">
      <c r="A171" s="165">
        <v>44327.591469907406</v>
      </c>
      <c r="B171" s="90">
        <v>29.924238204956055</v>
      </c>
      <c r="C171" s="90">
        <v>26.444633483886719</v>
      </c>
      <c r="D171" s="90">
        <v>725.9442138671875</v>
      </c>
      <c r="E171" s="90">
        <v>18.863956451416016</v>
      </c>
      <c r="F171" s="90">
        <v>24.619237899780273</v>
      </c>
      <c r="I171" s="90">
        <v>17.841388702392578</v>
      </c>
      <c r="J171" s="90">
        <v>26.584297180175781</v>
      </c>
    </row>
    <row r="172" spans="1:10" x14ac:dyDescent="0.25">
      <c r="A172" s="165">
        <v>44327.591817129629</v>
      </c>
      <c r="B172" s="90">
        <v>29.82939338684082</v>
      </c>
      <c r="C172" s="90">
        <v>26.029855728149414</v>
      </c>
      <c r="D172" s="90">
        <v>705.4403076171875</v>
      </c>
      <c r="E172" s="90">
        <v>18.934524536132813</v>
      </c>
      <c r="F172" s="90">
        <v>24.601665496826172</v>
      </c>
      <c r="I172" s="90">
        <v>17.804924011230469</v>
      </c>
      <c r="J172" s="90">
        <v>26.584407806396484</v>
      </c>
    </row>
    <row r="173" spans="1:10" x14ac:dyDescent="0.25">
      <c r="A173" s="165">
        <v>44327.592164351852</v>
      </c>
      <c r="B173" s="90">
        <v>29.725727081298828</v>
      </c>
      <c r="C173" s="90">
        <v>25.615104675292969</v>
      </c>
      <c r="D173" s="90">
        <v>685.0087890625</v>
      </c>
      <c r="E173" s="90">
        <v>19.098100662231445</v>
      </c>
      <c r="F173" s="90">
        <v>24.603610992431641</v>
      </c>
      <c r="I173" s="90">
        <v>17.754848480224609</v>
      </c>
      <c r="J173" s="90">
        <v>26.604347229003906</v>
      </c>
    </row>
    <row r="174" spans="1:10" x14ac:dyDescent="0.25">
      <c r="A174" s="165">
        <v>44327.592511574076</v>
      </c>
      <c r="B174" s="90">
        <v>29.594768524169922</v>
      </c>
      <c r="C174" s="90">
        <v>25.205499649047852</v>
      </c>
      <c r="D174" s="90">
        <v>665.0863037109375</v>
      </c>
      <c r="E174" s="90">
        <v>19.333549499511719</v>
      </c>
      <c r="F174" s="90">
        <v>24.609827041625977</v>
      </c>
      <c r="I174" s="90">
        <v>17.774515151977539</v>
      </c>
      <c r="J174" s="90">
        <v>26.62407112121582</v>
      </c>
    </row>
    <row r="175" spans="1:10" x14ac:dyDescent="0.25">
      <c r="A175" s="165">
        <v>44327.592858796299</v>
      </c>
      <c r="B175" s="90">
        <v>29.411077499389648</v>
      </c>
      <c r="C175" s="90">
        <v>24.823635101318359</v>
      </c>
      <c r="D175" s="90">
        <v>645.28814697265625</v>
      </c>
      <c r="E175" s="90">
        <v>19.539216995239258</v>
      </c>
      <c r="F175" s="90">
        <v>24.608896255493164</v>
      </c>
      <c r="I175" s="90">
        <v>17.792142868041992</v>
      </c>
      <c r="J175" s="90">
        <v>26.624015808105469</v>
      </c>
    </row>
    <row r="176" spans="1:10" x14ac:dyDescent="0.25">
      <c r="A176" s="165">
        <v>44327.593206018515</v>
      </c>
      <c r="B176" s="90">
        <v>29.220281600952148</v>
      </c>
      <c r="C176" s="90">
        <v>24.409128189086914</v>
      </c>
      <c r="D176" s="90">
        <v>625.582763671875</v>
      </c>
      <c r="E176" s="90">
        <v>19.803239822387695</v>
      </c>
      <c r="F176" s="90">
        <v>24.62763786315918</v>
      </c>
      <c r="I176" s="90">
        <v>17.812284469604492</v>
      </c>
      <c r="J176" s="90">
        <v>26.623956680297852</v>
      </c>
    </row>
    <row r="177" spans="1:10" x14ac:dyDescent="0.25">
      <c r="A177" s="165">
        <v>44327.593553240738</v>
      </c>
      <c r="B177" s="90">
        <v>28.87257194519043</v>
      </c>
      <c r="C177" s="90">
        <v>23.995058059692383</v>
      </c>
      <c r="D177" s="90">
        <v>605.9002685546875</v>
      </c>
      <c r="E177" s="90">
        <v>19.996356964111328</v>
      </c>
      <c r="F177" s="90">
        <v>24.651296615600586</v>
      </c>
      <c r="I177" s="90">
        <v>17.872915267944336</v>
      </c>
      <c r="J177" s="90">
        <v>26.633308410644531</v>
      </c>
    </row>
    <row r="178" spans="1:10" x14ac:dyDescent="0.25">
      <c r="A178" s="165">
        <v>44327.593900462962</v>
      </c>
      <c r="B178" s="90">
        <v>28.494220733642578</v>
      </c>
      <c r="C178" s="90">
        <v>23.581075668334961</v>
      </c>
      <c r="D178" s="90">
        <v>586.040283203125</v>
      </c>
      <c r="E178" s="90">
        <v>20.007198333740234</v>
      </c>
      <c r="F178" s="90">
        <v>24.658529281616211</v>
      </c>
      <c r="I178" s="90">
        <v>17.985483169555664</v>
      </c>
      <c r="J178" s="90">
        <v>26.623424530029297</v>
      </c>
    </row>
    <row r="179" spans="1:10" x14ac:dyDescent="0.25">
      <c r="A179" s="165">
        <v>44327.594247685185</v>
      </c>
      <c r="B179" s="90">
        <v>28.018960952758789</v>
      </c>
      <c r="C179" s="90">
        <v>23.167366027832031</v>
      </c>
      <c r="D179" s="90">
        <v>566.17633056640625</v>
      </c>
      <c r="E179" s="90">
        <v>20.012147903442383</v>
      </c>
      <c r="F179" s="90">
        <v>24.65850830078125</v>
      </c>
      <c r="I179" s="90">
        <v>18.074201583862305</v>
      </c>
      <c r="J179" s="90">
        <v>26.603368759155273</v>
      </c>
    </row>
    <row r="180" spans="1:10" x14ac:dyDescent="0.25">
      <c r="A180" s="165">
        <v>44327.594594907408</v>
      </c>
      <c r="B180" s="90">
        <v>27.622512817382813</v>
      </c>
      <c r="C180" s="90">
        <v>22.720773696899414</v>
      </c>
      <c r="D180" s="90">
        <v>546.2181396484375</v>
      </c>
      <c r="E180" s="90">
        <v>20.081110000610352</v>
      </c>
      <c r="F180" s="90">
        <v>24.648227691650391</v>
      </c>
      <c r="I180" s="90">
        <v>18.14152717590332</v>
      </c>
      <c r="J180" s="90">
        <v>26.60316276550293</v>
      </c>
    </row>
    <row r="181" spans="1:10" x14ac:dyDescent="0.25">
      <c r="A181" s="165">
        <v>44327.594942129632</v>
      </c>
      <c r="B181" s="90">
        <v>27.161754608154297</v>
      </c>
      <c r="C181" s="90">
        <v>22.301956176757813</v>
      </c>
      <c r="D181" s="90">
        <v>526.18634033203125</v>
      </c>
      <c r="E181" s="90">
        <v>20.070888519287109</v>
      </c>
      <c r="F181" s="90">
        <v>24.6409912109375</v>
      </c>
      <c r="I181" s="90">
        <v>18.202335357666016</v>
      </c>
      <c r="J181" s="90">
        <v>26.602975845336914</v>
      </c>
    </row>
    <row r="182" spans="1:10" x14ac:dyDescent="0.25">
      <c r="A182" s="165">
        <v>44327.595289351855</v>
      </c>
      <c r="B182" s="90">
        <v>26.515144348144531</v>
      </c>
      <c r="C182" s="90">
        <v>21.85606575012207</v>
      </c>
      <c r="D182" s="90">
        <v>506.14633178710938</v>
      </c>
      <c r="E182" s="90">
        <v>19.903217315673828</v>
      </c>
      <c r="F182" s="90">
        <v>24.631782531738281</v>
      </c>
      <c r="I182" s="90">
        <v>18.316263198852539</v>
      </c>
      <c r="J182" s="90">
        <v>26.612874984741211</v>
      </c>
    </row>
    <row r="183" spans="1:10" x14ac:dyDescent="0.25">
      <c r="A183" s="165">
        <v>44327.595636574071</v>
      </c>
      <c r="B183" s="90">
        <v>25.996364593505859</v>
      </c>
      <c r="C183" s="90">
        <v>21.437414169311523</v>
      </c>
      <c r="D183" s="90">
        <v>486.1488037109375</v>
      </c>
      <c r="E183" s="90">
        <v>19.759092330932617</v>
      </c>
      <c r="F183" s="90">
        <v>24.625152587890625</v>
      </c>
      <c r="I183" s="90">
        <v>18.327869415283203</v>
      </c>
      <c r="J183" s="90">
        <v>26.632625579833984</v>
      </c>
    </row>
    <row r="184" spans="1:10" x14ac:dyDescent="0.25">
      <c r="A184" s="165">
        <v>44327.595983796295</v>
      </c>
      <c r="B184" s="90">
        <v>25.475763320922852</v>
      </c>
      <c r="C184" s="90">
        <v>20.986106872558594</v>
      </c>
      <c r="D184" s="90">
        <v>466.1163330078125</v>
      </c>
      <c r="E184" s="90">
        <v>19.707708358764648</v>
      </c>
      <c r="F184" s="90">
        <v>24.625383377075195</v>
      </c>
      <c r="I184" s="90">
        <v>18.33831787109375</v>
      </c>
      <c r="J184" s="90">
        <v>26.642131805419922</v>
      </c>
    </row>
    <row r="185" spans="1:10" x14ac:dyDescent="0.25">
      <c r="A185" s="165">
        <v>44327.596331018518</v>
      </c>
      <c r="B185" s="90">
        <v>24.853538513183594</v>
      </c>
      <c r="C185" s="90">
        <v>20.535085678100586</v>
      </c>
      <c r="D185" s="90">
        <v>445.996337890625</v>
      </c>
      <c r="E185" s="90">
        <v>19.636968612670898</v>
      </c>
      <c r="F185" s="90">
        <v>24.645641326904297</v>
      </c>
      <c r="I185" s="90">
        <v>18.347929000854492</v>
      </c>
      <c r="J185" s="90">
        <v>26.642101287841797</v>
      </c>
    </row>
    <row r="186" spans="1:10" x14ac:dyDescent="0.25">
      <c r="A186" s="165">
        <v>44327.596678240741</v>
      </c>
      <c r="B186" s="90">
        <v>24.195600509643555</v>
      </c>
      <c r="C186" s="90">
        <v>20.0892333984375</v>
      </c>
      <c r="D186" s="90">
        <v>425.75241088867188</v>
      </c>
      <c r="E186" s="90">
        <v>19.498636245727539</v>
      </c>
      <c r="F186" s="90">
        <v>24.680770874023438</v>
      </c>
      <c r="I186" s="90">
        <v>18.456453323364258</v>
      </c>
      <c r="J186" s="90">
        <v>26.641767501831055</v>
      </c>
    </row>
    <row r="187" spans="1:10" x14ac:dyDescent="0.25">
      <c r="A187" s="165">
        <v>44327.597025462965</v>
      </c>
      <c r="B187" s="90">
        <v>23.654876708984375</v>
      </c>
      <c r="C187" s="90">
        <v>19.63798713684082</v>
      </c>
      <c r="D187" s="90">
        <v>405.27847290039063</v>
      </c>
      <c r="E187" s="90">
        <v>19.383562088012695</v>
      </c>
      <c r="F187" s="90">
        <v>24.705825805664063</v>
      </c>
      <c r="I187" s="90">
        <v>18.52093505859375</v>
      </c>
      <c r="J187" s="90">
        <v>26.641571044921875</v>
      </c>
    </row>
    <row r="188" spans="1:10" x14ac:dyDescent="0.25">
      <c r="A188" s="165">
        <v>44327.597372685188</v>
      </c>
      <c r="B188" s="90">
        <v>23.132633209228516</v>
      </c>
      <c r="C188" s="90">
        <v>19.18669319152832</v>
      </c>
      <c r="D188" s="90">
        <v>384.62847900390625</v>
      </c>
      <c r="E188" s="90">
        <v>19.306451797485352</v>
      </c>
      <c r="F188" s="90">
        <v>24.733394622802734</v>
      </c>
      <c r="I188" s="90">
        <v>18.522239685058594</v>
      </c>
      <c r="J188" s="90">
        <v>26.641567230224609</v>
      </c>
    </row>
    <row r="189" spans="1:10" x14ac:dyDescent="0.25">
      <c r="A189" s="165">
        <v>44327.597719907404</v>
      </c>
      <c r="B189" s="90">
        <v>22.675775527954102</v>
      </c>
      <c r="C189" s="90">
        <v>18.767877578735352</v>
      </c>
      <c r="D189" s="90">
        <v>364.15240478515625</v>
      </c>
      <c r="E189" s="90">
        <v>19.264823913574219</v>
      </c>
      <c r="F189" s="90">
        <v>24.768085479736328</v>
      </c>
      <c r="I189" s="90">
        <v>18.611671447753906</v>
      </c>
      <c r="J189" s="90">
        <v>26.631757736206055</v>
      </c>
    </row>
    <row r="190" spans="1:10" x14ac:dyDescent="0.25">
      <c r="A190" s="165">
        <v>44327.598067129627</v>
      </c>
      <c r="B190" s="90">
        <v>22.309041976928711</v>
      </c>
      <c r="C190" s="90">
        <v>18.321216583251953</v>
      </c>
      <c r="D190" s="90">
        <v>343.80816650390625</v>
      </c>
      <c r="E190" s="90">
        <v>19.231420516967773</v>
      </c>
      <c r="F190" s="90">
        <v>24.782802581787109</v>
      </c>
      <c r="I190" s="90">
        <v>18.665201187133789</v>
      </c>
      <c r="J190" s="90">
        <v>26.641130447387695</v>
      </c>
    </row>
    <row r="191" spans="1:10" x14ac:dyDescent="0.25">
      <c r="A191" s="165">
        <v>44327.598414351851</v>
      </c>
      <c r="B191" s="90">
        <v>21.916234970092773</v>
      </c>
      <c r="C191" s="90">
        <v>17.907291412353516</v>
      </c>
      <c r="D191" s="90">
        <v>323.51632690429688</v>
      </c>
      <c r="E191" s="90">
        <v>19.145725250244141</v>
      </c>
      <c r="F191" s="90">
        <v>24.793157577514648</v>
      </c>
      <c r="I191" s="90">
        <v>18.72767448425293</v>
      </c>
      <c r="J191" s="90">
        <v>26.680507659912109</v>
      </c>
    </row>
    <row r="192" spans="1:10" x14ac:dyDescent="0.25">
      <c r="A192" s="165">
        <v>44327.598761574074</v>
      </c>
      <c r="B192" s="90">
        <v>21.528324127197266</v>
      </c>
      <c r="C192" s="90">
        <v>17.493352890014648</v>
      </c>
      <c r="D192" s="90">
        <v>303.27239990234375</v>
      </c>
      <c r="E192" s="90">
        <v>19.044168472290039</v>
      </c>
      <c r="F192" s="90">
        <v>24.790931701660156</v>
      </c>
      <c r="I192" s="90">
        <v>18.726577758789063</v>
      </c>
      <c r="J192" s="90">
        <v>26.700296401977539</v>
      </c>
    </row>
    <row r="193" spans="1:10" x14ac:dyDescent="0.25">
      <c r="A193" s="165">
        <v>44327.599108796298</v>
      </c>
      <c r="B193" s="90">
        <v>21.290489196777344</v>
      </c>
      <c r="C193" s="90">
        <v>17.111656188964844</v>
      </c>
      <c r="D193" s="90">
        <v>282.99847412109375</v>
      </c>
      <c r="E193" s="90">
        <v>19.002212524414063</v>
      </c>
      <c r="F193" s="90">
        <v>24.793807983398438</v>
      </c>
      <c r="I193" s="90">
        <v>18.725093841552734</v>
      </c>
      <c r="J193" s="90">
        <v>26.720085144042969</v>
      </c>
    </row>
    <row r="194" spans="1:10" x14ac:dyDescent="0.25">
      <c r="A194" s="165">
        <v>44327.599456018521</v>
      </c>
      <c r="B194" s="90">
        <v>21.012598037719727</v>
      </c>
      <c r="C194" s="90">
        <v>16.697410583496094</v>
      </c>
      <c r="D194" s="90">
        <v>262.62847900390625</v>
      </c>
      <c r="E194" s="90">
        <v>18.952777862548828</v>
      </c>
      <c r="F194" s="90">
        <v>24.801315307617188</v>
      </c>
      <c r="I194" s="90">
        <v>18.784749984741211</v>
      </c>
      <c r="J194" s="90">
        <v>26.739686965942383</v>
      </c>
    </row>
    <row r="195" spans="1:10" x14ac:dyDescent="0.25">
      <c r="A195" s="165">
        <v>44327.599803240744</v>
      </c>
      <c r="B195" s="90">
        <v>20.800662994384766</v>
      </c>
      <c r="C195" s="90">
        <v>16.288049697875977</v>
      </c>
      <c r="D195" s="90">
        <v>242.06422424316406</v>
      </c>
      <c r="E195" s="90">
        <v>18.983057022094727</v>
      </c>
      <c r="F195" s="90">
        <v>24.791208267211914</v>
      </c>
      <c r="I195" s="90">
        <v>18.775886535644531</v>
      </c>
      <c r="J195" s="90">
        <v>26.700145721435547</v>
      </c>
    </row>
    <row r="196" spans="1:10" x14ac:dyDescent="0.25">
      <c r="A196" s="165">
        <v>44327.60015046296</v>
      </c>
      <c r="B196" s="90">
        <v>21.231925964355469</v>
      </c>
      <c r="C196" s="90">
        <v>15.909539222717285</v>
      </c>
      <c r="D196" s="90">
        <v>221.47421264648438</v>
      </c>
      <c r="E196" s="90">
        <v>19.035825729370117</v>
      </c>
      <c r="F196" s="90">
        <v>24.763750076293945</v>
      </c>
      <c r="I196" s="90">
        <v>18.802684783935547</v>
      </c>
      <c r="J196" s="90">
        <v>26.680278778076172</v>
      </c>
    </row>
    <row r="197" spans="1:10" x14ac:dyDescent="0.25">
      <c r="A197" s="165">
        <v>44327.600497685184</v>
      </c>
      <c r="B197" s="90">
        <v>21.255193710327148</v>
      </c>
      <c r="C197" s="90">
        <v>15.602568626403809</v>
      </c>
      <c r="D197" s="90">
        <v>200.89454650878906</v>
      </c>
      <c r="E197" s="90">
        <v>19.028581619262695</v>
      </c>
      <c r="F197" s="90">
        <v>24.729280471801758</v>
      </c>
      <c r="I197" s="90">
        <v>18.762931823730469</v>
      </c>
      <c r="J197" s="90">
        <v>26.680398941040039</v>
      </c>
    </row>
    <row r="198" spans="1:10" x14ac:dyDescent="0.25">
      <c r="A198" s="165">
        <v>44327.600844907407</v>
      </c>
      <c r="B198" s="90">
        <v>21.345037460327148</v>
      </c>
      <c r="C198" s="90">
        <v>15.305546760559082</v>
      </c>
      <c r="D198" s="90">
        <v>180.36241149902344</v>
      </c>
      <c r="E198" s="90">
        <v>19.106388092041016</v>
      </c>
      <c r="F198" s="90">
        <v>24.70439338684082</v>
      </c>
      <c r="I198" s="90">
        <v>18.757717132568359</v>
      </c>
      <c r="J198" s="90">
        <v>26.680416107177734</v>
      </c>
    </row>
    <row r="199" spans="1:10" x14ac:dyDescent="0.25">
      <c r="A199" s="165">
        <v>44327.60119212963</v>
      </c>
      <c r="B199" s="90">
        <v>21.671413421630859</v>
      </c>
      <c r="C199" s="90">
        <v>15.03545093536377</v>
      </c>
      <c r="D199" s="90">
        <v>159.8084716796875</v>
      </c>
      <c r="E199" s="90">
        <v>19.671117782592773</v>
      </c>
      <c r="F199" s="90">
        <v>24.704523086547852</v>
      </c>
      <c r="I199" s="90">
        <v>18.820285797119141</v>
      </c>
      <c r="J199" s="90">
        <v>26.719793319702148</v>
      </c>
    </row>
    <row r="200" spans="1:10" x14ac:dyDescent="0.25">
      <c r="A200" s="165">
        <v>44327.601539351854</v>
      </c>
      <c r="B200" s="90">
        <v>21.264900207519531</v>
      </c>
      <c r="C200" s="90">
        <v>14.777557373046875</v>
      </c>
      <c r="D200" s="90">
        <v>139.154541015625</v>
      </c>
      <c r="E200" s="90">
        <v>19.833934783935547</v>
      </c>
      <c r="F200" s="90">
        <v>24.711069107055664</v>
      </c>
      <c r="I200" s="90">
        <v>18.776456832885742</v>
      </c>
      <c r="J200" s="90">
        <v>26.759496688842773</v>
      </c>
    </row>
    <row r="201" spans="1:10" x14ac:dyDescent="0.25">
      <c r="A201" s="165">
        <v>44327.601886574077</v>
      </c>
      <c r="B201" s="90">
        <v>21.160467147827148</v>
      </c>
      <c r="C201" s="90">
        <v>14.508676528930664</v>
      </c>
      <c r="D201" s="90">
        <v>118.26699829101563</v>
      </c>
      <c r="E201" s="90">
        <v>19.621824264526367</v>
      </c>
      <c r="F201" s="90">
        <v>24.72199821472168</v>
      </c>
      <c r="I201" s="90">
        <v>18.773088455200195</v>
      </c>
      <c r="J201" s="90">
        <v>26.779291152954102</v>
      </c>
    </row>
    <row r="202" spans="1:10" x14ac:dyDescent="0.25">
      <c r="A202" s="165">
        <v>44327.602233796293</v>
      </c>
      <c r="B202" s="90">
        <v>22.070518493652344</v>
      </c>
      <c r="C202" s="90">
        <v>14.242002487182617</v>
      </c>
      <c r="D202" s="90">
        <v>97.678153991699219</v>
      </c>
      <c r="E202" s="90">
        <v>20.55449104309082</v>
      </c>
      <c r="F202" s="90">
        <v>24.725057601928711</v>
      </c>
      <c r="I202" s="90">
        <v>18.761325836181641</v>
      </c>
      <c r="J202" s="90">
        <v>26.81889533996582</v>
      </c>
    </row>
    <row r="203" spans="1:10" x14ac:dyDescent="0.25">
      <c r="A203" s="165">
        <v>44327.602581018517</v>
      </c>
      <c r="B203" s="90">
        <v>20.827457427978516</v>
      </c>
      <c r="C203" s="90">
        <v>13.981400489807129</v>
      </c>
      <c r="D203" s="90">
        <v>78.722084045410156</v>
      </c>
      <c r="E203" s="90">
        <v>20.461090087890625</v>
      </c>
      <c r="F203" s="90">
        <v>24.725481033325195</v>
      </c>
      <c r="I203" s="90">
        <v>18.776069641113281</v>
      </c>
      <c r="J203" s="90">
        <v>26.838634490966797</v>
      </c>
    </row>
    <row r="204" spans="1:10" x14ac:dyDescent="0.25">
      <c r="A204" s="165">
        <v>44327.60292824074</v>
      </c>
      <c r="B204" s="90">
        <v>20.622308731079102</v>
      </c>
      <c r="C204" s="90">
        <v>13.647481918334961</v>
      </c>
      <c r="D204" s="90">
        <v>60.017829895019531</v>
      </c>
      <c r="E204" s="90">
        <v>19.843013763427734</v>
      </c>
      <c r="F204" s="90">
        <v>24.738246917724609</v>
      </c>
      <c r="I204" s="90">
        <v>18.818778991699219</v>
      </c>
      <c r="J204" s="90">
        <v>26.85828971862793</v>
      </c>
    </row>
    <row r="205" spans="1:10" x14ac:dyDescent="0.25">
      <c r="A205" s="165">
        <v>44327.603275462963</v>
      </c>
      <c r="B205" s="90">
        <v>20.370389938354492</v>
      </c>
      <c r="C205" s="90">
        <v>13.265829086303711</v>
      </c>
      <c r="D205" s="90">
        <v>41.473892211914063</v>
      </c>
      <c r="E205" s="90">
        <v>19.861503601074219</v>
      </c>
      <c r="F205" s="90">
        <v>24.775352478027344</v>
      </c>
      <c r="I205" s="90">
        <v>18.815702438354492</v>
      </c>
      <c r="J205" s="90">
        <v>26.878082275390625</v>
      </c>
    </row>
    <row r="206" spans="1:10" x14ac:dyDescent="0.25">
      <c r="A206" s="165">
        <v>44327.603622685187</v>
      </c>
      <c r="B206" s="90">
        <v>20.039556503295898</v>
      </c>
      <c r="C206" s="90">
        <v>12.81907844543457</v>
      </c>
      <c r="D206" s="90">
        <v>22.946023941040039</v>
      </c>
      <c r="E206" s="90">
        <v>19.80964469909668</v>
      </c>
      <c r="F206" s="90">
        <v>24.817371368408203</v>
      </c>
      <c r="I206" s="90">
        <v>18.715429306030273</v>
      </c>
      <c r="J206" s="90">
        <v>26.878389358520508</v>
      </c>
    </row>
    <row r="207" spans="1:10" x14ac:dyDescent="0.25">
      <c r="A207" s="165">
        <v>44327.60396990741</v>
      </c>
      <c r="B207" s="90">
        <v>19.801181793212891</v>
      </c>
      <c r="C207" s="90">
        <v>12.399659156799316</v>
      </c>
      <c r="D207" s="90">
        <v>8.2307901382446289</v>
      </c>
      <c r="E207" s="90">
        <v>19.703874588012695</v>
      </c>
      <c r="F207" s="90">
        <v>24.852352142333984</v>
      </c>
      <c r="I207" s="90">
        <v>18.707893371582031</v>
      </c>
      <c r="J207" s="90">
        <v>26.888660430908203</v>
      </c>
    </row>
    <row r="208" spans="1:10" x14ac:dyDescent="0.25">
      <c r="A208" s="165">
        <v>44327.604317129626</v>
      </c>
      <c r="B208" s="90">
        <v>19.767339706420898</v>
      </c>
      <c r="C208" s="90">
        <v>11.98473072052002</v>
      </c>
      <c r="D208" s="90">
        <v>-5.000000074505806E-2</v>
      </c>
      <c r="E208" s="90">
        <v>19.651655197143555</v>
      </c>
      <c r="F208" s="90">
        <v>24.887092590332031</v>
      </c>
      <c r="I208" s="90">
        <v>18.718982696533203</v>
      </c>
      <c r="J208" s="90">
        <v>26.917947769165039</v>
      </c>
    </row>
    <row r="209" spans="1:10" x14ac:dyDescent="0.25">
      <c r="A209" s="165">
        <v>44327.604664351849</v>
      </c>
      <c r="B209" s="90">
        <v>19.656978607177734</v>
      </c>
      <c r="C209" s="90">
        <v>11.645478248596191</v>
      </c>
      <c r="D209" s="90">
        <v>-5.000000074505806E-2</v>
      </c>
      <c r="E209" s="90">
        <v>19.592964172363281</v>
      </c>
      <c r="F209" s="90">
        <v>24.921859741210938</v>
      </c>
      <c r="I209" s="90">
        <v>18.749179840087891</v>
      </c>
      <c r="J209" s="90">
        <v>26.937639236450195</v>
      </c>
    </row>
    <row r="210" spans="1:10" x14ac:dyDescent="0.25">
      <c r="A210" s="165">
        <v>44327.605011574073</v>
      </c>
      <c r="B210" s="90">
        <v>19.675237655639648</v>
      </c>
      <c r="C210" s="90">
        <v>11.456779479980469</v>
      </c>
      <c r="D210" s="90">
        <v>-5.9999998658895493E-2</v>
      </c>
      <c r="E210" s="90">
        <v>19.553424835205078</v>
      </c>
      <c r="F210" s="90">
        <v>24.936603546142578</v>
      </c>
      <c r="I210" s="90">
        <v>18.851589202880859</v>
      </c>
      <c r="J210" s="90">
        <v>26.957111358642578</v>
      </c>
    </row>
    <row r="211" spans="1:10" x14ac:dyDescent="0.25">
      <c r="A211" s="165">
        <v>44327.605358796296</v>
      </c>
      <c r="B211" s="90">
        <v>19.568445205688477</v>
      </c>
      <c r="C211" s="90">
        <v>11.527472496032715</v>
      </c>
      <c r="D211" s="90">
        <v>-5.9999998658895493E-2</v>
      </c>
      <c r="E211" s="90">
        <v>19.524562835693359</v>
      </c>
      <c r="F211" s="90">
        <v>24.94670295715332</v>
      </c>
      <c r="I211" s="90">
        <v>18.882770538330078</v>
      </c>
      <c r="J211" s="90">
        <v>26.917446136474609</v>
      </c>
    </row>
    <row r="212" spans="1:10" x14ac:dyDescent="0.25">
      <c r="A212" s="165">
        <v>44327.605706018519</v>
      </c>
      <c r="B212" s="90">
        <v>19.616769790649414</v>
      </c>
      <c r="C212" s="90">
        <v>11.753711700439453</v>
      </c>
      <c r="D212" s="90">
        <v>-5.9999998658895493E-2</v>
      </c>
      <c r="E212" s="90">
        <v>19.532501220703125</v>
      </c>
      <c r="F212" s="90">
        <v>24.963916778564453</v>
      </c>
      <c r="I212" s="90">
        <v>18.921455383300781</v>
      </c>
      <c r="J212" s="90">
        <v>26.917327880859375</v>
      </c>
    </row>
    <row r="213" spans="1:10" x14ac:dyDescent="0.25">
      <c r="A213" s="165">
        <v>44327.606053240743</v>
      </c>
      <c r="B213" s="90">
        <v>19.609951019287109</v>
      </c>
      <c r="C213" s="90">
        <v>12.060634613037109</v>
      </c>
      <c r="D213" s="90">
        <v>-5.9999998658895493E-2</v>
      </c>
      <c r="E213" s="90">
        <v>8.417027473449707</v>
      </c>
      <c r="F213" s="90">
        <v>24.991622924804688</v>
      </c>
      <c r="I213" s="90">
        <v>18.919721603393555</v>
      </c>
      <c r="J213" s="90">
        <v>26.917333602905273</v>
      </c>
    </row>
    <row r="214" spans="1:10" x14ac:dyDescent="0.25">
      <c r="A214" s="165">
        <v>44327.606400462966</v>
      </c>
      <c r="B214" s="90">
        <v>19.90492057800293</v>
      </c>
      <c r="C214" s="90">
        <v>12.432026863098145</v>
      </c>
      <c r="D214" s="90">
        <v>-5.9999998658895493E-2</v>
      </c>
      <c r="E214" s="90">
        <v>0.28701767325401306</v>
      </c>
      <c r="F214" s="90">
        <v>25.07636833190918</v>
      </c>
      <c r="I214" s="90">
        <v>18.930871963500977</v>
      </c>
      <c r="J214" s="90">
        <v>26.917301177978516</v>
      </c>
    </row>
    <row r="215" spans="1:10" x14ac:dyDescent="0.25">
      <c r="A215" s="165">
        <v>44327.606747685182</v>
      </c>
      <c r="B215" s="90">
        <v>20.663183212280273</v>
      </c>
      <c r="C215" s="90">
        <v>12.812248229980469</v>
      </c>
      <c r="D215" s="90">
        <v>-5.9999998658895493E-2</v>
      </c>
      <c r="E215" s="90">
        <v>0.28237056732177734</v>
      </c>
      <c r="F215" s="90">
        <v>25.207115173339844</v>
      </c>
      <c r="I215" s="90">
        <v>18.955022811889648</v>
      </c>
      <c r="J215" s="90">
        <v>26.917224884033203</v>
      </c>
    </row>
    <row r="216" spans="1:10" x14ac:dyDescent="0.25">
      <c r="A216" s="165">
        <v>44327.607094907406</v>
      </c>
      <c r="B216" s="90">
        <v>21.452951431274414</v>
      </c>
      <c r="C216" s="90">
        <v>13.257704734802246</v>
      </c>
      <c r="D216" s="90">
        <v>-5.9999998658895493E-2</v>
      </c>
      <c r="E216" s="90">
        <v>0.26797130703926086</v>
      </c>
      <c r="F216" s="90">
        <v>25.325252532958984</v>
      </c>
      <c r="I216" s="90">
        <v>18.90843391418457</v>
      </c>
      <c r="J216" s="90">
        <v>26.956937789916992</v>
      </c>
    </row>
    <row r="217" spans="1:10" x14ac:dyDescent="0.25">
      <c r="A217" s="165">
        <v>44327.607442129629</v>
      </c>
      <c r="B217" s="90">
        <v>21.213436126708984</v>
      </c>
      <c r="C217" s="90">
        <v>13.678474426269531</v>
      </c>
      <c r="D217" s="90">
        <v>-5.9999998658895493E-2</v>
      </c>
      <c r="E217" s="90">
        <v>0.24810659885406494</v>
      </c>
      <c r="F217" s="90">
        <v>25.418880462646484</v>
      </c>
      <c r="I217" s="90">
        <v>19.059221267700195</v>
      </c>
      <c r="J217" s="90">
        <v>26.936691284179688</v>
      </c>
    </row>
    <row r="218" spans="1:10" x14ac:dyDescent="0.25">
      <c r="A218" s="165">
        <v>44327.607789351852</v>
      </c>
      <c r="B218" s="90">
        <v>8.0437994003295898</v>
      </c>
      <c r="C218" s="90">
        <v>14.055188179016113</v>
      </c>
      <c r="D218" s="90">
        <v>-5.9999998658895493E-2</v>
      </c>
      <c r="E218" s="90">
        <v>0.23190172016620636</v>
      </c>
      <c r="F218" s="90">
        <v>25.4952392578125</v>
      </c>
      <c r="I218" s="90">
        <v>19.040092468261719</v>
      </c>
      <c r="J218" s="90">
        <v>26.936748504638672</v>
      </c>
    </row>
    <row r="219" spans="1:10" x14ac:dyDescent="0.25">
      <c r="A219" s="165">
        <v>44327.608136574076</v>
      </c>
      <c r="B219" s="90">
        <v>0.3315875232219696</v>
      </c>
      <c r="C219" s="90">
        <v>14.303305625915527</v>
      </c>
      <c r="D219" s="90">
        <v>-5.9999998658895493E-2</v>
      </c>
      <c r="E219" s="90">
        <v>0.21923787891864777</v>
      </c>
      <c r="F219" s="90">
        <v>25.564300537109375</v>
      </c>
      <c r="I219" s="90">
        <v>19.135015487670898</v>
      </c>
      <c r="J219" s="90">
        <v>26.956243515014648</v>
      </c>
    </row>
    <row r="220" spans="1:10" x14ac:dyDescent="0.25">
      <c r="A220" s="165">
        <v>44327.608483796299</v>
      </c>
      <c r="B220" s="90">
        <v>0.27892550826072693</v>
      </c>
      <c r="C220" s="90">
        <v>14.454362869262695</v>
      </c>
      <c r="D220" s="90">
        <v>-5.9999998658895493E-2</v>
      </c>
      <c r="E220" s="90">
        <v>0.20912538468837738</v>
      </c>
      <c r="F220" s="90">
        <v>25.563570022583008</v>
      </c>
      <c r="I220" s="90">
        <v>19.143726348876953</v>
      </c>
      <c r="J220" s="90">
        <v>26.976001739501953</v>
      </c>
    </row>
    <row r="221" spans="1:10" x14ac:dyDescent="0.25">
      <c r="A221" s="165">
        <v>44327.608831018515</v>
      </c>
      <c r="B221" s="90">
        <v>0.2803862988948822</v>
      </c>
      <c r="C221" s="90">
        <v>14.567540168762207</v>
      </c>
      <c r="D221" s="90">
        <v>-5.9999998658895493E-2</v>
      </c>
      <c r="E221" s="90">
        <v>0.20338623225688934</v>
      </c>
      <c r="F221" s="90">
        <v>25.491905212402344</v>
      </c>
      <c r="I221" s="90">
        <v>19.063514709472656</v>
      </c>
      <c r="J221" s="90">
        <v>26.996030807495117</v>
      </c>
    </row>
    <row r="222" spans="1:10" x14ac:dyDescent="0.25">
      <c r="A222" s="165">
        <v>44327.609178240738</v>
      </c>
      <c r="B222" s="90">
        <v>0.27531170845031738</v>
      </c>
      <c r="C222" s="90">
        <v>14.680734634399414</v>
      </c>
      <c r="D222" s="90">
        <v>-5.9999998658895493E-2</v>
      </c>
      <c r="E222" s="90">
        <v>0.19525718688964844</v>
      </c>
      <c r="F222" s="90">
        <v>25.385749816894531</v>
      </c>
      <c r="I222" s="90">
        <v>19.119668960571289</v>
      </c>
      <c r="J222" s="90">
        <v>27.035429000854492</v>
      </c>
    </row>
    <row r="223" spans="1:10" x14ac:dyDescent="0.25">
      <c r="A223" s="165">
        <v>44327.609525462962</v>
      </c>
      <c r="B223" s="90">
        <v>0.26222854852676392</v>
      </c>
      <c r="C223" s="90">
        <v>14.82661247253418</v>
      </c>
      <c r="D223" s="90">
        <v>-5.9999998658895493E-2</v>
      </c>
      <c r="E223" s="90">
        <v>0.19351193308830261</v>
      </c>
      <c r="F223" s="90">
        <v>25.274971008300781</v>
      </c>
      <c r="I223" s="90">
        <v>19.133846282958984</v>
      </c>
      <c r="J223" s="90">
        <v>27.085199356079102</v>
      </c>
    </row>
    <row r="224" spans="1:10" x14ac:dyDescent="0.25">
      <c r="A224" s="165">
        <v>44327.609872685185</v>
      </c>
      <c r="B224" s="90">
        <v>0.24580559134483337</v>
      </c>
      <c r="C224" s="90">
        <v>14.944908142089844</v>
      </c>
      <c r="D224" s="90">
        <v>-5.9999998658895493E-2</v>
      </c>
      <c r="E224" s="90">
        <v>0.19371417164802551</v>
      </c>
      <c r="F224" s="90">
        <v>25.181430816650391</v>
      </c>
      <c r="I224" s="90">
        <v>19.079828262329102</v>
      </c>
      <c r="J224" s="90">
        <v>27.114686965942383</v>
      </c>
    </row>
    <row r="225" spans="1:10" x14ac:dyDescent="0.25">
      <c r="A225" s="165">
        <v>44327.610219907408</v>
      </c>
      <c r="B225" s="90">
        <v>0.23726943135261536</v>
      </c>
      <c r="C225" s="90">
        <v>15.133566856384277</v>
      </c>
      <c r="D225" s="90">
        <v>-5.000000074505806E-2</v>
      </c>
      <c r="E225" s="90">
        <v>0.19338461756706238</v>
      </c>
      <c r="F225" s="90">
        <v>25.115114212036133</v>
      </c>
      <c r="I225" s="90">
        <v>19.144760131835938</v>
      </c>
      <c r="J225" s="90">
        <v>27.134273529052734</v>
      </c>
    </row>
    <row r="226" spans="1:10" x14ac:dyDescent="0.25">
      <c r="A226" s="165">
        <v>44327.610567129632</v>
      </c>
      <c r="B226" s="90">
        <v>0.20554238557815552</v>
      </c>
      <c r="C226" s="90">
        <v>15.548654556274414</v>
      </c>
      <c r="D226" s="90">
        <v>-5.9999998658895493E-2</v>
      </c>
      <c r="E226" s="90">
        <v>0.19354179501533508</v>
      </c>
      <c r="F226" s="90">
        <v>25.073329925537109</v>
      </c>
      <c r="I226" s="90">
        <v>19.147621154785156</v>
      </c>
      <c r="J226" s="90">
        <v>27.154048919677734</v>
      </c>
    </row>
    <row r="227" spans="1:10" x14ac:dyDescent="0.25">
      <c r="A227" s="165">
        <v>44327.610914351855</v>
      </c>
      <c r="B227" s="90">
        <v>0.19164429605007172</v>
      </c>
      <c r="C227" s="90">
        <v>16.152326583862305</v>
      </c>
      <c r="D227" s="90">
        <v>-5.9999998658895493E-2</v>
      </c>
      <c r="E227" s="90">
        <v>0.19184932112693787</v>
      </c>
      <c r="F227" s="90">
        <v>25.028865814208984</v>
      </c>
      <c r="I227" s="90">
        <v>19.10576057434082</v>
      </c>
      <c r="J227" s="90">
        <v>27.173961639404297</v>
      </c>
    </row>
    <row r="228" spans="1:10" x14ac:dyDescent="0.25">
      <c r="A228" s="165">
        <v>44327.611261574071</v>
      </c>
      <c r="B228" s="90">
        <v>0.24628546833992004</v>
      </c>
      <c r="C228" s="90">
        <v>16.750738143920898</v>
      </c>
      <c r="D228" s="90">
        <v>-5.9999998658895493E-2</v>
      </c>
      <c r="E228" s="90">
        <v>0.19490110874176025</v>
      </c>
      <c r="F228" s="90">
        <v>24.987068176269531</v>
      </c>
      <c r="I228" s="90">
        <v>18.999763488769531</v>
      </c>
      <c r="J228" s="90">
        <v>27.21385383605957</v>
      </c>
    </row>
    <row r="229" spans="1:10" x14ac:dyDescent="0.25">
      <c r="A229" s="165">
        <v>44327.611608796295</v>
      </c>
      <c r="B229" s="90">
        <v>0.23001828789710999</v>
      </c>
      <c r="C229" s="90">
        <v>17.278964996337891</v>
      </c>
      <c r="D229" s="90">
        <v>-5.9999998658895493E-2</v>
      </c>
      <c r="E229" s="90">
        <v>0.19780455529689789</v>
      </c>
      <c r="F229" s="90">
        <v>24.972490310668945</v>
      </c>
      <c r="I229" s="90">
        <v>18.864086151123047</v>
      </c>
      <c r="J229" s="90">
        <v>27.214269638061523</v>
      </c>
    </row>
    <row r="230" spans="1:10" x14ac:dyDescent="0.25">
      <c r="A230" s="165">
        <v>44327.611956018518</v>
      </c>
      <c r="B230" s="90">
        <v>0.23001828789710999</v>
      </c>
      <c r="C230" s="90">
        <v>17.278964996337891</v>
      </c>
      <c r="D230" s="90">
        <v>-5.9999998658895493E-2</v>
      </c>
      <c r="E230" s="90">
        <v>0.19932565093040466</v>
      </c>
      <c r="F230" s="90">
        <v>24.972484588623047</v>
      </c>
      <c r="I230" s="90">
        <v>18.730672836303711</v>
      </c>
      <c r="J230" s="90">
        <v>27.214675903320313</v>
      </c>
    </row>
    <row r="231" spans="1:10" x14ac:dyDescent="0.25">
      <c r="A231" s="165">
        <v>44327.612303240741</v>
      </c>
      <c r="B231" s="90">
        <v>0.23001828789710999</v>
      </c>
      <c r="C231" s="90">
        <v>17.278964996337891</v>
      </c>
      <c r="D231" s="90">
        <v>-5.9999998658895493E-2</v>
      </c>
      <c r="E231" s="90">
        <v>0.19932565093040466</v>
      </c>
      <c r="F231" s="90">
        <v>24.972484588623047</v>
      </c>
      <c r="I231" s="90">
        <v>0.31426295638084412</v>
      </c>
      <c r="J231" s="90">
        <v>27.172077178955078</v>
      </c>
    </row>
    <row r="232" spans="1:10" x14ac:dyDescent="0.25">
      <c r="A232" s="165">
        <v>44327.612650462965</v>
      </c>
      <c r="B232" s="90">
        <v>0.23001828789710999</v>
      </c>
      <c r="C232" s="90">
        <v>17.278964996337891</v>
      </c>
      <c r="D232" s="90">
        <v>-5.9999998658895493E-2</v>
      </c>
      <c r="E232" s="90">
        <v>0.19932565093040466</v>
      </c>
      <c r="F232" s="90">
        <v>24.972484588623047</v>
      </c>
      <c r="I232" s="90">
        <v>0.30573576688766479</v>
      </c>
      <c r="J232" s="90">
        <v>27.518682479858398</v>
      </c>
    </row>
    <row r="233" spans="1:10" x14ac:dyDescent="0.25">
      <c r="A233" s="165">
        <v>44327.612997685188</v>
      </c>
      <c r="B233" s="90">
        <v>0.23001828789710999</v>
      </c>
      <c r="C233" s="90">
        <v>17.278964996337891</v>
      </c>
      <c r="D233" s="90">
        <v>-5.9999998658895493E-2</v>
      </c>
      <c r="E233" s="90">
        <v>0.19932565093040466</v>
      </c>
      <c r="F233" s="90">
        <v>24.972484588623047</v>
      </c>
      <c r="I233" s="90">
        <v>0.31322264671325684</v>
      </c>
      <c r="J233" s="90">
        <v>27.745822906494141</v>
      </c>
    </row>
    <row r="234" spans="1:10" x14ac:dyDescent="0.25">
      <c r="A234" s="165">
        <v>44327.613344907404</v>
      </c>
      <c r="B234" s="90">
        <v>0.23001828789710999</v>
      </c>
      <c r="C234" s="90">
        <v>17.278964996337891</v>
      </c>
      <c r="D234" s="90">
        <v>-5.9999998658895493E-2</v>
      </c>
      <c r="E234" s="90">
        <v>0.19932565093040466</v>
      </c>
      <c r="F234" s="90">
        <v>24.972484588623047</v>
      </c>
      <c r="I234" s="90">
        <v>0.34172320365905762</v>
      </c>
      <c r="J234" s="90">
        <v>27.775766372680664</v>
      </c>
    </row>
    <row r="235" spans="1:10" x14ac:dyDescent="0.25">
      <c r="A235" s="165">
        <v>44327.613692129627</v>
      </c>
      <c r="B235" s="90">
        <v>0.23001828789710999</v>
      </c>
      <c r="C235" s="90">
        <v>17.278964996337891</v>
      </c>
      <c r="D235" s="90">
        <v>-5.9999998658895493E-2</v>
      </c>
      <c r="E235" s="90">
        <v>0.19932565093040466</v>
      </c>
      <c r="F235" s="90">
        <v>24.972484588623047</v>
      </c>
      <c r="I235" s="90">
        <v>0.33802983164787292</v>
      </c>
      <c r="J235" s="90">
        <v>27.666610717773438</v>
      </c>
    </row>
  </sheetData>
  <mergeCells count="1">
    <mergeCell ref="A1:D1"/>
  </mergeCells>
  <phoneticPr fontId="104" type="noConversion"/>
  <pageMargins left="2.3622047244094491" right="1.7322834645669292" top="0.19685039370078741" bottom="0.19685039370078741" header="0.51181102362204722" footer="0.51181102362204722"/>
  <pageSetup paperSize="9" scale="93" fitToWidth="4" fitToHeight="1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selection activeCell="J2" sqref="J2"/>
    </sheetView>
  </sheetViews>
  <sheetFormatPr defaultRowHeight="13.2" x14ac:dyDescent="0.25"/>
  <cols>
    <col min="2" max="2" width="15.44140625" style="158" customWidth="1"/>
    <col min="3" max="3" width="9.109375" style="119"/>
    <col min="4" max="4" width="9.109375" style="118"/>
    <col min="5" max="5" width="15.44140625" style="118" customWidth="1"/>
    <col min="6" max="11" width="9.109375" style="118"/>
  </cols>
  <sheetData>
    <row r="1" spans="1:21" x14ac:dyDescent="0.25">
      <c r="A1" s="114">
        <v>141</v>
      </c>
      <c r="B1" s="157">
        <v>44327.535798611112</v>
      </c>
      <c r="C1" s="15">
        <v>0</v>
      </c>
      <c r="D1" s="115">
        <v>18.02</v>
      </c>
      <c r="E1" s="115">
        <v>24.440711975097656</v>
      </c>
      <c r="F1" s="156">
        <v>18.283952713012695</v>
      </c>
      <c r="G1" s="156">
        <v>25.063108444213867</v>
      </c>
      <c r="H1" s="156" t="s">
        <v>93</v>
      </c>
      <c r="I1" s="156" t="s">
        <v>93</v>
      </c>
      <c r="J1" s="156">
        <v>18.05</v>
      </c>
      <c r="K1" s="156">
        <v>24.854820251464844</v>
      </c>
      <c r="L1" s="118"/>
      <c r="M1" s="89"/>
      <c r="P1" s="88"/>
      <c r="Q1" s="89"/>
      <c r="T1" s="90"/>
      <c r="U1" s="89"/>
    </row>
    <row r="2" spans="1:21" x14ac:dyDescent="0.25">
      <c r="A2" s="114">
        <v>353</v>
      </c>
      <c r="B2" s="157">
        <v>44327.538252314815</v>
      </c>
      <c r="C2" s="15">
        <v>100</v>
      </c>
      <c r="D2" s="115">
        <v>18.92802619934082</v>
      </c>
      <c r="E2" s="115">
        <v>13.986758232116699</v>
      </c>
      <c r="F2" s="115">
        <v>17.96173095703125</v>
      </c>
      <c r="G2" s="115">
        <v>24.904031753540039</v>
      </c>
      <c r="J2" s="118">
        <v>17.950386047363281</v>
      </c>
      <c r="K2" s="118">
        <v>24.308765411376953</v>
      </c>
      <c r="L2" s="118"/>
      <c r="M2" s="89"/>
      <c r="P2" s="88"/>
      <c r="Q2" s="89"/>
      <c r="T2" s="90"/>
      <c r="U2" s="89"/>
    </row>
    <row r="3" spans="1:21" x14ac:dyDescent="0.25">
      <c r="A3" s="116">
        <v>505</v>
      </c>
      <c r="B3" s="157">
        <v>44327.540011574078</v>
      </c>
      <c r="C3" s="15">
        <v>200</v>
      </c>
      <c r="D3" s="115">
        <v>19.452737808227539</v>
      </c>
      <c r="E3" s="115">
        <v>13.04204273223877</v>
      </c>
      <c r="F3" s="115">
        <v>17.88433837890625</v>
      </c>
      <c r="G3" s="115">
        <v>24.735116958618164</v>
      </c>
      <c r="J3" s="118">
        <v>18.052888870239258</v>
      </c>
      <c r="K3" s="118">
        <v>24.169961929321289</v>
      </c>
      <c r="L3" s="118"/>
      <c r="M3" s="89"/>
      <c r="P3" s="88"/>
      <c r="Q3" s="89"/>
      <c r="T3" s="90"/>
      <c r="U3" s="89"/>
    </row>
    <row r="4" spans="1:21" x14ac:dyDescent="0.25">
      <c r="A4" s="116">
        <v>654</v>
      </c>
      <c r="B4" s="157">
        <v>44327.54173611111</v>
      </c>
      <c r="C4" s="15">
        <v>300</v>
      </c>
      <c r="D4" s="115">
        <v>20.667795181274414</v>
      </c>
      <c r="E4" s="115">
        <v>14.170498847961426</v>
      </c>
      <c r="F4" s="115">
        <v>17.77275276184082</v>
      </c>
      <c r="G4" s="115">
        <v>24.576541900634766</v>
      </c>
      <c r="J4" s="118">
        <v>18.011711120605469</v>
      </c>
      <c r="K4" s="118">
        <v>24.269008636474609</v>
      </c>
      <c r="L4" s="118"/>
      <c r="M4" s="89"/>
      <c r="P4" s="88"/>
      <c r="Q4" s="89"/>
      <c r="T4" s="90"/>
      <c r="U4" s="89"/>
    </row>
    <row r="5" spans="1:21" x14ac:dyDescent="0.25">
      <c r="A5" s="116">
        <v>802</v>
      </c>
      <c r="B5" s="157">
        <v>44327.543449074074</v>
      </c>
      <c r="C5" s="15">
        <v>400</v>
      </c>
      <c r="D5" s="115">
        <v>21.428705215454102</v>
      </c>
      <c r="E5" s="115">
        <v>15.828457832336426</v>
      </c>
      <c r="F5" s="115">
        <v>17.882919311523438</v>
      </c>
      <c r="G5" s="115">
        <v>24.542688369750977</v>
      </c>
      <c r="J5" s="118">
        <v>17.760843276977539</v>
      </c>
      <c r="K5" s="118">
        <v>24.348913192749023</v>
      </c>
      <c r="L5" s="118"/>
      <c r="M5" s="89"/>
      <c r="P5" s="88"/>
      <c r="Q5" s="89"/>
      <c r="T5" s="90"/>
      <c r="U5" s="89"/>
    </row>
    <row r="6" spans="1:21" x14ac:dyDescent="0.25">
      <c r="A6" s="116">
        <v>951</v>
      </c>
      <c r="B6" s="157">
        <v>44327.545173611114</v>
      </c>
      <c r="C6" s="15">
        <v>500</v>
      </c>
      <c r="D6" s="115">
        <v>22.843324661254883</v>
      </c>
      <c r="E6" s="115">
        <v>17.662139892578125</v>
      </c>
      <c r="F6" s="115">
        <v>17.937602996826172</v>
      </c>
      <c r="G6" s="115">
        <v>24.491264343261719</v>
      </c>
      <c r="J6" s="118">
        <v>17.771181106567383</v>
      </c>
      <c r="K6" s="118">
        <v>24.435104370117188</v>
      </c>
      <c r="L6" s="118"/>
      <c r="M6" s="147"/>
      <c r="N6" s="88"/>
      <c r="O6" s="88"/>
      <c r="P6" s="88"/>
      <c r="Q6" s="147"/>
      <c r="T6" s="88"/>
      <c r="U6" s="147"/>
    </row>
    <row r="7" spans="1:21" x14ac:dyDescent="0.25">
      <c r="A7" s="116">
        <v>1100</v>
      </c>
      <c r="B7" s="157">
        <v>44327.546898148146</v>
      </c>
      <c r="C7" s="15">
        <v>600</v>
      </c>
      <c r="D7" s="115">
        <v>23.555490493774414</v>
      </c>
      <c r="E7" s="115">
        <v>19.595468521118164</v>
      </c>
      <c r="F7" s="115">
        <v>18.10578727722168</v>
      </c>
      <c r="G7" s="115">
        <v>24.391122817993164</v>
      </c>
      <c r="J7" s="118">
        <v>17.665002822875977</v>
      </c>
      <c r="K7" s="118">
        <v>24.460826873779297</v>
      </c>
      <c r="L7" s="118"/>
      <c r="M7" s="147"/>
      <c r="N7" s="88"/>
      <c r="O7" s="88"/>
      <c r="P7" s="88"/>
      <c r="Q7" s="147"/>
      <c r="T7" s="88"/>
      <c r="U7" s="147"/>
    </row>
    <row r="8" spans="1:21" x14ac:dyDescent="0.25">
      <c r="A8" s="116">
        <v>1250</v>
      </c>
      <c r="B8" s="157">
        <v>44327.548634259256</v>
      </c>
      <c r="C8" s="15">
        <v>700</v>
      </c>
      <c r="D8" s="115">
        <v>24.725578308105469</v>
      </c>
      <c r="E8" s="115">
        <v>21.855998992919922</v>
      </c>
      <c r="F8" s="115">
        <v>18.095006942749023</v>
      </c>
      <c r="G8" s="115">
        <v>24.442924499511719</v>
      </c>
      <c r="J8" s="118">
        <v>17.784673690795898</v>
      </c>
      <c r="K8" s="118">
        <v>24.467546463012695</v>
      </c>
      <c r="L8" s="118"/>
    </row>
    <row r="9" spans="1:21" x14ac:dyDescent="0.25">
      <c r="A9" s="116">
        <v>1400</v>
      </c>
      <c r="B9" s="157">
        <v>44327.550370370373</v>
      </c>
      <c r="C9" s="15">
        <v>800</v>
      </c>
      <c r="D9" s="115">
        <v>25.454746246337891</v>
      </c>
      <c r="E9" s="115">
        <v>23.918027877807617</v>
      </c>
      <c r="F9" s="115">
        <v>17.984821319580078</v>
      </c>
      <c r="G9" s="115">
        <v>24.567733764648438</v>
      </c>
      <c r="J9" s="118">
        <v>17.870784759521484</v>
      </c>
      <c r="K9" s="118">
        <v>24.566204071044922</v>
      </c>
      <c r="L9" s="118"/>
    </row>
    <row r="10" spans="1:21" x14ac:dyDescent="0.25">
      <c r="A10" s="114">
        <v>1550</v>
      </c>
      <c r="B10" s="157">
        <v>44327.552106481482</v>
      </c>
      <c r="C10" s="15">
        <v>900</v>
      </c>
      <c r="D10" s="115">
        <v>26.757469177246094</v>
      </c>
      <c r="E10" s="115">
        <v>26.076129913330078</v>
      </c>
      <c r="F10" s="115">
        <v>17.915634155273438</v>
      </c>
      <c r="G10" s="115">
        <v>24.564495086669922</v>
      </c>
      <c r="J10" s="118">
        <v>17.92523193359375</v>
      </c>
      <c r="K10" s="118">
        <v>24.566038131713867</v>
      </c>
      <c r="L10" s="118"/>
    </row>
    <row r="11" spans="1:21" x14ac:dyDescent="0.25">
      <c r="A11" s="114">
        <v>1699</v>
      </c>
      <c r="B11" s="157">
        <v>44327.553831018522</v>
      </c>
      <c r="C11" s="15">
        <v>1000</v>
      </c>
      <c r="D11" s="115">
        <v>27.351512908935547</v>
      </c>
      <c r="E11" s="115">
        <v>27.987638473510742</v>
      </c>
      <c r="F11" s="115">
        <v>17.858114242553711</v>
      </c>
      <c r="G11" s="115">
        <v>24.54155158996582</v>
      </c>
      <c r="J11" s="118">
        <v>17.887426376342773</v>
      </c>
      <c r="K11" s="118">
        <v>24.546367645263672</v>
      </c>
      <c r="L11" s="118"/>
    </row>
    <row r="12" spans="1:21" x14ac:dyDescent="0.25">
      <c r="A12" s="114">
        <v>1849</v>
      </c>
      <c r="B12" s="157">
        <v>44327.555567129632</v>
      </c>
      <c r="C12" s="15">
        <v>1100</v>
      </c>
      <c r="D12" s="115">
        <v>27.746849060058594</v>
      </c>
      <c r="E12" s="115">
        <v>29.797613143920898</v>
      </c>
      <c r="F12" s="115">
        <v>17.856796264648438</v>
      </c>
      <c r="G12" s="115">
        <v>24.426750183105469</v>
      </c>
      <c r="J12" s="118">
        <v>17.814767837524414</v>
      </c>
      <c r="K12" s="118">
        <v>24.566375732421875</v>
      </c>
      <c r="L12" s="118"/>
    </row>
    <row r="13" spans="1:21" x14ac:dyDescent="0.25">
      <c r="A13" s="116">
        <v>1999</v>
      </c>
      <c r="B13" s="157">
        <v>44327.557303240741</v>
      </c>
      <c r="C13" s="15">
        <v>1200</v>
      </c>
      <c r="D13" s="115">
        <v>28.760883331298828</v>
      </c>
      <c r="E13" s="115">
        <v>31.466058731079102</v>
      </c>
      <c r="F13" s="115">
        <v>17.845064163208008</v>
      </c>
      <c r="G13" s="115">
        <v>24.412530899047852</v>
      </c>
      <c r="J13" s="118">
        <v>17.778749465942383</v>
      </c>
      <c r="K13" s="118">
        <v>24.685192108154297</v>
      </c>
      <c r="L13" s="118"/>
    </row>
    <row r="14" spans="1:21" x14ac:dyDescent="0.25">
      <c r="A14" s="116">
        <v>2150</v>
      </c>
      <c r="B14" s="157">
        <v>44327.559050925927</v>
      </c>
      <c r="C14" s="15">
        <v>1300</v>
      </c>
      <c r="D14" s="115">
        <v>31.180990219116211</v>
      </c>
      <c r="E14" s="115">
        <v>33.195003509521484</v>
      </c>
      <c r="F14" s="115">
        <v>17.872045516967773</v>
      </c>
      <c r="G14" s="115">
        <v>24.412982940673828</v>
      </c>
      <c r="J14" s="118">
        <v>17.832406997680664</v>
      </c>
      <c r="K14" s="118">
        <v>24.929525375366211</v>
      </c>
      <c r="L14" s="118"/>
    </row>
    <row r="15" spans="1:21" x14ac:dyDescent="0.25">
      <c r="A15" s="114">
        <v>2302</v>
      </c>
      <c r="B15" s="157">
        <v>44327.560810185183</v>
      </c>
      <c r="C15" s="15">
        <v>1400</v>
      </c>
      <c r="D15" s="115">
        <v>33.378543853759766</v>
      </c>
      <c r="E15" s="115">
        <v>34.739707946777344</v>
      </c>
      <c r="F15" s="115">
        <v>17.831901550292969</v>
      </c>
      <c r="G15" s="115">
        <v>24.444116592407227</v>
      </c>
      <c r="J15" s="118">
        <v>17.862710952758789</v>
      </c>
      <c r="K15" s="118">
        <v>25.120189666748047</v>
      </c>
      <c r="L15" s="118"/>
    </row>
    <row r="16" spans="1:21" x14ac:dyDescent="0.25">
      <c r="A16" s="116">
        <v>2460</v>
      </c>
      <c r="B16" s="157">
        <v>44327.562638888892</v>
      </c>
      <c r="C16" s="15">
        <v>1500</v>
      </c>
      <c r="D16" s="115">
        <v>34.4794921875</v>
      </c>
      <c r="E16" s="115">
        <v>35.921546936035156</v>
      </c>
      <c r="F16" s="115">
        <v>17.809535980224609</v>
      </c>
      <c r="G16" s="115">
        <v>24.330055236816406</v>
      </c>
      <c r="J16" s="118">
        <v>17.844478607177734</v>
      </c>
      <c r="K16" s="118">
        <v>25.417011260986328</v>
      </c>
      <c r="L16" s="118"/>
    </row>
    <row r="17" spans="1:12" x14ac:dyDescent="0.25">
      <c r="A17" s="116">
        <v>2677</v>
      </c>
      <c r="B17" s="157">
        <v>44327.565150462964</v>
      </c>
      <c r="C17" s="15">
        <v>1630</v>
      </c>
      <c r="D17" s="115">
        <v>37.18</v>
      </c>
      <c r="E17" s="115">
        <v>37.276172637939453</v>
      </c>
      <c r="F17" s="156">
        <v>17.744052886962891</v>
      </c>
      <c r="G17" s="156">
        <v>24.072835922241211</v>
      </c>
      <c r="H17" s="156" t="s">
        <v>93</v>
      </c>
      <c r="I17" s="156" t="s">
        <v>93</v>
      </c>
      <c r="J17" s="156">
        <v>17.670000000000002</v>
      </c>
      <c r="K17" s="156">
        <v>25.634649276733398</v>
      </c>
      <c r="L17" s="118"/>
    </row>
    <row r="18" spans="1:12" x14ac:dyDescent="0.25">
      <c r="L18" s="118"/>
    </row>
    <row r="19" spans="1:12" x14ac:dyDescent="0.25">
      <c r="A19" s="116">
        <v>2557</v>
      </c>
      <c r="B19" s="157">
        <v>44327.604201388887</v>
      </c>
      <c r="C19" s="117">
        <v>0</v>
      </c>
      <c r="D19" s="115">
        <v>19.844100952148438</v>
      </c>
      <c r="E19" s="115">
        <v>12.131209373474121</v>
      </c>
      <c r="F19" s="156">
        <v>19.860048294067383</v>
      </c>
      <c r="G19" s="156">
        <v>24.731986999511719</v>
      </c>
      <c r="H19" s="156" t="s">
        <v>93</v>
      </c>
      <c r="I19" s="156" t="s">
        <v>93</v>
      </c>
      <c r="J19" s="156">
        <v>18.77</v>
      </c>
      <c r="K19" s="156">
        <v>26.975856781005859</v>
      </c>
      <c r="L19" s="118"/>
    </row>
    <row r="20" spans="1:12" x14ac:dyDescent="0.25">
      <c r="A20" s="116">
        <v>2383</v>
      </c>
      <c r="B20" s="157">
        <v>44327.602187500001</v>
      </c>
      <c r="C20" s="117">
        <v>100</v>
      </c>
      <c r="D20" s="115">
        <v>22.347803115844727</v>
      </c>
      <c r="E20" s="115">
        <v>14.278949737548828</v>
      </c>
      <c r="F20" s="115">
        <v>19.082798004150391</v>
      </c>
      <c r="G20" s="115">
        <v>24.707233428955078</v>
      </c>
      <c r="J20" s="118">
        <v>18.935293197631836</v>
      </c>
      <c r="K20" s="118">
        <v>26.917285919189453</v>
      </c>
      <c r="L20" s="118"/>
    </row>
    <row r="21" spans="1:12" x14ac:dyDescent="0.25">
      <c r="A21" s="116">
        <v>2238</v>
      </c>
      <c r="B21" s="157">
        <v>44327.60050925926</v>
      </c>
      <c r="C21" s="117">
        <v>200</v>
      </c>
      <c r="D21" s="115">
        <v>21.2581787109375</v>
      </c>
      <c r="E21" s="115">
        <v>15.59833812713623</v>
      </c>
      <c r="F21" s="115">
        <v>19.002168655395508</v>
      </c>
      <c r="G21" s="115">
        <v>24.793951034545898</v>
      </c>
      <c r="J21" s="118">
        <v>18.743852615356445</v>
      </c>
      <c r="K21" s="118">
        <v>26.937656402587891</v>
      </c>
      <c r="L21" s="118"/>
    </row>
    <row r="22" spans="1:12" x14ac:dyDescent="0.25">
      <c r="A22" s="116">
        <v>2092</v>
      </c>
      <c r="B22" s="157">
        <v>44327.598819444444</v>
      </c>
      <c r="C22" s="117">
        <v>300</v>
      </c>
      <c r="D22" s="115">
        <v>21.513843536376953</v>
      </c>
      <c r="E22" s="115">
        <v>17.450595855712891</v>
      </c>
      <c r="F22" s="115">
        <v>19.29560661315918</v>
      </c>
      <c r="G22" s="115">
        <v>24.738327026367188</v>
      </c>
      <c r="J22" s="118">
        <v>18.825714111328125</v>
      </c>
      <c r="K22" s="118">
        <v>26.858266830444336</v>
      </c>
      <c r="L22" s="118"/>
    </row>
    <row r="23" spans="1:12" x14ac:dyDescent="0.25">
      <c r="A23" s="116">
        <v>1945</v>
      </c>
      <c r="B23" s="157">
        <v>44327.597118055557</v>
      </c>
      <c r="C23" s="117">
        <v>400</v>
      </c>
      <c r="D23" s="115">
        <v>23.518438339233398</v>
      </c>
      <c r="E23" s="115">
        <v>19.520112991333008</v>
      </c>
      <c r="F23" s="115">
        <v>19.739700317382813</v>
      </c>
      <c r="G23" s="115">
        <v>24.625240325927734</v>
      </c>
      <c r="J23" s="118">
        <v>18.812519073486328</v>
      </c>
      <c r="K23" s="118">
        <v>26.719816207885742</v>
      </c>
      <c r="L23" s="118"/>
    </row>
    <row r="24" spans="1:12" x14ac:dyDescent="0.25">
      <c r="A24" s="116">
        <v>1796</v>
      </c>
      <c r="B24" s="157">
        <v>44327.595393518517</v>
      </c>
      <c r="C24" s="117">
        <v>500</v>
      </c>
      <c r="D24" s="115">
        <v>26.37275505065918</v>
      </c>
      <c r="E24" s="115">
        <v>21.738204956054688</v>
      </c>
      <c r="F24" s="115">
        <v>19.993087768554688</v>
      </c>
      <c r="G24" s="115">
        <v>24.658594131469727</v>
      </c>
      <c r="J24" s="118">
        <v>18.784835815429688</v>
      </c>
      <c r="K24" s="118">
        <v>26.719902038574219</v>
      </c>
      <c r="L24" s="118"/>
    </row>
    <row r="25" spans="1:12" x14ac:dyDescent="0.25">
      <c r="A25" s="116">
        <v>1646</v>
      </c>
      <c r="B25" s="157">
        <v>44327.593657407408</v>
      </c>
      <c r="C25" s="117">
        <v>600</v>
      </c>
      <c r="D25" s="115">
        <v>28.800565719604492</v>
      </c>
      <c r="E25" s="115">
        <v>23.877843856811523</v>
      </c>
      <c r="F25" s="115">
        <v>19.160287857055664</v>
      </c>
      <c r="G25" s="115">
        <v>24.608070373535156</v>
      </c>
      <c r="J25" s="118">
        <v>18.638887405395508</v>
      </c>
      <c r="K25" s="118">
        <v>26.641212463378906</v>
      </c>
      <c r="L25" s="118"/>
    </row>
    <row r="26" spans="1:12" x14ac:dyDescent="0.25">
      <c r="A26" s="116">
        <v>1495</v>
      </c>
      <c r="B26" s="157">
        <v>44327.591909722221</v>
      </c>
      <c r="C26" s="117">
        <v>700</v>
      </c>
      <c r="D26" s="115">
        <v>29.807659149169922</v>
      </c>
      <c r="E26" s="115">
        <v>25.916725158691406</v>
      </c>
      <c r="F26" s="115">
        <v>18.731895446777344</v>
      </c>
      <c r="G26" s="115">
        <v>24.592184066772461</v>
      </c>
      <c r="J26" s="118">
        <v>18.359817504882813</v>
      </c>
      <c r="K26" s="118">
        <v>26.642065048217773</v>
      </c>
      <c r="L26" s="118"/>
    </row>
    <row r="27" spans="1:12" x14ac:dyDescent="0.25">
      <c r="A27" s="116">
        <v>1347</v>
      </c>
      <c r="B27" s="157">
        <v>44327.590196759258</v>
      </c>
      <c r="C27" s="117">
        <v>800</v>
      </c>
      <c r="D27" s="115">
        <v>30.397422790527344</v>
      </c>
      <c r="E27" s="115">
        <v>27.952556610107422</v>
      </c>
      <c r="F27" s="115">
        <v>18.204076766967773</v>
      </c>
      <c r="G27" s="115">
        <v>24.632192611694336</v>
      </c>
      <c r="J27" s="118">
        <v>18.079553604125977</v>
      </c>
      <c r="K27" s="118">
        <v>26.603353500366211</v>
      </c>
      <c r="L27" s="118"/>
    </row>
    <row r="28" spans="1:12" x14ac:dyDescent="0.25">
      <c r="A28" s="116">
        <v>1198</v>
      </c>
      <c r="B28" s="157">
        <v>44327.588472222225</v>
      </c>
      <c r="C28" s="117">
        <v>900</v>
      </c>
      <c r="D28" s="115">
        <v>30.181232452392578</v>
      </c>
      <c r="E28" s="115">
        <v>29.801971435546875</v>
      </c>
      <c r="F28" s="115">
        <v>18.094142913818359</v>
      </c>
      <c r="G28" s="115">
        <v>24.63129997253418</v>
      </c>
      <c r="J28" s="118">
        <v>17.800132751464844</v>
      </c>
      <c r="K28" s="118">
        <v>26.623991012573242</v>
      </c>
      <c r="L28" s="118"/>
    </row>
    <row r="29" spans="1:12" x14ac:dyDescent="0.25">
      <c r="A29" s="116">
        <v>1049</v>
      </c>
      <c r="B29" s="157">
        <v>44327.586747685185</v>
      </c>
      <c r="C29" s="117">
        <v>1000</v>
      </c>
      <c r="D29" s="115">
        <v>29.683853149414063</v>
      </c>
      <c r="E29" s="115">
        <v>31.572479248046875</v>
      </c>
      <c r="F29" s="115">
        <v>18.182931900024414</v>
      </c>
      <c r="G29" s="115">
        <v>24.633920669555664</v>
      </c>
      <c r="J29" s="118">
        <v>17.922849655151367</v>
      </c>
      <c r="K29" s="118">
        <v>26.584047317504883</v>
      </c>
      <c r="L29" s="118"/>
    </row>
    <row r="30" spans="1:12" x14ac:dyDescent="0.25">
      <c r="A30" s="116">
        <v>903</v>
      </c>
      <c r="B30" s="157">
        <v>44327.585057870368</v>
      </c>
      <c r="C30" s="117">
        <v>1100</v>
      </c>
      <c r="D30" s="115">
        <v>30.862375259399414</v>
      </c>
      <c r="E30" s="115">
        <v>33.233612060546875</v>
      </c>
      <c r="F30" s="115">
        <v>18.265523910522461</v>
      </c>
      <c r="G30" s="115">
        <v>24.751186370849609</v>
      </c>
      <c r="J30" s="118">
        <v>17.940141677856445</v>
      </c>
      <c r="K30" s="118">
        <v>26.623563766479492</v>
      </c>
      <c r="L30" s="118"/>
    </row>
    <row r="31" spans="1:12" x14ac:dyDescent="0.25">
      <c r="A31" s="116">
        <v>755</v>
      </c>
      <c r="B31" s="157">
        <v>44327.583344907405</v>
      </c>
      <c r="C31" s="117">
        <v>1200</v>
      </c>
      <c r="D31" s="115">
        <v>32.315284729003906</v>
      </c>
      <c r="E31" s="115">
        <v>34.588340759277344</v>
      </c>
      <c r="F31" s="115">
        <v>18.164566040039063</v>
      </c>
      <c r="G31" s="115">
        <v>24.709280014038086</v>
      </c>
      <c r="J31" s="118">
        <v>17.863847732543945</v>
      </c>
      <c r="K31" s="118">
        <v>26.564445495605469</v>
      </c>
      <c r="L31" s="118"/>
    </row>
    <row r="32" spans="1:12" x14ac:dyDescent="0.25">
      <c r="A32" s="116">
        <v>607</v>
      </c>
      <c r="B32" s="157">
        <v>44327.581631944442</v>
      </c>
      <c r="C32" s="117">
        <v>1300</v>
      </c>
      <c r="D32" s="115">
        <v>33.034423828125</v>
      </c>
      <c r="E32" s="115">
        <v>35.701103210449219</v>
      </c>
      <c r="F32" s="115">
        <v>18.196996688842773</v>
      </c>
      <c r="G32" s="115">
        <v>24.511466979980469</v>
      </c>
      <c r="J32" s="118">
        <v>17.924022674560547</v>
      </c>
      <c r="K32" s="118">
        <v>26.326848983764648</v>
      </c>
      <c r="L32" s="118"/>
    </row>
    <row r="33" spans="1:12" x14ac:dyDescent="0.25">
      <c r="A33" s="116">
        <v>456</v>
      </c>
      <c r="B33" s="157">
        <v>44327.579884259256</v>
      </c>
      <c r="C33" s="117">
        <v>1400</v>
      </c>
      <c r="D33" s="115">
        <v>34.156803131103516</v>
      </c>
      <c r="E33" s="115">
        <v>36.551246643066406</v>
      </c>
      <c r="F33" s="115">
        <v>18.298885345458984</v>
      </c>
      <c r="G33" s="115">
        <v>24.542299270629883</v>
      </c>
      <c r="J33" s="118">
        <v>18.005952835083008</v>
      </c>
      <c r="K33" s="118">
        <v>26.326597213745117</v>
      </c>
      <c r="L33" s="118"/>
    </row>
    <row r="34" spans="1:12" x14ac:dyDescent="0.25">
      <c r="A34" s="116">
        <v>304</v>
      </c>
      <c r="B34" s="157">
        <v>44327.578125</v>
      </c>
      <c r="C34" s="117">
        <v>1500</v>
      </c>
      <c r="D34" s="115">
        <v>35.992835998535156</v>
      </c>
      <c r="E34" s="115">
        <v>37.395076751708984</v>
      </c>
      <c r="F34" s="115">
        <v>18.234764099121094</v>
      </c>
      <c r="G34" s="115">
        <v>24.429159164428711</v>
      </c>
      <c r="J34" s="118">
        <v>18.03483772277832</v>
      </c>
      <c r="K34" s="118">
        <v>26.267156600952148</v>
      </c>
      <c r="L34" s="118"/>
    </row>
    <row r="35" spans="1:12" x14ac:dyDescent="0.25">
      <c r="A35" s="116">
        <v>91</v>
      </c>
      <c r="B35" s="157">
        <v>44327.575659722221</v>
      </c>
      <c r="C35" s="117">
        <v>1630</v>
      </c>
      <c r="D35" s="115">
        <v>37.33</v>
      </c>
      <c r="E35" s="115">
        <v>38.12451171875</v>
      </c>
      <c r="F35" s="156">
        <v>18.151668548583984</v>
      </c>
      <c r="G35" s="156">
        <v>24.166984558105469</v>
      </c>
      <c r="H35" s="156" t="s">
        <v>93</v>
      </c>
      <c r="I35" s="156" t="s">
        <v>93</v>
      </c>
      <c r="J35" s="156">
        <v>18.090297698974609</v>
      </c>
      <c r="K35" s="156">
        <v>26.088926315307617</v>
      </c>
      <c r="L35" s="118"/>
    </row>
  </sheetData>
  <sortState ref="A21:H39">
    <sortCondition ref="D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Шапка</vt:lpstr>
      <vt:lpstr>Данные расчета</vt:lpstr>
      <vt:lpstr>Папка технолога</vt:lpstr>
      <vt:lpstr>Зависимость Р_Т от времени</vt:lpstr>
      <vt:lpstr>Зависимость Рзаб_Рб_Рзат от вре</vt:lpstr>
      <vt:lpstr>исх.данные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Romanov Nikita</cp:lastModifiedBy>
  <cp:lastPrinted>2016-03-10T11:24:38Z</cp:lastPrinted>
  <dcterms:created xsi:type="dcterms:W3CDTF">2013-01-28T09:54:37Z</dcterms:created>
  <dcterms:modified xsi:type="dcterms:W3CDTF">2021-07-26T09:29:21Z</dcterms:modified>
</cp:coreProperties>
</file>