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Vidyakin\Document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1" i="1"/>
  <c r="K29" i="1"/>
  <c r="K30" i="1"/>
  <c r="K31" i="1"/>
  <c r="K32" i="1"/>
  <c r="K28" i="1"/>
  <c r="I29" i="1"/>
  <c r="I30" i="1"/>
  <c r="I31" i="1"/>
  <c r="I32" i="1"/>
  <c r="I28" i="1"/>
  <c r="G29" i="1"/>
  <c r="G30" i="1"/>
  <c r="G31" i="1"/>
  <c r="G32" i="1"/>
  <c r="G28" i="1"/>
  <c r="E29" i="1"/>
  <c r="E30" i="1"/>
  <c r="E32" i="1"/>
  <c r="E28" i="1"/>
  <c r="J29" i="1"/>
  <c r="J30" i="1"/>
  <c r="J31" i="1"/>
  <c r="J32" i="1"/>
  <c r="J28" i="1"/>
  <c r="H29" i="1"/>
  <c r="H30" i="1"/>
  <c r="H31" i="1"/>
  <c r="H32" i="1"/>
  <c r="H28" i="1"/>
  <c r="F29" i="1"/>
  <c r="F30" i="1"/>
  <c r="F31" i="1"/>
  <c r="F32" i="1"/>
  <c r="F28" i="1"/>
  <c r="D29" i="1"/>
  <c r="D30" i="1"/>
  <c r="D31" i="1"/>
  <c r="D32" i="1"/>
  <c r="D28" i="1"/>
  <c r="J26" i="1"/>
  <c r="H26" i="1"/>
  <c r="F26" i="1"/>
  <c r="D26" i="1"/>
  <c r="F2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abSelected="1" workbookViewId="0">
      <selection activeCell="O2" sqref="O2"/>
    </sheetView>
  </sheetViews>
  <sheetFormatPr defaultRowHeight="14.4" x14ac:dyDescent="0.3"/>
  <cols>
    <col min="6" max="6" width="9.21875" customWidth="1"/>
  </cols>
  <sheetData>
    <row r="2" spans="2:7" x14ac:dyDescent="0.3">
      <c r="B2">
        <v>1</v>
      </c>
      <c r="C2">
        <v>8.6999999999999993</v>
      </c>
      <c r="D2" s="1">
        <f>ABS(C2-$C$23)</f>
        <v>7.4999999999997513E-2</v>
      </c>
      <c r="E2" s="1">
        <f>D2^2</f>
        <v>5.6249999999996268E-3</v>
      </c>
      <c r="F2">
        <f>C3-C2</f>
        <v>-9.9999999999999645E-2</v>
      </c>
      <c r="G2">
        <f>F2^2</f>
        <v>9.9999999999999291E-3</v>
      </c>
    </row>
    <row r="3" spans="2:7" x14ac:dyDescent="0.3">
      <c r="B3">
        <v>2</v>
      </c>
      <c r="C3">
        <v>8.6</v>
      </c>
      <c r="D3" s="1">
        <f t="shared" ref="D3:D21" si="0">ABS(C3-$C$23)</f>
        <v>2.5000000000002132E-2</v>
      </c>
      <c r="E3" s="1">
        <f t="shared" ref="E3:E21" si="1">D3^2</f>
        <v>6.2500000000010659E-4</v>
      </c>
      <c r="F3">
        <f t="shared" ref="F3:F21" si="2">C4-C3</f>
        <v>9.9999999999999645E-2</v>
      </c>
      <c r="G3">
        <f t="shared" ref="G3:G20" si="3">F3^2</f>
        <v>9.9999999999999291E-3</v>
      </c>
    </row>
    <row r="4" spans="2:7" x14ac:dyDescent="0.3">
      <c r="B4">
        <v>3</v>
      </c>
      <c r="C4">
        <v>8.6999999999999993</v>
      </c>
      <c r="D4" s="1">
        <f t="shared" si="0"/>
        <v>7.4999999999997513E-2</v>
      </c>
      <c r="E4" s="1">
        <f t="shared" si="1"/>
        <v>5.6249999999996268E-3</v>
      </c>
      <c r="F4">
        <f t="shared" si="2"/>
        <v>-0.29999999999999893</v>
      </c>
      <c r="G4">
        <f t="shared" si="3"/>
        <v>8.9999999999999358E-2</v>
      </c>
    </row>
    <row r="5" spans="2:7" x14ac:dyDescent="0.3">
      <c r="B5">
        <v>4</v>
      </c>
      <c r="C5">
        <v>8.4</v>
      </c>
      <c r="D5" s="1">
        <f t="shared" si="0"/>
        <v>0.22500000000000142</v>
      </c>
      <c r="E5" s="1">
        <f t="shared" si="1"/>
        <v>5.0625000000000642E-2</v>
      </c>
      <c r="F5">
        <f t="shared" si="2"/>
        <v>0.5</v>
      </c>
      <c r="G5">
        <f t="shared" si="3"/>
        <v>0.25</v>
      </c>
    </row>
    <row r="6" spans="2:7" x14ac:dyDescent="0.3">
      <c r="B6">
        <v>5</v>
      </c>
      <c r="C6">
        <v>8.9</v>
      </c>
      <c r="D6" s="1">
        <f t="shared" si="0"/>
        <v>0.27499999999999858</v>
      </c>
      <c r="E6" s="1">
        <f t="shared" si="1"/>
        <v>7.5624999999999221E-2</v>
      </c>
      <c r="F6">
        <f t="shared" si="2"/>
        <v>0</v>
      </c>
      <c r="G6">
        <f t="shared" si="3"/>
        <v>0</v>
      </c>
    </row>
    <row r="7" spans="2:7" x14ac:dyDescent="0.3">
      <c r="B7">
        <v>6</v>
      </c>
      <c r="C7">
        <v>8.9</v>
      </c>
      <c r="D7" s="1">
        <f t="shared" si="0"/>
        <v>0.27499999999999858</v>
      </c>
      <c r="E7" s="1">
        <f t="shared" si="1"/>
        <v>7.5624999999999221E-2</v>
      </c>
      <c r="F7">
        <f t="shared" si="2"/>
        <v>0</v>
      </c>
      <c r="G7">
        <f t="shared" si="3"/>
        <v>0</v>
      </c>
    </row>
    <row r="8" spans="2:7" x14ac:dyDescent="0.3">
      <c r="B8">
        <v>7</v>
      </c>
      <c r="C8">
        <v>8.9</v>
      </c>
      <c r="D8" s="1">
        <f t="shared" si="0"/>
        <v>0.27499999999999858</v>
      </c>
      <c r="E8" s="1">
        <f t="shared" si="1"/>
        <v>7.5624999999999221E-2</v>
      </c>
      <c r="F8">
        <f t="shared" si="2"/>
        <v>-0.40000000000000036</v>
      </c>
      <c r="G8">
        <f t="shared" si="3"/>
        <v>0.16000000000000028</v>
      </c>
    </row>
    <row r="9" spans="2:7" x14ac:dyDescent="0.3">
      <c r="B9">
        <v>8</v>
      </c>
      <c r="C9">
        <v>8.5</v>
      </c>
      <c r="D9" s="1">
        <f t="shared" si="0"/>
        <v>0.12500000000000178</v>
      </c>
      <c r="E9" s="1">
        <f t="shared" si="1"/>
        <v>1.5625000000000444E-2</v>
      </c>
      <c r="F9">
        <f t="shared" si="2"/>
        <v>-0.19999999999999929</v>
      </c>
      <c r="G9">
        <f t="shared" si="3"/>
        <v>3.9999999999999716E-2</v>
      </c>
    </row>
    <row r="10" spans="2:7" x14ac:dyDescent="0.3">
      <c r="B10">
        <v>9</v>
      </c>
      <c r="C10">
        <v>8.3000000000000007</v>
      </c>
      <c r="D10" s="1">
        <f t="shared" si="0"/>
        <v>0.32500000000000107</v>
      </c>
      <c r="E10" s="1">
        <f t="shared" si="1"/>
        <v>0.10562500000000069</v>
      </c>
      <c r="F10">
        <f t="shared" si="2"/>
        <v>0</v>
      </c>
      <c r="G10">
        <f t="shared" si="3"/>
        <v>0</v>
      </c>
    </row>
    <row r="11" spans="2:7" x14ac:dyDescent="0.3">
      <c r="B11">
        <v>10</v>
      </c>
      <c r="C11">
        <v>8.3000000000000007</v>
      </c>
      <c r="D11" s="1">
        <f t="shared" si="0"/>
        <v>0.32500000000000107</v>
      </c>
      <c r="E11" s="1">
        <f t="shared" si="1"/>
        <v>0.10562500000000069</v>
      </c>
      <c r="F11">
        <f t="shared" si="2"/>
        <v>0.19999999999999929</v>
      </c>
      <c r="G11">
        <f t="shared" si="3"/>
        <v>3.9999999999999716E-2</v>
      </c>
    </row>
    <row r="12" spans="2:7" x14ac:dyDescent="0.3">
      <c r="B12">
        <v>11</v>
      </c>
      <c r="C12">
        <v>8.5</v>
      </c>
      <c r="D12" s="1">
        <f t="shared" si="0"/>
        <v>0.12500000000000178</v>
      </c>
      <c r="E12" s="1">
        <f t="shared" si="1"/>
        <v>1.5625000000000444E-2</v>
      </c>
      <c r="F12">
        <f t="shared" si="2"/>
        <v>-0.19999999999999929</v>
      </c>
      <c r="G12">
        <f t="shared" si="3"/>
        <v>3.9999999999999716E-2</v>
      </c>
    </row>
    <row r="13" spans="2:7" x14ac:dyDescent="0.3">
      <c r="B13">
        <v>12</v>
      </c>
      <c r="C13">
        <v>8.3000000000000007</v>
      </c>
      <c r="D13" s="1">
        <f t="shared" si="0"/>
        <v>0.32500000000000107</v>
      </c>
      <c r="E13" s="1">
        <f t="shared" si="1"/>
        <v>0.10562500000000069</v>
      </c>
      <c r="F13">
        <f t="shared" si="2"/>
        <v>0.59999999999999964</v>
      </c>
      <c r="G13">
        <f t="shared" si="3"/>
        <v>0.3599999999999996</v>
      </c>
    </row>
    <row r="14" spans="2:7" x14ac:dyDescent="0.3">
      <c r="B14">
        <v>13</v>
      </c>
      <c r="C14">
        <v>8.9</v>
      </c>
      <c r="D14" s="1">
        <f t="shared" si="0"/>
        <v>0.27499999999999858</v>
      </c>
      <c r="E14" s="1">
        <f t="shared" si="1"/>
        <v>7.5624999999999221E-2</v>
      </c>
      <c r="F14">
        <f t="shared" si="2"/>
        <v>-9.9999999999999645E-2</v>
      </c>
      <c r="G14">
        <f t="shared" si="3"/>
        <v>9.9999999999999291E-3</v>
      </c>
    </row>
    <row r="15" spans="2:7" x14ac:dyDescent="0.3">
      <c r="B15">
        <v>14</v>
      </c>
      <c r="C15">
        <v>8.8000000000000007</v>
      </c>
      <c r="D15" s="1">
        <f t="shared" si="0"/>
        <v>0.17499999999999893</v>
      </c>
      <c r="E15" s="1">
        <f t="shared" si="1"/>
        <v>3.0624999999999628E-2</v>
      </c>
      <c r="F15">
        <f t="shared" si="2"/>
        <v>-0.40000000000000036</v>
      </c>
      <c r="G15">
        <f t="shared" si="3"/>
        <v>0.16000000000000028</v>
      </c>
    </row>
    <row r="16" spans="2:7" x14ac:dyDescent="0.3">
      <c r="B16">
        <v>15</v>
      </c>
      <c r="C16">
        <v>8.4</v>
      </c>
      <c r="D16" s="1">
        <f t="shared" si="0"/>
        <v>0.22500000000000142</v>
      </c>
      <c r="E16" s="1">
        <f t="shared" si="1"/>
        <v>5.0625000000000642E-2</v>
      </c>
      <c r="F16">
        <f t="shared" si="2"/>
        <v>0</v>
      </c>
      <c r="G16">
        <f t="shared" si="3"/>
        <v>0</v>
      </c>
    </row>
    <row r="17" spans="2:11" x14ac:dyDescent="0.3">
      <c r="B17">
        <v>16</v>
      </c>
      <c r="C17">
        <v>8.4</v>
      </c>
      <c r="D17" s="1">
        <f t="shared" si="0"/>
        <v>0.22500000000000142</v>
      </c>
      <c r="E17" s="1">
        <f t="shared" si="1"/>
        <v>5.0625000000000642E-2</v>
      </c>
      <c r="F17">
        <f t="shared" si="2"/>
        <v>0.5</v>
      </c>
      <c r="G17">
        <f t="shared" si="3"/>
        <v>0.25</v>
      </c>
    </row>
    <row r="18" spans="2:11" x14ac:dyDescent="0.3">
      <c r="B18">
        <v>17</v>
      </c>
      <c r="C18">
        <v>8.9</v>
      </c>
      <c r="D18" s="1">
        <f t="shared" si="0"/>
        <v>0.27499999999999858</v>
      </c>
      <c r="E18" s="1">
        <f t="shared" si="1"/>
        <v>7.5624999999999221E-2</v>
      </c>
      <c r="F18">
        <f t="shared" si="2"/>
        <v>-9.9999999999999645E-2</v>
      </c>
      <c r="G18">
        <f t="shared" si="3"/>
        <v>9.9999999999999291E-3</v>
      </c>
    </row>
    <row r="19" spans="2:11" x14ac:dyDescent="0.3">
      <c r="B19">
        <v>18</v>
      </c>
      <c r="C19">
        <v>8.8000000000000007</v>
      </c>
      <c r="D19" s="1">
        <f t="shared" si="0"/>
        <v>0.17499999999999893</v>
      </c>
      <c r="E19" s="1">
        <f t="shared" si="1"/>
        <v>3.0624999999999628E-2</v>
      </c>
      <c r="F19">
        <f t="shared" si="2"/>
        <v>0</v>
      </c>
      <c r="G19">
        <f t="shared" si="3"/>
        <v>0</v>
      </c>
    </row>
    <row r="20" spans="2:11" x14ac:dyDescent="0.3">
      <c r="B20">
        <v>19</v>
      </c>
      <c r="C20">
        <v>8.8000000000000007</v>
      </c>
      <c r="D20" s="1">
        <f t="shared" si="0"/>
        <v>0.17499999999999893</v>
      </c>
      <c r="E20" s="1">
        <f t="shared" si="1"/>
        <v>3.0624999999999628E-2</v>
      </c>
      <c r="F20">
        <f>C21-C20</f>
        <v>-0.30000000000000071</v>
      </c>
      <c r="G20">
        <f t="shared" si="3"/>
        <v>9.0000000000000427E-2</v>
      </c>
    </row>
    <row r="21" spans="2:11" x14ac:dyDescent="0.3">
      <c r="B21">
        <v>20</v>
      </c>
      <c r="C21">
        <v>8.5</v>
      </c>
      <c r="D21" s="1">
        <f t="shared" si="0"/>
        <v>0.12500000000000178</v>
      </c>
      <c r="E21" s="1">
        <f t="shared" si="1"/>
        <v>1.5625000000000444E-2</v>
      </c>
    </row>
    <row r="23" spans="2:11" x14ac:dyDescent="0.3">
      <c r="C23">
        <f>AVERAGE(C2:C21)</f>
        <v>8.6250000000000018</v>
      </c>
      <c r="E23" s="1">
        <f>SUM(E2:E21)</f>
        <v>0.99749999999999961</v>
      </c>
      <c r="G23">
        <f>SUM(G2:G20)</f>
        <v>1.5199999999999991</v>
      </c>
    </row>
    <row r="26" spans="2:11" x14ac:dyDescent="0.3">
      <c r="D26">
        <f>AVERAGE(C2:C6)</f>
        <v>8.66</v>
      </c>
      <c r="F26">
        <f>AVERAGE(C7:C11)</f>
        <v>8.5800000000000018</v>
      </c>
      <c r="H26">
        <f>AVERAGE(C12:C16)</f>
        <v>8.58</v>
      </c>
      <c r="J26">
        <f>AVERAGE(C17:C21)</f>
        <v>8.6800000000000015</v>
      </c>
    </row>
    <row r="28" spans="2:11" x14ac:dyDescent="0.3">
      <c r="D28" s="1">
        <f>C2-$D$26</f>
        <v>3.9999999999999147E-2</v>
      </c>
      <c r="E28" s="1">
        <f>D28^2</f>
        <v>1.5999999999999318E-3</v>
      </c>
      <c r="F28" s="1">
        <f>C7-$F$26</f>
        <v>0.31999999999999851</v>
      </c>
      <c r="G28" s="1">
        <f>F28^2</f>
        <v>0.10239999999999905</v>
      </c>
      <c r="H28" s="1">
        <f>C12-$H$26</f>
        <v>-8.0000000000000071E-2</v>
      </c>
      <c r="I28" s="1">
        <f>H28^2</f>
        <v>6.4000000000000116E-3</v>
      </c>
      <c r="J28" s="1">
        <f>C17-$J$26</f>
        <v>-0.28000000000000114</v>
      </c>
      <c r="K28" s="1">
        <f>J28^2</f>
        <v>7.8400000000000636E-2</v>
      </c>
    </row>
    <row r="29" spans="2:11" x14ac:dyDescent="0.3">
      <c r="D29" s="1">
        <f t="shared" ref="D29:D32" si="4">C3-$D$26</f>
        <v>-6.0000000000000497E-2</v>
      </c>
      <c r="E29" s="1">
        <f t="shared" ref="E29:E32" si="5">D29^2</f>
        <v>3.6000000000000597E-3</v>
      </c>
      <c r="F29" s="1">
        <f t="shared" ref="F29:F32" si="6">C8-$F$26</f>
        <v>0.31999999999999851</v>
      </c>
      <c r="G29" s="1">
        <f t="shared" ref="G29:G32" si="7">F29^2</f>
        <v>0.10239999999999905</v>
      </c>
      <c r="H29" s="1">
        <f t="shared" ref="H29:H32" si="8">C13-$H$26</f>
        <v>-0.27999999999999936</v>
      </c>
      <c r="I29" s="1">
        <f t="shared" ref="I29:I32" si="9">H29^2</f>
        <v>7.8399999999999637E-2</v>
      </c>
      <c r="J29" s="1">
        <f t="shared" ref="J29:J32" si="10">C18-$J$26</f>
        <v>0.21999999999999886</v>
      </c>
      <c r="K29" s="1">
        <f t="shared" ref="K29:K32" si="11">J29^2</f>
        <v>4.8399999999999499E-2</v>
      </c>
    </row>
    <row r="30" spans="2:11" x14ac:dyDescent="0.3">
      <c r="D30" s="1">
        <f t="shared" si="4"/>
        <v>3.9999999999999147E-2</v>
      </c>
      <c r="E30" s="1">
        <f t="shared" si="5"/>
        <v>1.5999999999999318E-3</v>
      </c>
      <c r="F30" s="1">
        <f t="shared" si="6"/>
        <v>-8.0000000000001847E-2</v>
      </c>
      <c r="G30" s="1">
        <f t="shared" si="7"/>
        <v>6.4000000000002952E-3</v>
      </c>
      <c r="H30" s="1">
        <f t="shared" si="8"/>
        <v>0.32000000000000028</v>
      </c>
      <c r="I30" s="1">
        <f t="shared" si="9"/>
        <v>0.10240000000000019</v>
      </c>
      <c r="J30" s="1">
        <f t="shared" si="10"/>
        <v>0.11999999999999922</v>
      </c>
      <c r="K30" s="1">
        <f t="shared" si="11"/>
        <v>1.4399999999999812E-2</v>
      </c>
    </row>
    <row r="31" spans="2:11" x14ac:dyDescent="0.3">
      <c r="D31" s="1">
        <f t="shared" si="4"/>
        <v>-0.25999999999999979</v>
      </c>
      <c r="E31" s="1">
        <f>D31^2</f>
        <v>6.7599999999999882E-2</v>
      </c>
      <c r="F31" s="1">
        <f t="shared" si="6"/>
        <v>-0.28000000000000114</v>
      </c>
      <c r="G31" s="1">
        <f t="shared" si="7"/>
        <v>7.8400000000000636E-2</v>
      </c>
      <c r="H31" s="1">
        <f t="shared" si="8"/>
        <v>0.22000000000000064</v>
      </c>
      <c r="I31" s="1">
        <f t="shared" si="9"/>
        <v>4.8400000000000283E-2</v>
      </c>
      <c r="J31" s="1">
        <f t="shared" si="10"/>
        <v>0.11999999999999922</v>
      </c>
      <c r="K31" s="1">
        <f t="shared" si="11"/>
        <v>1.4399999999999812E-2</v>
      </c>
    </row>
    <row r="32" spans="2:11" x14ac:dyDescent="0.3">
      <c r="D32" s="1">
        <f t="shared" si="4"/>
        <v>0.24000000000000021</v>
      </c>
      <c r="E32" s="1">
        <f t="shared" si="5"/>
        <v>5.7600000000000103E-2</v>
      </c>
      <c r="F32" s="1">
        <f t="shared" si="6"/>
        <v>-0.28000000000000114</v>
      </c>
      <c r="G32" s="1">
        <f t="shared" si="7"/>
        <v>7.8400000000000636E-2</v>
      </c>
      <c r="H32" s="1">
        <f t="shared" si="8"/>
        <v>-0.17999999999999972</v>
      </c>
      <c r="I32" s="1">
        <f t="shared" si="9"/>
        <v>3.2399999999999901E-2</v>
      </c>
      <c r="J32" s="1">
        <f t="shared" si="10"/>
        <v>-0.18000000000000149</v>
      </c>
      <c r="K32" s="1">
        <f t="shared" si="11"/>
        <v>3.2400000000000539E-2</v>
      </c>
    </row>
    <row r="35" spans="4:4" x14ac:dyDescent="0.3">
      <c r="D35">
        <f>5*(C23-D26)^2+5*(C23-F26)^2+5*(C23-H26)^2+5*(C23-J26)^2</f>
        <v>4.1500000000000009E-2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Vidyakin Nikita</dc:creator>
  <cp:lastModifiedBy>Vidyakin Nikita</cp:lastModifiedBy>
  <dcterms:created xsi:type="dcterms:W3CDTF">2022-11-14T12:05:36Z</dcterms:created>
  <dcterms:modified xsi:type="dcterms:W3CDTF">2022-12-01T13:44:25Z</dcterms:modified>
</cp:coreProperties>
</file>