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G:\All Study Data ANALISIS\Excel 2025\"/>
    </mc:Choice>
  </mc:AlternateContent>
  <xr:revisionPtr revIDLastSave="0" documentId="8_{1C78F113-1150-4687-89A0-8F54C955F8A3}" xr6:coauthVersionLast="47" xr6:coauthVersionMax="47" xr10:uidLastSave="{00000000-0000-0000-0000-000000000000}"/>
  <bookViews>
    <workbookView xWindow="-108" yWindow="-108" windowWidth="23256" windowHeight="12576" xr2:uid="{5F2AA2BF-ADFA-46B4-A622-388F02D1ACAC}"/>
  </bookViews>
  <sheets>
    <sheet name="Sales_Data" sheetId="1" r:id="rId1"/>
  </sheets>
  <definedNames>
    <definedName name="_xlnm._FilterDatabase" localSheetId="0" hidden="1">Sales_Data!$S$1:$T$16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1" l="1"/>
  <c r="T4" i="1"/>
  <c r="T11" i="1"/>
  <c r="T7" i="1"/>
  <c r="T2" i="1"/>
  <c r="T5" i="1"/>
  <c r="T9" i="1"/>
  <c r="T3" i="1"/>
  <c r="T6" i="1"/>
  <c r="T12" i="1"/>
  <c r="T15" i="1"/>
  <c r="T14" i="1"/>
  <c r="T10" i="1"/>
  <c r="T13" i="1"/>
  <c r="T16" i="1"/>
  <c r="T8" i="1"/>
  <c r="M3" i="1"/>
  <c r="M4" i="1"/>
  <c r="M5" i="1"/>
  <c r="M6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N69" i="1"/>
  <c r="O69" i="1"/>
  <c r="P69" i="1"/>
  <c r="Q69" i="1"/>
  <c r="M69" i="1"/>
  <c r="N60" i="1"/>
  <c r="N64" i="1"/>
  <c r="O64" i="1"/>
  <c r="P64" i="1"/>
  <c r="Q64" i="1"/>
  <c r="R64" i="1"/>
  <c r="T64" i="1"/>
  <c r="U64" i="1"/>
  <c r="V64" i="1"/>
  <c r="W64" i="1"/>
  <c r="X64" i="1"/>
  <c r="Y64" i="1"/>
  <c r="N61" i="1"/>
  <c r="O61" i="1"/>
  <c r="P61" i="1"/>
  <c r="Q61" i="1"/>
  <c r="R61" i="1"/>
  <c r="T61" i="1"/>
  <c r="U61" i="1"/>
  <c r="V61" i="1"/>
  <c r="W61" i="1"/>
  <c r="X61" i="1"/>
  <c r="Y61" i="1"/>
  <c r="N62" i="1"/>
  <c r="O62" i="1"/>
  <c r="P62" i="1"/>
  <c r="Q62" i="1"/>
  <c r="R62" i="1"/>
  <c r="T62" i="1"/>
  <c r="U62" i="1"/>
  <c r="V62" i="1"/>
  <c r="W62" i="1"/>
  <c r="X62" i="1"/>
  <c r="Y62" i="1"/>
  <c r="N63" i="1"/>
  <c r="O63" i="1"/>
  <c r="P63" i="1"/>
  <c r="Q63" i="1"/>
  <c r="R63" i="1"/>
  <c r="T63" i="1"/>
  <c r="U63" i="1"/>
  <c r="V63" i="1"/>
  <c r="W63" i="1"/>
  <c r="X63" i="1"/>
  <c r="Y63" i="1"/>
  <c r="P60" i="1"/>
  <c r="Q60" i="1"/>
  <c r="R60" i="1"/>
  <c r="T60" i="1"/>
  <c r="U60" i="1"/>
  <c r="V60" i="1"/>
  <c r="W60" i="1"/>
  <c r="X60" i="1"/>
  <c r="Y60" i="1"/>
  <c r="O60" i="1"/>
  <c r="M22" i="1"/>
  <c r="M28" i="1"/>
  <c r="M53" i="1"/>
  <c r="M54" i="1"/>
  <c r="M55" i="1"/>
  <c r="M56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N28" i="1"/>
  <c r="O28" i="1"/>
  <c r="M23" i="1"/>
  <c r="M24" i="1"/>
  <c r="M12" i="1"/>
  <c r="N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O12" i="1"/>
  <c r="P12" i="1"/>
  <c r="Q12" i="1"/>
  <c r="M2" i="1"/>
</calcChain>
</file>

<file path=xl/sharedStrings.xml><?xml version="1.0" encoding="utf-8"?>
<sst xmlns="http://schemas.openxmlformats.org/spreadsheetml/2006/main" count="8133" uniqueCount="72">
  <si>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</si>
  <si>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</si>
  <si>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</si>
  <si>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</si>
  <si>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</si>
  <si>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</si>
  <si>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</si>
  <si>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</si>
  <si>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</si>
  <si>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</si>
  <si>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</si>
  <si>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</si>
  <si>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</si>
  <si>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</si>
  <si>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</si>
  <si>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</si>
  <si>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</si>
  <si>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</si>
  <si>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</si>
  <si>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</si>
  <si>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</si>
  <si>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</si>
  <si>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</si>
  <si>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</si>
  <si>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</si>
  <si>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</si>
  <si>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</si>
  <si>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</si>
  <si>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</si>
  <si>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</si>
  <si>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</si>
  <si>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</si>
  <si>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</si>
  <si>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</si>
  <si>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</si>
  <si>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</si>
  <si>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</si>
  <si>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</si>
  <si>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</si>
  <si>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</si>
  <si>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</si>
  <si>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</si>
  <si>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</si>
  <si>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</si>
  <si>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</si>
  <si>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</si>
  <si>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</si>
  <si>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</si>
  <si>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</si>
  <si>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</si>
  <si>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</si>
  <si>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</si>
  <si>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</si>
  <si>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</si>
  <si>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</si>
  <si>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</si>
  <si>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</si>
  <si>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</si>
  <si>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</si>
  <si>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</si>
  <si>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</si>
  <si>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</si>
  <si>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</si>
  <si>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</si>
  <si>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</si>
  <si>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</si>
  <si>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</si>
  <si>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</si>
  <si>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 xml:space="preserve">State / Category </t>
  </si>
  <si>
    <t xml:space="preserve">Product Name/ Region </t>
  </si>
  <si>
    <t>State/ AVG SALES</t>
  </si>
  <si>
    <t xml:space="preserve">Product Name/ SATAE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</si>
</sst>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F482-169D-40D6-8CDC-9A4A7117EEC4}">
  <dimension ref="A1:AE1001"/>
  <sheetViews>
    <sheetView tabSelected="1" topLeftCell="K1" zoomScale="130" zoomScaleNormal="130" workbookViewId="0">
      <selection activeCell="T1" sqref="T1"/>
    </sheetView>
  </sheetViews>
  <sheetFormatPr defaultRowHeight="14.4" x14ac:dyDescent="0.3"/>
  <cols>
    <col min="1" max="1" width="10.6640625" bestFit="1" customWidth="1"/>
    <col min="2" max="2" width="14.5546875" bestFit="1" customWidth="1"/>
    <col min="3" max="3" width="10.6640625" bestFit="1" customWidth="1"/>
    <col min="4" max="4" width="11.88671875" customWidth="1"/>
    <col min="5" max="5" width="10.44140625" customWidth="1"/>
    <col min="6" max="6" width="15.33203125" bestFit="1" customWidth="1"/>
    <col min="7" max="7" width="12.88671875" bestFit="1" customWidth="1"/>
    <col min="8" max="8" width="8.109375" bestFit="1" customWidth="1"/>
    <col min="9" max="9" width="13.44140625" customWidth="1"/>
    <col min="10" max="10" width="12.33203125" bestFit="1" customWidth="1"/>
    <col min="11" max="11" width="11.88671875" customWidth="1"/>
    <col min="12" max="12" width="20.5546875" bestFit="1" customWidth="1"/>
    <col min="13" max="13" width="16.33203125" customWidth="1"/>
    <col min="14" max="15" width="15.33203125" bestFit="1" customWidth="1"/>
    <col min="16" max="16" width="9" bestFit="1" customWidth="1"/>
    <col min="17" max="17" width="10.21875" bestFit="1" customWidth="1"/>
    <col min="18" max="18" width="12.88671875" bestFit="1" customWidth="1"/>
    <col min="19" max="19" width="10.6640625" bestFit="1" customWidth="1"/>
    <col min="20" max="24" width="10.44140625" customWidth="1"/>
    <col min="26" max="26" width="12.88671875" bestFit="1" customWidth="1"/>
    <col min="27" max="27" width="12.33203125" customWidth="1"/>
    <col min="28" max="28" width="11.33203125" bestFit="1" customWidth="1"/>
  </cols>
  <sheetData>
    <row r="1" spans="1:2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3</v>
      </c>
      <c r="N1" s="2"/>
      <c r="O1" s="2" t="s">
        <v>5</v>
      </c>
      <c r="R1" s="2"/>
      <c r="S1" s="2" t="s">
        <v>2</v>
      </c>
      <c r="T1" s="2"/>
      <c r="V1" s="2"/>
      <c r="W1" s="2"/>
      <c r="X1" s="2"/>
      <c r="Z1" s="2" t="s">
        <v>6</v>
      </c>
      <c r="AA1" s="2" t="s">
        <v>9</v>
      </c>
      <c r="AB1" s="2" t="s">
        <v>3</v>
      </c>
    </row>
    <row r="2" spans="1:28" x14ac:dyDescent="0.3">
      <c r="A2" s="3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  <c r="L2" t="s">
        <v>12</v>
      </c>
      <c r="M2">
        <f>COUNTIF($D$1:$D$1001,L2)</f>
        <v>207</v>
      </c>
      <c r="O2" t="s">
        <v>14</v>
      </c>
      <c r="S2" t="s">
        <v>29</v>
      </c>
      <c r="T2" s="5">
        <f t="shared" ref="T2:T16" si="0">_xlfn.MAXIFS(J:J,C:C,S2)</f>
        <v>99406.6</v>
      </c>
      <c r="Z2" t="s">
        <v>60</v>
      </c>
      <c r="AA2" t="s">
        <v>61</v>
      </c>
      <c r="AB2" t="s">
        <v>62</v>
      </c>
    </row>
    <row r="3" spans="1:28" x14ac:dyDescent="0.3">
      <c r="A3" s="3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  <c r="L3" t="s">
        <v>18</v>
      </c>
      <c r="M3">
        <f t="shared" ref="M3:M6" si="1">COUNTIF($D$1:$D$1001,L3)</f>
        <v>208</v>
      </c>
      <c r="O3" t="s">
        <v>20</v>
      </c>
      <c r="S3" t="s">
        <v>40</v>
      </c>
      <c r="T3" s="5">
        <f t="shared" si="0"/>
        <v>97123.4</v>
      </c>
      <c r="Z3" t="s">
        <v>52</v>
      </c>
      <c r="AA3">
        <v>99406.6</v>
      </c>
      <c r="AB3" t="s">
        <v>12</v>
      </c>
    </row>
    <row r="4" spans="1:28" x14ac:dyDescent="0.3">
      <c r="A4" s="3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39534.769999999997</v>
      </c>
      <c r="L4" t="s">
        <v>24</v>
      </c>
      <c r="M4">
        <f t="shared" si="1"/>
        <v>212</v>
      </c>
      <c r="O4" t="s">
        <v>26</v>
      </c>
      <c r="S4" t="s">
        <v>17</v>
      </c>
      <c r="T4" s="5">
        <f t="shared" si="0"/>
        <v>95022.8</v>
      </c>
      <c r="Z4" t="s">
        <v>31</v>
      </c>
      <c r="AA4">
        <v>97123.4</v>
      </c>
      <c r="AB4" t="s">
        <v>41</v>
      </c>
    </row>
    <row r="5" spans="1:28" x14ac:dyDescent="0.3">
      <c r="A5" s="3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  <c r="L5" t="s">
        <v>41</v>
      </c>
      <c r="M5">
        <f t="shared" si="1"/>
        <v>180</v>
      </c>
      <c r="O5" t="s">
        <v>30</v>
      </c>
      <c r="S5" t="s">
        <v>33</v>
      </c>
      <c r="T5" s="5">
        <f t="shared" si="0"/>
        <v>94929.32</v>
      </c>
      <c r="Z5" t="s">
        <v>59</v>
      </c>
      <c r="AA5">
        <v>95022.8</v>
      </c>
      <c r="AB5" t="s">
        <v>18</v>
      </c>
    </row>
    <row r="6" spans="1:28" x14ac:dyDescent="0.3">
      <c r="A6" s="3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  <c r="L6" t="s">
        <v>48</v>
      </c>
      <c r="M6">
        <f t="shared" si="1"/>
        <v>193</v>
      </c>
      <c r="O6" t="s">
        <v>37</v>
      </c>
      <c r="S6" t="s">
        <v>47</v>
      </c>
      <c r="T6" s="5">
        <f t="shared" si="0"/>
        <v>94230.2</v>
      </c>
      <c r="Z6" t="s">
        <v>62</v>
      </c>
      <c r="AA6">
        <v>94929.32</v>
      </c>
      <c r="AB6" t="s">
        <v>18</v>
      </c>
    </row>
    <row r="7" spans="1:28" x14ac:dyDescent="0.3">
      <c r="A7" s="3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  <c r="S7" t="s">
        <v>25</v>
      </c>
      <c r="T7" s="5">
        <f t="shared" si="0"/>
        <v>87949.2</v>
      </c>
      <c r="Z7" t="s">
        <v>56</v>
      </c>
      <c r="AA7">
        <v>94230.2</v>
      </c>
      <c r="AB7" t="s">
        <v>48</v>
      </c>
    </row>
    <row r="8" spans="1:28" x14ac:dyDescent="0.3">
      <c r="A8" s="3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2196.9899999999998</v>
      </c>
      <c r="J8">
        <v>10984.95</v>
      </c>
      <c r="S8" t="s">
        <v>11</v>
      </c>
      <c r="T8" s="5">
        <f t="shared" si="0"/>
        <v>87316.38</v>
      </c>
      <c r="Z8" t="s">
        <v>42</v>
      </c>
      <c r="AA8">
        <v>93029.89</v>
      </c>
      <c r="AB8" t="s">
        <v>41</v>
      </c>
    </row>
    <row r="9" spans="1:28" x14ac:dyDescent="0.3">
      <c r="A9" s="3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  <c r="S9" t="s">
        <v>36</v>
      </c>
      <c r="T9" s="5">
        <f t="shared" si="0"/>
        <v>87311.6</v>
      </c>
      <c r="Z9" t="s">
        <v>21</v>
      </c>
      <c r="AA9">
        <v>90950.91</v>
      </c>
      <c r="AB9" t="s">
        <v>12</v>
      </c>
    </row>
    <row r="10" spans="1:28" x14ac:dyDescent="0.3">
      <c r="A10" s="3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  <c r="S10" t="s">
        <v>55</v>
      </c>
      <c r="T10" s="5">
        <f t="shared" si="0"/>
        <v>85758.399999999994</v>
      </c>
      <c r="Z10" t="s">
        <v>15</v>
      </c>
      <c r="AA10">
        <v>88883.82</v>
      </c>
      <c r="AB10" t="s">
        <v>18</v>
      </c>
    </row>
    <row r="11" spans="1:28" x14ac:dyDescent="0.3">
      <c r="A11" s="3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  <c r="L11" s="2" t="s">
        <v>68</v>
      </c>
      <c r="M11" s="4" t="s">
        <v>14</v>
      </c>
      <c r="N11" s="4" t="s">
        <v>20</v>
      </c>
      <c r="O11" s="4" t="s">
        <v>26</v>
      </c>
      <c r="P11" s="4" t="s">
        <v>30</v>
      </c>
      <c r="Q11" s="4" t="s">
        <v>37</v>
      </c>
      <c r="S11" t="s">
        <v>23</v>
      </c>
      <c r="T11" s="5">
        <f t="shared" si="0"/>
        <v>82928.160000000003</v>
      </c>
      <c r="Z11" t="s">
        <v>27</v>
      </c>
      <c r="AA11">
        <v>88571.8</v>
      </c>
      <c r="AB11" t="s">
        <v>41</v>
      </c>
    </row>
    <row r="12" spans="1:28" x14ac:dyDescent="0.3">
      <c r="A12" s="3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4896.3100000000004</v>
      </c>
      <c r="J12">
        <v>93029.89</v>
      </c>
      <c r="L12" t="s">
        <v>12</v>
      </c>
      <c r="M12">
        <f>COUNTIFS($D:$D,$L12,$F:$F,M$11)</f>
        <v>44</v>
      </c>
      <c r="N12">
        <f>COUNTIFS($D:$D,$L12,$F:$F,N$11)</f>
        <v>41</v>
      </c>
      <c r="O12">
        <f t="shared" ref="N12:Q16" si="2">COUNTIFS($D:$D,$L12,$F:$F,O$11)</f>
        <v>49</v>
      </c>
      <c r="P12">
        <f t="shared" si="2"/>
        <v>34</v>
      </c>
      <c r="Q12">
        <f t="shared" si="2"/>
        <v>39</v>
      </c>
      <c r="S12" t="s">
        <v>50</v>
      </c>
      <c r="T12" s="5">
        <f t="shared" si="0"/>
        <v>79546.16</v>
      </c>
      <c r="Z12" t="s">
        <v>38</v>
      </c>
      <c r="AA12">
        <v>87949.2</v>
      </c>
      <c r="AB12" t="s">
        <v>18</v>
      </c>
    </row>
    <row r="13" spans="1:28" x14ac:dyDescent="0.3">
      <c r="A13" s="3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4562.0200000000004</v>
      </c>
      <c r="J13">
        <v>86678.38</v>
      </c>
      <c r="L13" t="s">
        <v>18</v>
      </c>
      <c r="M13">
        <f t="shared" ref="M13:M16" si="3">COUNTIFS($D:$D,$L13,$F:$F,M$11)</f>
        <v>41</v>
      </c>
      <c r="N13">
        <f t="shared" si="2"/>
        <v>33</v>
      </c>
      <c r="O13">
        <f t="shared" si="2"/>
        <v>45</v>
      </c>
      <c r="P13">
        <f t="shared" si="2"/>
        <v>43</v>
      </c>
      <c r="Q13">
        <f t="shared" si="2"/>
        <v>46</v>
      </c>
      <c r="S13" t="s">
        <v>64</v>
      </c>
      <c r="T13" s="5">
        <f t="shared" si="0"/>
        <v>78513</v>
      </c>
      <c r="Z13" t="s">
        <v>60</v>
      </c>
      <c r="AA13">
        <v>87316.38</v>
      </c>
      <c r="AB13" t="s">
        <v>12</v>
      </c>
    </row>
    <row r="14" spans="1:28" x14ac:dyDescent="0.3">
      <c r="A14" s="3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4231.7700000000004</v>
      </c>
      <c r="J14">
        <v>25390.62</v>
      </c>
      <c r="L14" t="s">
        <v>24</v>
      </c>
      <c r="M14">
        <f t="shared" si="3"/>
        <v>42</v>
      </c>
      <c r="N14">
        <f t="shared" si="2"/>
        <v>46</v>
      </c>
      <c r="O14">
        <f t="shared" si="2"/>
        <v>42</v>
      </c>
      <c r="P14">
        <f t="shared" si="2"/>
        <v>42</v>
      </c>
      <c r="Q14">
        <f t="shared" si="2"/>
        <v>40</v>
      </c>
      <c r="S14" t="s">
        <v>54</v>
      </c>
      <c r="T14" s="5">
        <f t="shared" si="0"/>
        <v>77219.199999999997</v>
      </c>
      <c r="Z14" t="s">
        <v>57</v>
      </c>
      <c r="AA14">
        <v>87311.6</v>
      </c>
      <c r="AB14" t="s">
        <v>24</v>
      </c>
    </row>
    <row r="15" spans="1:28" x14ac:dyDescent="0.3">
      <c r="A15" s="3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20550.599999999999</v>
      </c>
      <c r="L15" t="s">
        <v>41</v>
      </c>
      <c r="M15">
        <f t="shared" si="3"/>
        <v>32</v>
      </c>
      <c r="N15">
        <f t="shared" si="2"/>
        <v>35</v>
      </c>
      <c r="O15">
        <f t="shared" si="2"/>
        <v>41</v>
      </c>
      <c r="P15">
        <f t="shared" si="2"/>
        <v>36</v>
      </c>
      <c r="Q15">
        <f t="shared" si="2"/>
        <v>36</v>
      </c>
      <c r="S15" t="s">
        <v>51</v>
      </c>
      <c r="T15" s="5">
        <f t="shared" si="0"/>
        <v>74713.86</v>
      </c>
      <c r="Z15" t="s">
        <v>43</v>
      </c>
      <c r="AA15">
        <v>86678.38</v>
      </c>
      <c r="AB15" t="s">
        <v>24</v>
      </c>
    </row>
    <row r="16" spans="1:28" x14ac:dyDescent="0.3">
      <c r="A16" s="3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1257.3399999999999</v>
      </c>
      <c r="J16">
        <v>8801.3799999999992</v>
      </c>
      <c r="L16" t="s">
        <v>48</v>
      </c>
      <c r="M16">
        <f t="shared" si="3"/>
        <v>46</v>
      </c>
      <c r="N16">
        <f t="shared" si="2"/>
        <v>39</v>
      </c>
      <c r="O16">
        <f t="shared" si="2"/>
        <v>33</v>
      </c>
      <c r="P16">
        <f t="shared" si="2"/>
        <v>34</v>
      </c>
      <c r="Q16">
        <f t="shared" si="2"/>
        <v>41</v>
      </c>
      <c r="S16" t="s">
        <v>65</v>
      </c>
      <c r="T16" s="5">
        <f t="shared" si="0"/>
        <v>69317.13</v>
      </c>
      <c r="Z16" t="s">
        <v>34</v>
      </c>
      <c r="AA16">
        <v>86050.05</v>
      </c>
      <c r="AB16" t="s">
        <v>48</v>
      </c>
    </row>
    <row r="17" spans="1:28" x14ac:dyDescent="0.3">
      <c r="A17" s="3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  <c r="Z17" t="s">
        <v>59</v>
      </c>
      <c r="AA17">
        <v>85758.399999999994</v>
      </c>
      <c r="AB17" t="s">
        <v>24</v>
      </c>
    </row>
    <row r="18" spans="1:28" x14ac:dyDescent="0.3">
      <c r="A18" s="3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  <c r="Z18" t="s">
        <v>43</v>
      </c>
      <c r="AA18">
        <v>84927.96</v>
      </c>
      <c r="AB18" t="s">
        <v>12</v>
      </c>
    </row>
    <row r="19" spans="1:28" x14ac:dyDescent="0.3">
      <c r="A19" s="3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  <c r="Z19" t="s">
        <v>60</v>
      </c>
      <c r="AA19">
        <v>82928.160000000003</v>
      </c>
      <c r="AB19" t="s">
        <v>24</v>
      </c>
    </row>
    <row r="20" spans="1:28" x14ac:dyDescent="0.3">
      <c r="A20" s="3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  <c r="Z20" t="s">
        <v>56</v>
      </c>
      <c r="AA20">
        <v>81448</v>
      </c>
      <c r="AB20" t="s">
        <v>18</v>
      </c>
    </row>
    <row r="21" spans="1:28" x14ac:dyDescent="0.3">
      <c r="A21" s="3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  <c r="L21" s="2" t="s">
        <v>4</v>
      </c>
      <c r="Z21" t="s">
        <v>67</v>
      </c>
      <c r="AA21">
        <v>81114.399999999994</v>
      </c>
      <c r="AB21" t="s">
        <v>41</v>
      </c>
    </row>
    <row r="22" spans="1:28" x14ac:dyDescent="0.3">
      <c r="A22" s="3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  <c r="L22" t="s">
        <v>13</v>
      </c>
      <c r="M22">
        <f>SUMIF(E:E,L22,H:H)</f>
        <v>4073</v>
      </c>
      <c r="Z22" t="s">
        <v>62</v>
      </c>
      <c r="AA22">
        <v>80988</v>
      </c>
      <c r="AB22" t="s">
        <v>48</v>
      </c>
    </row>
    <row r="23" spans="1:28" x14ac:dyDescent="0.3">
      <c r="A23" s="3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  <c r="L23" t="s">
        <v>19</v>
      </c>
      <c r="M23">
        <f t="shared" ref="M23:M24" si="4">SUMIF(E:E,L23,H:H)</f>
        <v>4434</v>
      </c>
      <c r="Z23" t="s">
        <v>59</v>
      </c>
      <c r="AA23">
        <v>79546.16</v>
      </c>
      <c r="AB23" t="s">
        <v>12</v>
      </c>
    </row>
    <row r="24" spans="1:28" x14ac:dyDescent="0.3">
      <c r="A24" s="3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  <c r="L24" t="s">
        <v>49</v>
      </c>
      <c r="M24">
        <f t="shared" si="4"/>
        <v>2067</v>
      </c>
      <c r="Z24" t="s">
        <v>38</v>
      </c>
      <c r="AA24">
        <v>78513</v>
      </c>
      <c r="AB24" t="s">
        <v>48</v>
      </c>
    </row>
    <row r="25" spans="1:28" x14ac:dyDescent="0.3">
      <c r="A25" s="3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  <c r="Z25" t="s">
        <v>63</v>
      </c>
      <c r="AA25">
        <v>78337.119999999995</v>
      </c>
      <c r="AB25" t="s">
        <v>24</v>
      </c>
    </row>
    <row r="26" spans="1:28" x14ac:dyDescent="0.3">
      <c r="A26" s="3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  <c r="Z26" t="s">
        <v>63</v>
      </c>
      <c r="AA26">
        <v>77694.990000000005</v>
      </c>
      <c r="AB26" t="s">
        <v>48</v>
      </c>
    </row>
    <row r="27" spans="1:28" x14ac:dyDescent="0.3">
      <c r="A27" s="3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  <c r="L27" s="2" t="s">
        <v>69</v>
      </c>
      <c r="M27" t="s">
        <v>13</v>
      </c>
      <c r="N27" t="s">
        <v>19</v>
      </c>
      <c r="O27" t="s">
        <v>49</v>
      </c>
      <c r="Z27" t="s">
        <v>45</v>
      </c>
      <c r="AA27">
        <v>77534.63</v>
      </c>
      <c r="AB27" t="s">
        <v>18</v>
      </c>
    </row>
    <row r="28" spans="1:28" x14ac:dyDescent="0.3">
      <c r="A28" s="3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  <c r="L28" t="s">
        <v>15</v>
      </c>
      <c r="M28">
        <f>SUMIFS($H:$H,$G:$G,$L28,$E:$E,M$27)</f>
        <v>195</v>
      </c>
      <c r="N28">
        <f t="shared" ref="N28:O43" si="5">SUMIFS($H:$H,$G:$G,$L28,$E:$E,N$27)</f>
        <v>126</v>
      </c>
      <c r="O28">
        <f t="shared" si="5"/>
        <v>122</v>
      </c>
      <c r="Z28" t="s">
        <v>31</v>
      </c>
      <c r="AA28">
        <v>77219.199999999997</v>
      </c>
      <c r="AB28" t="s">
        <v>48</v>
      </c>
    </row>
    <row r="29" spans="1:28" x14ac:dyDescent="0.3">
      <c r="A29" s="3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  <c r="L29" t="s">
        <v>21</v>
      </c>
      <c r="M29">
        <f t="shared" ref="M29:O47" si="6">SUMIFS($H:$H,$G:$G,$L29,$E:$E,M$27)</f>
        <v>299</v>
      </c>
      <c r="N29">
        <f t="shared" si="5"/>
        <v>227</v>
      </c>
      <c r="O29">
        <f t="shared" si="5"/>
        <v>100</v>
      </c>
      <c r="Z29" t="s">
        <v>67</v>
      </c>
      <c r="AA29">
        <v>77082.080000000002</v>
      </c>
      <c r="AB29" t="s">
        <v>18</v>
      </c>
    </row>
    <row r="30" spans="1:28" x14ac:dyDescent="0.3">
      <c r="A30" s="3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  <c r="L30" t="s">
        <v>27</v>
      </c>
      <c r="M30">
        <f t="shared" si="6"/>
        <v>333</v>
      </c>
      <c r="N30">
        <f t="shared" si="5"/>
        <v>218</v>
      </c>
      <c r="O30">
        <f t="shared" si="5"/>
        <v>94</v>
      </c>
      <c r="Z30" t="s">
        <v>66</v>
      </c>
      <c r="AA30">
        <v>75813.039999999994</v>
      </c>
      <c r="AB30" t="s">
        <v>18</v>
      </c>
    </row>
    <row r="31" spans="1:28" x14ac:dyDescent="0.3">
      <c r="A31" s="3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  <c r="L31" t="s">
        <v>31</v>
      </c>
      <c r="M31">
        <f t="shared" si="6"/>
        <v>212</v>
      </c>
      <c r="N31">
        <f t="shared" si="5"/>
        <v>170</v>
      </c>
      <c r="O31">
        <f t="shared" si="5"/>
        <v>82</v>
      </c>
      <c r="Z31" t="s">
        <v>56</v>
      </c>
      <c r="AA31">
        <v>75399.98</v>
      </c>
      <c r="AB31" t="s">
        <v>48</v>
      </c>
    </row>
    <row r="32" spans="1:28" x14ac:dyDescent="0.3">
      <c r="A32" s="3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  <c r="L32" t="s">
        <v>34</v>
      </c>
      <c r="M32">
        <f t="shared" si="6"/>
        <v>221</v>
      </c>
      <c r="N32">
        <f t="shared" si="5"/>
        <v>196</v>
      </c>
      <c r="O32">
        <f t="shared" si="5"/>
        <v>102</v>
      </c>
      <c r="Z32" t="s">
        <v>63</v>
      </c>
      <c r="AA32">
        <v>75069.45</v>
      </c>
      <c r="AB32" t="s">
        <v>18</v>
      </c>
    </row>
    <row r="33" spans="1:28" x14ac:dyDescent="0.3">
      <c r="A33" s="3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  <c r="L33" t="s">
        <v>38</v>
      </c>
      <c r="M33">
        <f t="shared" si="6"/>
        <v>136</v>
      </c>
      <c r="N33">
        <f t="shared" si="5"/>
        <v>289</v>
      </c>
      <c r="O33">
        <f t="shared" si="5"/>
        <v>113</v>
      </c>
      <c r="Z33" t="s">
        <v>56</v>
      </c>
      <c r="AA33">
        <v>74957.759999999995</v>
      </c>
      <c r="AB33" t="s">
        <v>24</v>
      </c>
    </row>
    <row r="34" spans="1:28" x14ac:dyDescent="0.3">
      <c r="A34" s="3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17629.849999999999</v>
      </c>
      <c r="L34" t="s">
        <v>42</v>
      </c>
      <c r="M34">
        <f t="shared" si="6"/>
        <v>224</v>
      </c>
      <c r="N34">
        <f t="shared" si="5"/>
        <v>161</v>
      </c>
      <c r="O34">
        <f t="shared" si="5"/>
        <v>76</v>
      </c>
      <c r="Z34" t="s">
        <v>21</v>
      </c>
      <c r="AA34">
        <v>74713.86</v>
      </c>
      <c r="AB34" t="s">
        <v>41</v>
      </c>
    </row>
    <row r="35" spans="1:28" x14ac:dyDescent="0.3">
      <c r="A35" s="3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2215.5500000000002</v>
      </c>
      <c r="J35">
        <v>37664.35</v>
      </c>
      <c r="L35" t="s">
        <v>43</v>
      </c>
      <c r="M35">
        <f t="shared" si="6"/>
        <v>240</v>
      </c>
      <c r="N35">
        <f t="shared" si="5"/>
        <v>187</v>
      </c>
      <c r="O35">
        <f t="shared" si="5"/>
        <v>117</v>
      </c>
      <c r="Z35" t="s">
        <v>67</v>
      </c>
      <c r="AA35">
        <v>74688.800000000003</v>
      </c>
      <c r="AB35" t="s">
        <v>12</v>
      </c>
    </row>
    <row r="36" spans="1:28" x14ac:dyDescent="0.3">
      <c r="A36" s="3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25528.400000000001</v>
      </c>
      <c r="L36" t="s">
        <v>45</v>
      </c>
      <c r="M36">
        <f t="shared" si="6"/>
        <v>205</v>
      </c>
      <c r="N36">
        <f t="shared" si="5"/>
        <v>246</v>
      </c>
      <c r="O36">
        <f t="shared" si="5"/>
        <v>100</v>
      </c>
      <c r="Z36" t="s">
        <v>60</v>
      </c>
      <c r="AA36">
        <v>74388.42</v>
      </c>
      <c r="AB36" t="s">
        <v>18</v>
      </c>
    </row>
    <row r="37" spans="1:28" x14ac:dyDescent="0.3">
      <c r="A37" s="3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35643.440000000002</v>
      </c>
      <c r="L37" t="s">
        <v>52</v>
      </c>
      <c r="M37">
        <f t="shared" si="6"/>
        <v>149</v>
      </c>
      <c r="N37">
        <f t="shared" si="5"/>
        <v>193</v>
      </c>
      <c r="O37">
        <f t="shared" si="5"/>
        <v>93</v>
      </c>
      <c r="Z37" t="s">
        <v>52</v>
      </c>
      <c r="AA37">
        <v>74186.850000000006</v>
      </c>
      <c r="AB37" t="s">
        <v>18</v>
      </c>
    </row>
    <row r="38" spans="1:28" x14ac:dyDescent="0.3">
      <c r="A38" s="3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  <c r="L38" t="s">
        <v>56</v>
      </c>
      <c r="M38">
        <f t="shared" si="6"/>
        <v>166</v>
      </c>
      <c r="N38">
        <f t="shared" si="5"/>
        <v>286</v>
      </c>
      <c r="O38">
        <f t="shared" si="5"/>
        <v>141</v>
      </c>
      <c r="Z38" t="s">
        <v>66</v>
      </c>
      <c r="AA38">
        <v>74133.25</v>
      </c>
      <c r="AB38" t="s">
        <v>48</v>
      </c>
    </row>
    <row r="39" spans="1:28" x14ac:dyDescent="0.3">
      <c r="A39" s="3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  <c r="L39" t="s">
        <v>57</v>
      </c>
      <c r="M39">
        <f t="shared" si="6"/>
        <v>269</v>
      </c>
      <c r="N39">
        <f t="shared" si="5"/>
        <v>201</v>
      </c>
      <c r="O39">
        <f t="shared" si="5"/>
        <v>98</v>
      </c>
      <c r="Z39" t="s">
        <v>63</v>
      </c>
      <c r="AA39">
        <v>73998.559999999998</v>
      </c>
      <c r="AB39" t="s">
        <v>41</v>
      </c>
    </row>
    <row r="40" spans="1:28" x14ac:dyDescent="0.3">
      <c r="A40" s="3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37245.230000000003</v>
      </c>
      <c r="L40" t="s">
        <v>58</v>
      </c>
      <c r="M40">
        <f t="shared" si="6"/>
        <v>140</v>
      </c>
      <c r="N40">
        <f t="shared" si="5"/>
        <v>269</v>
      </c>
      <c r="O40">
        <f t="shared" si="5"/>
        <v>49</v>
      </c>
      <c r="Z40" t="s">
        <v>15</v>
      </c>
      <c r="AA40">
        <v>73736.800000000003</v>
      </c>
      <c r="AB40" t="s">
        <v>41</v>
      </c>
    </row>
    <row r="41" spans="1:28" x14ac:dyDescent="0.3">
      <c r="A41" s="3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  <c r="L41" t="s">
        <v>59</v>
      </c>
      <c r="M41">
        <f t="shared" si="6"/>
        <v>124</v>
      </c>
      <c r="N41">
        <f t="shared" si="5"/>
        <v>309</v>
      </c>
      <c r="O41">
        <f t="shared" si="5"/>
        <v>79</v>
      </c>
      <c r="Z41" t="s">
        <v>42</v>
      </c>
      <c r="AA41">
        <v>72760.2</v>
      </c>
      <c r="AB41" t="s">
        <v>12</v>
      </c>
    </row>
    <row r="42" spans="1:28" x14ac:dyDescent="0.3">
      <c r="A42" s="3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  <c r="L42" t="s">
        <v>60</v>
      </c>
      <c r="M42">
        <f t="shared" si="6"/>
        <v>179</v>
      </c>
      <c r="N42">
        <f t="shared" si="5"/>
        <v>258</v>
      </c>
      <c r="O42">
        <f t="shared" si="5"/>
        <v>162</v>
      </c>
      <c r="Z42" t="s">
        <v>45</v>
      </c>
      <c r="AA42">
        <v>72628.259999999995</v>
      </c>
      <c r="AB42" t="s">
        <v>48</v>
      </c>
    </row>
    <row r="43" spans="1:28" x14ac:dyDescent="0.3">
      <c r="A43" s="3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  <c r="L43" t="s">
        <v>61</v>
      </c>
      <c r="M43">
        <f t="shared" si="6"/>
        <v>241</v>
      </c>
      <c r="N43">
        <f t="shared" si="5"/>
        <v>205</v>
      </c>
      <c r="O43">
        <f t="shared" si="5"/>
        <v>178</v>
      </c>
      <c r="Z43" t="s">
        <v>60</v>
      </c>
      <c r="AA43">
        <v>72210.45</v>
      </c>
      <c r="AB43" t="s">
        <v>48</v>
      </c>
    </row>
    <row r="44" spans="1:28" x14ac:dyDescent="0.3">
      <c r="A44" s="3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33550.379999999997</v>
      </c>
      <c r="L44" t="s">
        <v>62</v>
      </c>
      <c r="M44">
        <f t="shared" si="6"/>
        <v>150</v>
      </c>
      <c r="N44">
        <f t="shared" si="6"/>
        <v>146</v>
      </c>
      <c r="O44">
        <f t="shared" si="6"/>
        <v>105</v>
      </c>
      <c r="Z44" t="s">
        <v>27</v>
      </c>
      <c r="AA44">
        <v>72208.52</v>
      </c>
      <c r="AB44" t="s">
        <v>41</v>
      </c>
    </row>
    <row r="45" spans="1:28" x14ac:dyDescent="0.3">
      <c r="A45" s="3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  <c r="L45" t="s">
        <v>63</v>
      </c>
      <c r="M45">
        <f t="shared" si="6"/>
        <v>216</v>
      </c>
      <c r="N45">
        <f t="shared" si="6"/>
        <v>272</v>
      </c>
      <c r="O45">
        <f t="shared" si="6"/>
        <v>141</v>
      </c>
      <c r="Z45" t="s">
        <v>60</v>
      </c>
      <c r="AA45">
        <v>72117.919999999998</v>
      </c>
      <c r="AB45" t="s">
        <v>12</v>
      </c>
    </row>
    <row r="46" spans="1:28" x14ac:dyDescent="0.3">
      <c r="A46" s="3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34706.699999999997</v>
      </c>
      <c r="L46" t="s">
        <v>66</v>
      </c>
      <c r="M46">
        <f t="shared" si="6"/>
        <v>188</v>
      </c>
      <c r="N46">
        <f t="shared" si="6"/>
        <v>212</v>
      </c>
      <c r="O46">
        <f t="shared" si="6"/>
        <v>42</v>
      </c>
      <c r="Z46" t="s">
        <v>34</v>
      </c>
      <c r="AA46">
        <v>71809.919999999998</v>
      </c>
      <c r="AB46" t="s">
        <v>24</v>
      </c>
    </row>
    <row r="47" spans="1:28" x14ac:dyDescent="0.3">
      <c r="A47" s="3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4192.3900000000003</v>
      </c>
      <c r="J47">
        <v>4192.3900000000003</v>
      </c>
      <c r="L47" t="s">
        <v>67</v>
      </c>
      <c r="M47">
        <f t="shared" si="6"/>
        <v>186</v>
      </c>
      <c r="N47">
        <f t="shared" si="6"/>
        <v>263</v>
      </c>
      <c r="O47">
        <f t="shared" si="6"/>
        <v>73</v>
      </c>
      <c r="Z47" t="s">
        <v>63</v>
      </c>
      <c r="AA47">
        <v>71229.3</v>
      </c>
      <c r="AB47" t="s">
        <v>18</v>
      </c>
    </row>
    <row r="48" spans="1:28" x14ac:dyDescent="0.3">
      <c r="A48" s="3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  <c r="Z48" t="s">
        <v>57</v>
      </c>
      <c r="AA48">
        <v>70656.25</v>
      </c>
      <c r="AB48" t="s">
        <v>24</v>
      </c>
    </row>
    <row r="49" spans="1:31" x14ac:dyDescent="0.3">
      <c r="A49" s="3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  <c r="Z49" t="s">
        <v>61</v>
      </c>
      <c r="AA49">
        <v>70489.98</v>
      </c>
      <c r="AB49" t="s">
        <v>41</v>
      </c>
    </row>
    <row r="50" spans="1:31" x14ac:dyDescent="0.3">
      <c r="A50" s="3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  <c r="Z50" t="s">
        <v>27</v>
      </c>
      <c r="AA50">
        <v>70075.350000000006</v>
      </c>
      <c r="AB50" t="s">
        <v>12</v>
      </c>
    </row>
    <row r="51" spans="1:31" x14ac:dyDescent="0.3">
      <c r="A51" s="3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4726.0600000000004</v>
      </c>
      <c r="J51">
        <v>9452.1200000000008</v>
      </c>
      <c r="L51" s="2" t="s">
        <v>70</v>
      </c>
      <c r="Z51" t="s">
        <v>63</v>
      </c>
      <c r="AA51">
        <v>69640.350000000006</v>
      </c>
      <c r="AB51" t="s">
        <v>12</v>
      </c>
    </row>
    <row r="52" spans="1:31" x14ac:dyDescent="0.3">
      <c r="A52" s="3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2263.4699999999998</v>
      </c>
      <c r="J52">
        <v>6790.41</v>
      </c>
      <c r="L52" t="s">
        <v>12</v>
      </c>
      <c r="M52" s="5">
        <f>AVERAGEIF(D:D,L52,J:J)</f>
        <v>27830.673719806764</v>
      </c>
      <c r="Z52" t="s">
        <v>60</v>
      </c>
      <c r="AA52">
        <v>69412.19</v>
      </c>
      <c r="AB52" t="s">
        <v>12</v>
      </c>
    </row>
    <row r="53" spans="1:31" x14ac:dyDescent="0.3">
      <c r="A53" s="3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  <c r="L53" t="s">
        <v>18</v>
      </c>
      <c r="M53" s="5">
        <f t="shared" ref="M53:M56" si="7">AVERAGEIF(D:D,L53,J:J)</f>
        <v>27134.402211538465</v>
      </c>
      <c r="Z53" t="s">
        <v>27</v>
      </c>
      <c r="AA53">
        <v>69317.13</v>
      </c>
      <c r="AB53" t="s">
        <v>41</v>
      </c>
    </row>
    <row r="54" spans="1:31" x14ac:dyDescent="0.3">
      <c r="A54" s="3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  <c r="L54" t="s">
        <v>24</v>
      </c>
      <c r="M54" s="5">
        <f t="shared" si="7"/>
        <v>26483.015047169814</v>
      </c>
      <c r="Z54" t="s">
        <v>45</v>
      </c>
      <c r="AA54">
        <v>69272</v>
      </c>
      <c r="AB54" t="s">
        <v>48</v>
      </c>
    </row>
    <row r="55" spans="1:31" x14ac:dyDescent="0.3">
      <c r="A55" s="3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  <c r="L55" t="s">
        <v>41</v>
      </c>
      <c r="M55" s="5">
        <f t="shared" si="7"/>
        <v>28533.112000000012</v>
      </c>
      <c r="Z55" t="s">
        <v>56</v>
      </c>
      <c r="AA55">
        <v>69094.2</v>
      </c>
      <c r="AB55" t="s">
        <v>24</v>
      </c>
    </row>
    <row r="56" spans="1:31" x14ac:dyDescent="0.3">
      <c r="A56" s="3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  <c r="L56" t="s">
        <v>48</v>
      </c>
      <c r="M56" s="5">
        <f t="shared" si="7"/>
        <v>26873.913056994821</v>
      </c>
      <c r="Z56" t="s">
        <v>34</v>
      </c>
      <c r="AA56">
        <v>68996.100000000006</v>
      </c>
      <c r="AB56" t="s">
        <v>18</v>
      </c>
    </row>
    <row r="57" spans="1:31" x14ac:dyDescent="0.3">
      <c r="A57" s="3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  <c r="Z57" t="s">
        <v>42</v>
      </c>
      <c r="AA57">
        <v>68321.7</v>
      </c>
      <c r="AB57" t="s">
        <v>48</v>
      </c>
    </row>
    <row r="58" spans="1:31" x14ac:dyDescent="0.3">
      <c r="A58" s="3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39979.599999999999</v>
      </c>
      <c r="Z58" t="s">
        <v>31</v>
      </c>
      <c r="AA58">
        <v>68156.62</v>
      </c>
      <c r="AB58" t="s">
        <v>24</v>
      </c>
    </row>
    <row r="59" spans="1:31" x14ac:dyDescent="0.3">
      <c r="A59" s="3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  <c r="L59" s="2"/>
      <c r="M59" s="2" t="s">
        <v>3</v>
      </c>
      <c r="N59" t="s">
        <v>15</v>
      </c>
      <c r="O59" t="s">
        <v>21</v>
      </c>
      <c r="P59" t="s">
        <v>27</v>
      </c>
      <c r="Q59" t="s">
        <v>31</v>
      </c>
      <c r="R59" t="s">
        <v>34</v>
      </c>
      <c r="T59" t="s">
        <v>45</v>
      </c>
      <c r="U59" t="s">
        <v>52</v>
      </c>
      <c r="V59" t="s">
        <v>56</v>
      </c>
      <c r="W59" t="s">
        <v>57</v>
      </c>
      <c r="X59" t="s">
        <v>58</v>
      </c>
      <c r="Y59" t="s">
        <v>59</v>
      </c>
      <c r="Z59" t="s">
        <v>57</v>
      </c>
      <c r="AA59">
        <v>67942.48</v>
      </c>
      <c r="AB59" t="s">
        <v>24</v>
      </c>
      <c r="AC59" t="s">
        <v>63</v>
      </c>
      <c r="AD59" t="s">
        <v>66</v>
      </c>
      <c r="AE59" t="s">
        <v>67</v>
      </c>
    </row>
    <row r="60" spans="1:31" x14ac:dyDescent="0.3">
      <c r="A60" s="3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  <c r="M60" t="s">
        <v>12</v>
      </c>
      <c r="N60" s="5">
        <f>AVERAGEIFS($J:$J,$D:$D,$M60,$G:$G,N$59)</f>
        <v>38662.597000000002</v>
      </c>
      <c r="O60" s="5">
        <f>AVERAGEIFS($J:$J,$D:$D,$M60,$G:$G,O$59)</f>
        <v>43785.45785714285</v>
      </c>
      <c r="P60" s="5">
        <f t="shared" ref="P60:Y64" si="8">AVERAGEIFS($J:$J,$D:$D,$M60,$G:$G,P$59)</f>
        <v>30640.467857142856</v>
      </c>
      <c r="Q60" s="5">
        <f t="shared" si="8"/>
        <v>22604.764999999999</v>
      </c>
      <c r="R60" s="5">
        <f t="shared" si="8"/>
        <v>21005.857272727266</v>
      </c>
      <c r="T60" s="5">
        <f t="shared" si="8"/>
        <v>27481.546153846153</v>
      </c>
      <c r="U60" s="5">
        <f t="shared" si="8"/>
        <v>38081.866249999999</v>
      </c>
      <c r="V60" s="5">
        <f t="shared" si="8"/>
        <v>13318.489999999998</v>
      </c>
      <c r="W60" s="5">
        <f t="shared" si="8"/>
        <v>24333.632142857143</v>
      </c>
      <c r="X60" s="5">
        <f t="shared" si="8"/>
        <v>17657.137999999999</v>
      </c>
      <c r="Y60" s="5">
        <f t="shared" si="8"/>
        <v>18048.376666666667</v>
      </c>
      <c r="Z60" t="s">
        <v>59</v>
      </c>
      <c r="AA60">
        <v>67818.240000000005</v>
      </c>
      <c r="AB60" t="s">
        <v>24</v>
      </c>
    </row>
    <row r="61" spans="1:31" x14ac:dyDescent="0.3">
      <c r="A61" s="3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  <c r="M61" t="s">
        <v>18</v>
      </c>
      <c r="N61" s="5">
        <f t="shared" ref="N61:O63" si="9">AVERAGEIFS($J:$J,$D:$D,$M61,$G:$G,N$59)</f>
        <v>35085.671428571426</v>
      </c>
      <c r="O61" s="5">
        <f t="shared" si="9"/>
        <v>30057.322727272731</v>
      </c>
      <c r="P61" s="5">
        <f t="shared" si="8"/>
        <v>29541.248333333333</v>
      </c>
      <c r="Q61" s="5">
        <f t="shared" si="8"/>
        <v>22387.314545454548</v>
      </c>
      <c r="R61" s="5">
        <f t="shared" si="8"/>
        <v>38438.672500000001</v>
      </c>
      <c r="T61" s="5">
        <f t="shared" si="8"/>
        <v>27920.510714285716</v>
      </c>
      <c r="U61" s="5">
        <f t="shared" si="8"/>
        <v>23350.72923076923</v>
      </c>
      <c r="V61" s="5">
        <f t="shared" si="8"/>
        <v>40036.877500000002</v>
      </c>
      <c r="W61" s="5">
        <f t="shared" si="8"/>
        <v>16080.82</v>
      </c>
      <c r="X61" s="5">
        <f t="shared" si="8"/>
        <v>37448.047272727272</v>
      </c>
      <c r="Y61" s="5">
        <f t="shared" si="8"/>
        <v>31840.896153846155</v>
      </c>
      <c r="Z61" t="s">
        <v>34</v>
      </c>
      <c r="AA61">
        <v>67587.58</v>
      </c>
      <c r="AB61" t="s">
        <v>24</v>
      </c>
    </row>
    <row r="62" spans="1:31" x14ac:dyDescent="0.3">
      <c r="A62" s="3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  <c r="M62" t="s">
        <v>24</v>
      </c>
      <c r="N62" s="5">
        <f t="shared" si="9"/>
        <v>23067.121111111115</v>
      </c>
      <c r="O62" s="5">
        <f t="shared" si="9"/>
        <v>31485.851111111115</v>
      </c>
      <c r="P62" s="5">
        <f t="shared" si="8"/>
        <v>24915.604615384618</v>
      </c>
      <c r="Q62" s="5">
        <f t="shared" si="8"/>
        <v>18460.167142857143</v>
      </c>
      <c r="R62" s="5">
        <f t="shared" si="8"/>
        <v>27159.828000000001</v>
      </c>
      <c r="T62" s="5">
        <f t="shared" si="8"/>
        <v>17877.334999999999</v>
      </c>
      <c r="U62" s="5">
        <f t="shared" si="8"/>
        <v>19208.84375</v>
      </c>
      <c r="V62" s="5">
        <f t="shared" si="8"/>
        <v>31959.315624999999</v>
      </c>
      <c r="W62" s="5">
        <f t="shared" si="8"/>
        <v>32533.198666666667</v>
      </c>
      <c r="X62" s="5">
        <f t="shared" si="8"/>
        <v>22077.200909090905</v>
      </c>
      <c r="Y62" s="5">
        <f t="shared" si="8"/>
        <v>33361.73333333333</v>
      </c>
      <c r="Z62" t="s">
        <v>56</v>
      </c>
      <c r="AA62">
        <v>67555.789999999994</v>
      </c>
      <c r="AB62" t="s">
        <v>24</v>
      </c>
    </row>
    <row r="63" spans="1:31" x14ac:dyDescent="0.3">
      <c r="A63" s="3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  <c r="M63" t="s">
        <v>41</v>
      </c>
      <c r="N63" s="5">
        <f t="shared" si="9"/>
        <v>32837.26</v>
      </c>
      <c r="O63" s="5">
        <f t="shared" si="9"/>
        <v>26490.767777777783</v>
      </c>
      <c r="P63" s="5">
        <f t="shared" si="8"/>
        <v>36623.430625000001</v>
      </c>
      <c r="Q63" s="5">
        <f t="shared" si="8"/>
        <v>33434.662499999999</v>
      </c>
      <c r="R63" s="5">
        <f t="shared" si="8"/>
        <v>27662.045000000002</v>
      </c>
      <c r="T63" s="5">
        <f t="shared" si="8"/>
        <v>18763.748333333333</v>
      </c>
      <c r="U63" s="5">
        <f t="shared" si="8"/>
        <v>31220.098571428571</v>
      </c>
      <c r="V63" s="5">
        <f t="shared" si="8"/>
        <v>29435.414444444443</v>
      </c>
      <c r="W63" s="5">
        <f t="shared" si="8"/>
        <v>25486.045000000002</v>
      </c>
      <c r="X63" s="5">
        <f t="shared" si="8"/>
        <v>21420.663333333334</v>
      </c>
      <c r="Y63" s="5">
        <f t="shared" si="8"/>
        <v>32038.840000000004</v>
      </c>
      <c r="Z63" t="s">
        <v>63</v>
      </c>
      <c r="AA63">
        <v>67429.460000000006</v>
      </c>
      <c r="AB63" t="s">
        <v>48</v>
      </c>
    </row>
    <row r="64" spans="1:31" x14ac:dyDescent="0.3">
      <c r="A64" s="3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  <c r="M64" t="s">
        <v>48</v>
      </c>
      <c r="N64" s="5">
        <f>AVERAGEIFS($J:$J,$D:$D,$M64,$G:$G,N$59)</f>
        <v>15672.716153846159</v>
      </c>
      <c r="O64" s="5">
        <f>AVERAGEIFS($J:$J,$D:$D,$M64,$G:$G,O$59)</f>
        <v>18489.218181818178</v>
      </c>
      <c r="P64" s="5">
        <f t="shared" si="8"/>
        <v>17321.052222222221</v>
      </c>
      <c r="Q64" s="5">
        <f t="shared" si="8"/>
        <v>30643.447777777779</v>
      </c>
      <c r="R64" s="5">
        <f t="shared" si="8"/>
        <v>27295.468000000001</v>
      </c>
      <c r="T64" s="5">
        <f t="shared" si="8"/>
        <v>37175.017500000002</v>
      </c>
      <c r="U64" s="5">
        <f t="shared" si="8"/>
        <v>30889.668888888886</v>
      </c>
      <c r="V64" s="5">
        <f t="shared" si="8"/>
        <v>30991.66272727272</v>
      </c>
      <c r="W64" s="5">
        <f t="shared" si="8"/>
        <v>23029.406666666666</v>
      </c>
      <c r="X64" s="5">
        <f t="shared" si="8"/>
        <v>25667.204000000002</v>
      </c>
      <c r="Y64" s="5">
        <f t="shared" si="8"/>
        <v>44804.761666666665</v>
      </c>
      <c r="Z64" t="s">
        <v>67</v>
      </c>
      <c r="AA64">
        <v>67107.320000000007</v>
      </c>
      <c r="AB64" t="s">
        <v>41</v>
      </c>
    </row>
    <row r="65" spans="1:28" x14ac:dyDescent="0.3">
      <c r="A65" s="3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78337.119999999995</v>
      </c>
      <c r="Z65" t="s">
        <v>43</v>
      </c>
      <c r="AA65">
        <v>66231.149999999994</v>
      </c>
      <c r="AB65" t="s">
        <v>48</v>
      </c>
    </row>
    <row r="66" spans="1:28" x14ac:dyDescent="0.3">
      <c r="A66" s="3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33728.239999999998</v>
      </c>
      <c r="Z66" t="s">
        <v>52</v>
      </c>
      <c r="AA66">
        <v>66198.16</v>
      </c>
      <c r="AB66" t="s">
        <v>48</v>
      </c>
    </row>
    <row r="67" spans="1:28" x14ac:dyDescent="0.3">
      <c r="A67" s="3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  <c r="Z67" t="s">
        <v>61</v>
      </c>
      <c r="AA67">
        <v>66094.649999999994</v>
      </c>
      <c r="AB67" t="s">
        <v>41</v>
      </c>
    </row>
    <row r="68" spans="1:28" x14ac:dyDescent="0.3">
      <c r="A68" s="3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  <c r="L68" s="2" t="s">
        <v>71</v>
      </c>
      <c r="M68" t="s">
        <v>12</v>
      </c>
      <c r="N68" t="s">
        <v>18</v>
      </c>
      <c r="O68" t="s">
        <v>24</v>
      </c>
      <c r="P68" t="s">
        <v>41</v>
      </c>
      <c r="Q68" t="s">
        <v>48</v>
      </c>
      <c r="Z68" t="s">
        <v>21</v>
      </c>
      <c r="AA68">
        <v>65733.8</v>
      </c>
      <c r="AB68" t="s">
        <v>41</v>
      </c>
    </row>
    <row r="69" spans="1:28" x14ac:dyDescent="0.3">
      <c r="A69" s="3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  <c r="L69" t="s">
        <v>15</v>
      </c>
      <c r="M69" s="5">
        <f>AVERAGEIFS($J:$J,$D:$D,M$68,$G:$G,$L69)</f>
        <v>38662.597000000002</v>
      </c>
      <c r="N69" s="5">
        <f t="shared" ref="N69:Q84" si="10">AVERAGEIFS($J:$J,$D:$D,N$68,$G:$G,$L69)</f>
        <v>35085.671428571426</v>
      </c>
      <c r="O69" s="5">
        <f t="shared" si="10"/>
        <v>23067.121111111115</v>
      </c>
      <c r="P69" s="5">
        <f t="shared" si="10"/>
        <v>32837.26</v>
      </c>
      <c r="Q69" s="5">
        <f t="shared" si="10"/>
        <v>15672.716153846159</v>
      </c>
      <c r="Z69" t="s">
        <v>15</v>
      </c>
      <c r="AA69">
        <v>65585</v>
      </c>
      <c r="AB69" t="s">
        <v>41</v>
      </c>
    </row>
    <row r="70" spans="1:28" x14ac:dyDescent="0.3">
      <c r="A70" s="3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  <c r="L70" t="s">
        <v>21</v>
      </c>
      <c r="M70" s="5">
        <f t="shared" ref="M70:Q88" si="11">AVERAGEIFS($J:$J,$D:$D,M$68,$G:$G,$L70)</f>
        <v>43785.45785714285</v>
      </c>
      <c r="N70" s="5">
        <f t="shared" si="10"/>
        <v>30057.322727272731</v>
      </c>
      <c r="O70" s="5">
        <f t="shared" si="10"/>
        <v>31485.851111111115</v>
      </c>
      <c r="P70" s="5">
        <f t="shared" si="10"/>
        <v>26490.767777777783</v>
      </c>
      <c r="Q70" s="5">
        <f t="shared" si="10"/>
        <v>18489.218181818178</v>
      </c>
      <c r="Z70" t="s">
        <v>27</v>
      </c>
      <c r="AA70">
        <v>65574.61</v>
      </c>
      <c r="AB70" t="s">
        <v>41</v>
      </c>
    </row>
    <row r="71" spans="1:28" x14ac:dyDescent="0.3">
      <c r="A71" s="3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  <c r="L71" t="s">
        <v>27</v>
      </c>
      <c r="M71" s="5">
        <f t="shared" si="11"/>
        <v>30640.467857142856</v>
      </c>
      <c r="N71" s="5">
        <f t="shared" si="10"/>
        <v>29541.248333333333</v>
      </c>
      <c r="O71" s="5">
        <f t="shared" si="10"/>
        <v>24915.604615384618</v>
      </c>
      <c r="P71" s="5">
        <f t="shared" si="10"/>
        <v>36623.430625000001</v>
      </c>
      <c r="Q71" s="5">
        <f t="shared" si="10"/>
        <v>17321.052222222221</v>
      </c>
      <c r="Z71" t="s">
        <v>60</v>
      </c>
      <c r="AA71">
        <v>65547.839999999997</v>
      </c>
      <c r="AB71" t="s">
        <v>41</v>
      </c>
    </row>
    <row r="72" spans="1:28" x14ac:dyDescent="0.3">
      <c r="A72" s="3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  <c r="L72" t="s">
        <v>31</v>
      </c>
      <c r="M72" s="5">
        <f t="shared" si="11"/>
        <v>22604.764999999999</v>
      </c>
      <c r="N72" s="5">
        <f t="shared" si="10"/>
        <v>22387.314545454548</v>
      </c>
      <c r="O72" s="5">
        <f t="shared" si="10"/>
        <v>18460.167142857143</v>
      </c>
      <c r="P72" s="5">
        <f t="shared" si="10"/>
        <v>33434.662499999999</v>
      </c>
      <c r="Q72" s="5">
        <f t="shared" si="10"/>
        <v>30643.447777777779</v>
      </c>
      <c r="Z72" t="s">
        <v>43</v>
      </c>
      <c r="AA72">
        <v>65444.160000000003</v>
      </c>
      <c r="AB72" t="s">
        <v>18</v>
      </c>
    </row>
    <row r="73" spans="1:28" x14ac:dyDescent="0.3">
      <c r="A73" s="3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  <c r="L73" t="s">
        <v>34</v>
      </c>
      <c r="M73" s="5">
        <f t="shared" si="11"/>
        <v>21005.857272727266</v>
      </c>
      <c r="N73" s="5">
        <f t="shared" si="10"/>
        <v>38438.672500000001</v>
      </c>
      <c r="O73" s="5">
        <f t="shared" si="10"/>
        <v>27159.828000000001</v>
      </c>
      <c r="P73" s="5">
        <f t="shared" si="10"/>
        <v>27662.045000000002</v>
      </c>
      <c r="Q73" s="5">
        <f t="shared" si="10"/>
        <v>27295.468000000001</v>
      </c>
      <c r="Z73" t="s">
        <v>60</v>
      </c>
      <c r="AA73">
        <v>65359.9</v>
      </c>
      <c r="AB73" t="s">
        <v>41</v>
      </c>
    </row>
    <row r="74" spans="1:28" x14ac:dyDescent="0.3">
      <c r="A74" s="3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2194.7199999999998</v>
      </c>
      <c r="J74">
        <v>32920.800000000003</v>
      </c>
      <c r="L74" t="s">
        <v>38</v>
      </c>
      <c r="M74" s="5">
        <f t="shared" si="11"/>
        <v>20493.717000000001</v>
      </c>
      <c r="N74" s="5">
        <f t="shared" si="10"/>
        <v>30791.050769230766</v>
      </c>
      <c r="O74" s="5">
        <f t="shared" si="10"/>
        <v>19381.846000000001</v>
      </c>
      <c r="P74" s="5">
        <f t="shared" si="10"/>
        <v>24442.227999999996</v>
      </c>
      <c r="Q74" s="5">
        <f t="shared" si="10"/>
        <v>29032.670000000002</v>
      </c>
      <c r="Z74" t="s">
        <v>21</v>
      </c>
      <c r="AA74">
        <v>65287.62</v>
      </c>
      <c r="AB74" t="s">
        <v>24</v>
      </c>
    </row>
    <row r="75" spans="1:28" x14ac:dyDescent="0.3">
      <c r="A75" s="3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  <c r="L75" t="s">
        <v>42</v>
      </c>
      <c r="M75" s="5">
        <f t="shared" si="11"/>
        <v>30650.07</v>
      </c>
      <c r="N75" s="5">
        <f t="shared" si="10"/>
        <v>17166.381818181821</v>
      </c>
      <c r="O75" s="5">
        <f t="shared" si="10"/>
        <v>16054.804545454546</v>
      </c>
      <c r="P75" s="5">
        <f t="shared" si="10"/>
        <v>18891.224285714281</v>
      </c>
      <c r="Q75" s="5">
        <f t="shared" si="10"/>
        <v>29154.786666666663</v>
      </c>
      <c r="Z75" t="s">
        <v>15</v>
      </c>
      <c r="AA75">
        <v>65069.88</v>
      </c>
      <c r="AB75" t="s">
        <v>12</v>
      </c>
    </row>
    <row r="76" spans="1:28" x14ac:dyDescent="0.3">
      <c r="A76" s="3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  <c r="L76" t="s">
        <v>43</v>
      </c>
      <c r="M76" s="5">
        <f t="shared" si="11"/>
        <v>23413.66153846154</v>
      </c>
      <c r="N76" s="5">
        <f t="shared" si="10"/>
        <v>19109.514166666664</v>
      </c>
      <c r="O76" s="5">
        <f t="shared" si="10"/>
        <v>30651.684285714284</v>
      </c>
      <c r="P76" s="5">
        <f t="shared" si="10"/>
        <v>18084.935000000001</v>
      </c>
      <c r="Q76" s="5">
        <f t="shared" si="10"/>
        <v>26026.233</v>
      </c>
      <c r="Z76" t="s">
        <v>58</v>
      </c>
      <c r="AA76">
        <v>64755.360000000001</v>
      </c>
      <c r="AB76" t="s">
        <v>18</v>
      </c>
    </row>
    <row r="77" spans="1:28" x14ac:dyDescent="0.3">
      <c r="A77" s="3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20082.900000000001</v>
      </c>
      <c r="L77" t="s">
        <v>45</v>
      </c>
      <c r="M77" s="5">
        <f t="shared" si="11"/>
        <v>27481.546153846153</v>
      </c>
      <c r="N77" s="5">
        <f t="shared" si="10"/>
        <v>27920.510714285716</v>
      </c>
      <c r="O77" s="5">
        <f t="shared" si="10"/>
        <v>17877.334999999999</v>
      </c>
      <c r="P77" s="5">
        <f t="shared" si="10"/>
        <v>18763.748333333333</v>
      </c>
      <c r="Q77" s="5">
        <f t="shared" si="10"/>
        <v>37175.017500000002</v>
      </c>
      <c r="Z77" t="s">
        <v>42</v>
      </c>
      <c r="AA77">
        <v>64742.55</v>
      </c>
      <c r="AB77" t="s">
        <v>18</v>
      </c>
    </row>
    <row r="78" spans="1:28" x14ac:dyDescent="0.3">
      <c r="A78" s="3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  <c r="L78" t="s">
        <v>52</v>
      </c>
      <c r="M78" s="5">
        <f t="shared" si="11"/>
        <v>38081.866249999999</v>
      </c>
      <c r="N78" s="5">
        <f t="shared" si="10"/>
        <v>23350.72923076923</v>
      </c>
      <c r="O78" s="5">
        <f t="shared" si="10"/>
        <v>19208.84375</v>
      </c>
      <c r="P78" s="5">
        <f t="shared" si="10"/>
        <v>31220.098571428571</v>
      </c>
      <c r="Q78" s="5">
        <f t="shared" si="10"/>
        <v>30889.668888888886</v>
      </c>
      <c r="Z78" t="s">
        <v>42</v>
      </c>
      <c r="AA78">
        <v>64650.15</v>
      </c>
      <c r="AB78" t="s">
        <v>12</v>
      </c>
    </row>
    <row r="79" spans="1:28" x14ac:dyDescent="0.3">
      <c r="A79" s="3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  <c r="L79" t="s">
        <v>56</v>
      </c>
      <c r="M79" s="5">
        <f t="shared" si="11"/>
        <v>13318.489999999998</v>
      </c>
      <c r="N79" s="5">
        <f t="shared" si="10"/>
        <v>40036.877500000002</v>
      </c>
      <c r="O79" s="5">
        <f t="shared" si="10"/>
        <v>31959.315624999999</v>
      </c>
      <c r="P79" s="5">
        <f t="shared" si="10"/>
        <v>29435.414444444443</v>
      </c>
      <c r="Q79" s="5">
        <f t="shared" si="10"/>
        <v>30991.66272727272</v>
      </c>
      <c r="Z79" t="s">
        <v>21</v>
      </c>
      <c r="AA79">
        <v>64350.720000000001</v>
      </c>
      <c r="AB79" t="s">
        <v>12</v>
      </c>
    </row>
    <row r="80" spans="1:28" x14ac:dyDescent="0.3">
      <c r="A80" s="3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  <c r="L80" t="s">
        <v>57</v>
      </c>
      <c r="M80" s="5">
        <f t="shared" si="11"/>
        <v>24333.632142857143</v>
      </c>
      <c r="N80" s="5">
        <f t="shared" si="10"/>
        <v>16080.82</v>
      </c>
      <c r="O80" s="5">
        <f t="shared" si="10"/>
        <v>32533.198666666667</v>
      </c>
      <c r="P80" s="5">
        <f t="shared" si="10"/>
        <v>25486.045000000002</v>
      </c>
      <c r="Q80" s="5">
        <f t="shared" si="10"/>
        <v>23029.406666666666</v>
      </c>
      <c r="Z80" t="s">
        <v>57</v>
      </c>
      <c r="AA80">
        <v>64139.519999999997</v>
      </c>
      <c r="AB80" t="s">
        <v>24</v>
      </c>
    </row>
    <row r="81" spans="1:28" x14ac:dyDescent="0.3">
      <c r="A81" s="3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4463.4799999999996</v>
      </c>
      <c r="J81">
        <v>49098.28</v>
      </c>
      <c r="L81" t="s">
        <v>58</v>
      </c>
      <c r="M81" s="5">
        <f t="shared" si="11"/>
        <v>17657.137999999999</v>
      </c>
      <c r="N81" s="5">
        <f t="shared" si="10"/>
        <v>37448.047272727272</v>
      </c>
      <c r="O81" s="5">
        <f t="shared" si="10"/>
        <v>22077.200909090905</v>
      </c>
      <c r="P81" s="5">
        <f t="shared" si="10"/>
        <v>21420.663333333334</v>
      </c>
      <c r="Q81" s="5">
        <f t="shared" si="10"/>
        <v>25667.204000000002</v>
      </c>
      <c r="Z81" t="s">
        <v>66</v>
      </c>
      <c r="AA81">
        <v>64075.199999999997</v>
      </c>
      <c r="AB81" t="s">
        <v>12</v>
      </c>
    </row>
    <row r="82" spans="1:28" x14ac:dyDescent="0.3">
      <c r="A82" s="3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  <c r="L82" t="s">
        <v>59</v>
      </c>
      <c r="M82" s="5">
        <f t="shared" si="11"/>
        <v>18048.376666666667</v>
      </c>
      <c r="N82" s="5">
        <f t="shared" si="10"/>
        <v>31840.896153846155</v>
      </c>
      <c r="O82" s="5">
        <f t="shared" si="10"/>
        <v>33361.73333333333</v>
      </c>
      <c r="P82" s="5">
        <f t="shared" si="10"/>
        <v>32038.840000000004</v>
      </c>
      <c r="Q82" s="5">
        <f t="shared" si="10"/>
        <v>44804.761666666665</v>
      </c>
      <c r="Z82" t="s">
        <v>21</v>
      </c>
      <c r="AA82">
        <v>64065.599999999999</v>
      </c>
      <c r="AB82" t="s">
        <v>12</v>
      </c>
    </row>
    <row r="83" spans="1:28" x14ac:dyDescent="0.3">
      <c r="A83" s="3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2158.2199999999998</v>
      </c>
      <c r="J83">
        <v>32373.3</v>
      </c>
      <c r="L83" t="s">
        <v>60</v>
      </c>
      <c r="M83" s="5">
        <f t="shared" si="11"/>
        <v>37838.783749999995</v>
      </c>
      <c r="N83" s="5">
        <f t="shared" si="10"/>
        <v>28004.417000000005</v>
      </c>
      <c r="O83" s="5">
        <f t="shared" si="10"/>
        <v>39912.095000000001</v>
      </c>
      <c r="P83" s="5">
        <f t="shared" si="10"/>
        <v>26236.234000000004</v>
      </c>
      <c r="Q83" s="5">
        <f t="shared" si="10"/>
        <v>21468.407857142858</v>
      </c>
      <c r="Z83" t="s">
        <v>58</v>
      </c>
      <c r="AA83">
        <v>63925.68</v>
      </c>
      <c r="AB83" t="s">
        <v>41</v>
      </c>
    </row>
    <row r="84" spans="1:28" x14ac:dyDescent="0.3">
      <c r="A84" s="3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  <c r="L84" t="s">
        <v>61</v>
      </c>
      <c r="M84" s="5">
        <f t="shared" si="11"/>
        <v>27004.650909090913</v>
      </c>
      <c r="N84" s="5">
        <f t="shared" si="10"/>
        <v>20202.60125</v>
      </c>
      <c r="O84" s="5">
        <f t="shared" si="10"/>
        <v>21837.68</v>
      </c>
      <c r="P84" s="5">
        <f t="shared" si="10"/>
        <v>39713.643636363639</v>
      </c>
      <c r="Q84" s="5">
        <f t="shared" si="10"/>
        <v>28486.251176470589</v>
      </c>
      <c r="Z84" t="s">
        <v>66</v>
      </c>
      <c r="AA84">
        <v>63910.6</v>
      </c>
      <c r="AB84" t="s">
        <v>41</v>
      </c>
    </row>
    <row r="85" spans="1:28" x14ac:dyDescent="0.3">
      <c r="A85" s="3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39192.120000000003</v>
      </c>
      <c r="L85" t="s">
        <v>62</v>
      </c>
      <c r="M85" s="5">
        <f t="shared" si="11"/>
        <v>23835.444444444438</v>
      </c>
      <c r="N85" s="5">
        <f t="shared" si="11"/>
        <v>23809.700714285718</v>
      </c>
      <c r="O85" s="5">
        <f t="shared" si="11"/>
        <v>13271.98</v>
      </c>
      <c r="P85" s="5">
        <f t="shared" si="11"/>
        <v>22217.923333333336</v>
      </c>
      <c r="Q85" s="5">
        <f t="shared" si="11"/>
        <v>36482.33625</v>
      </c>
      <c r="Z85" t="s">
        <v>21</v>
      </c>
      <c r="AA85">
        <v>63863.6</v>
      </c>
      <c r="AB85" t="s">
        <v>12</v>
      </c>
    </row>
    <row r="86" spans="1:28" x14ac:dyDescent="0.3">
      <c r="A86" s="3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  <c r="L86" t="s">
        <v>63</v>
      </c>
      <c r="M86" s="5">
        <f t="shared" si="11"/>
        <v>30217.910909090904</v>
      </c>
      <c r="N86" s="5">
        <f t="shared" si="11"/>
        <v>22212.576923076922</v>
      </c>
      <c r="O86" s="5">
        <f t="shared" si="11"/>
        <v>35664.82</v>
      </c>
      <c r="P86" s="5">
        <f t="shared" si="11"/>
        <v>38399.10833333333</v>
      </c>
      <c r="Q86" s="5">
        <f t="shared" si="11"/>
        <v>31648.520714285714</v>
      </c>
      <c r="Z86" t="s">
        <v>31</v>
      </c>
      <c r="AA86">
        <v>63697.2</v>
      </c>
      <c r="AB86" t="s">
        <v>41</v>
      </c>
    </row>
    <row r="87" spans="1:28" x14ac:dyDescent="0.3">
      <c r="A87" s="3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  <c r="L87" t="s">
        <v>66</v>
      </c>
      <c r="M87" s="5">
        <f t="shared" si="11"/>
        <v>30544.414999999997</v>
      </c>
      <c r="N87" s="5">
        <f t="shared" si="11"/>
        <v>29065.8325</v>
      </c>
      <c r="O87" s="5">
        <f t="shared" si="11"/>
        <v>26651.268000000004</v>
      </c>
      <c r="P87" s="5">
        <f t="shared" si="11"/>
        <v>37593.99</v>
      </c>
      <c r="Q87" s="5">
        <f t="shared" si="11"/>
        <v>35862.337499999994</v>
      </c>
      <c r="Z87" t="s">
        <v>61</v>
      </c>
      <c r="AA87">
        <v>63586.18</v>
      </c>
      <c r="AB87" t="s">
        <v>12</v>
      </c>
    </row>
    <row r="88" spans="1:28" x14ac:dyDescent="0.3">
      <c r="A88" s="3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  <c r="L88" t="s">
        <v>67</v>
      </c>
      <c r="M88" s="5">
        <f t="shared" si="11"/>
        <v>31185.264444444445</v>
      </c>
      <c r="N88" s="5">
        <f t="shared" si="11"/>
        <v>29243.803333333333</v>
      </c>
      <c r="O88" s="5">
        <f t="shared" si="11"/>
        <v>28592.913750000003</v>
      </c>
      <c r="P88" s="5">
        <f t="shared" si="11"/>
        <v>42883.333333333336</v>
      </c>
      <c r="Q88" s="5">
        <f t="shared" si="11"/>
        <v>16542.956999999999</v>
      </c>
      <c r="Z88" t="s">
        <v>58</v>
      </c>
      <c r="AA88">
        <v>63460.32</v>
      </c>
      <c r="AB88" t="s">
        <v>18</v>
      </c>
    </row>
    <row r="89" spans="1:28" x14ac:dyDescent="0.3">
      <c r="A89" s="3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1160.3499999999999</v>
      </c>
      <c r="J89">
        <v>8122.45</v>
      </c>
      <c r="Z89" t="s">
        <v>15</v>
      </c>
      <c r="AA89">
        <v>63203.040000000001</v>
      </c>
      <c r="AB89" t="s">
        <v>12</v>
      </c>
    </row>
    <row r="90" spans="1:28" x14ac:dyDescent="0.3">
      <c r="A90" s="3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  <c r="Z90" t="s">
        <v>38</v>
      </c>
      <c r="AA90">
        <v>63087.199999999997</v>
      </c>
      <c r="AB90" t="s">
        <v>18</v>
      </c>
    </row>
    <row r="91" spans="1:28" x14ac:dyDescent="0.3">
      <c r="A91" s="3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  <c r="Z91" t="s">
        <v>21</v>
      </c>
      <c r="AA91">
        <v>63020.53</v>
      </c>
      <c r="AB91" t="s">
        <v>12</v>
      </c>
    </row>
    <row r="92" spans="1:28" x14ac:dyDescent="0.3">
      <c r="A92" s="3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  <c r="Z92" t="s">
        <v>42</v>
      </c>
      <c r="AA92">
        <v>62961.73</v>
      </c>
      <c r="AB92" t="s">
        <v>12</v>
      </c>
    </row>
    <row r="93" spans="1:28" x14ac:dyDescent="0.3">
      <c r="A93" s="3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20260.240000000002</v>
      </c>
      <c r="Z93" t="s">
        <v>63</v>
      </c>
      <c r="AA93">
        <v>62832.6</v>
      </c>
      <c r="AB93" t="s">
        <v>48</v>
      </c>
    </row>
    <row r="94" spans="1:28" x14ac:dyDescent="0.3">
      <c r="A94" s="3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16449.150000000001</v>
      </c>
      <c r="Z94" t="s">
        <v>42</v>
      </c>
      <c r="AA94">
        <v>62709.15</v>
      </c>
      <c r="AB94" t="s">
        <v>41</v>
      </c>
    </row>
    <row r="95" spans="1:28" x14ac:dyDescent="0.3">
      <c r="A95" s="3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549.79999999999995</v>
      </c>
      <c r="J95">
        <v>3298.8</v>
      </c>
      <c r="Z95" t="s">
        <v>21</v>
      </c>
      <c r="AA95">
        <v>62515.8</v>
      </c>
      <c r="AB95" t="s">
        <v>12</v>
      </c>
    </row>
    <row r="96" spans="1:28" x14ac:dyDescent="0.3">
      <c r="A96" s="3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  <c r="Z96" t="s">
        <v>63</v>
      </c>
      <c r="AA96">
        <v>62190.45</v>
      </c>
      <c r="AB96" t="s">
        <v>41</v>
      </c>
    </row>
    <row r="97" spans="1:28" x14ac:dyDescent="0.3">
      <c r="A97" s="3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  <c r="Z97" t="s">
        <v>27</v>
      </c>
      <c r="AA97">
        <v>61729.919999999998</v>
      </c>
      <c r="AB97" t="s">
        <v>12</v>
      </c>
    </row>
    <row r="98" spans="1:28" x14ac:dyDescent="0.3">
      <c r="A98" s="3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  <c r="Z98" t="s">
        <v>61</v>
      </c>
      <c r="AA98">
        <v>61688.06</v>
      </c>
      <c r="AB98" t="s">
        <v>48</v>
      </c>
    </row>
    <row r="99" spans="1:28" x14ac:dyDescent="0.3">
      <c r="A99" s="3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  <c r="Z99" t="s">
        <v>34</v>
      </c>
      <c r="AA99">
        <v>61408.95</v>
      </c>
      <c r="AB99" t="s">
        <v>41</v>
      </c>
    </row>
    <row r="100" spans="1:28" x14ac:dyDescent="0.3">
      <c r="A100" s="3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36480.959999999999</v>
      </c>
      <c r="Z100" t="s">
        <v>52</v>
      </c>
      <c r="AA100">
        <v>61359.48</v>
      </c>
      <c r="AB100" t="s">
        <v>41</v>
      </c>
    </row>
    <row r="101" spans="1:28" x14ac:dyDescent="0.3">
      <c r="A101" s="3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  <c r="Z101" t="s">
        <v>45</v>
      </c>
      <c r="AA101">
        <v>60920.73</v>
      </c>
      <c r="AB101" t="s">
        <v>12</v>
      </c>
    </row>
    <row r="102" spans="1:28" x14ac:dyDescent="0.3">
      <c r="A102" s="3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  <c r="Z102" t="s">
        <v>59</v>
      </c>
      <c r="AA102">
        <v>60909.45</v>
      </c>
      <c r="AB102" t="s">
        <v>48</v>
      </c>
    </row>
    <row r="103" spans="1:28" x14ac:dyDescent="0.3">
      <c r="A103" s="3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35759.800000000003</v>
      </c>
      <c r="Z103" t="s">
        <v>67</v>
      </c>
      <c r="AA103">
        <v>60729.13</v>
      </c>
      <c r="AB103" t="s">
        <v>18</v>
      </c>
    </row>
    <row r="104" spans="1:28" x14ac:dyDescent="0.3">
      <c r="A104" s="3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  <c r="Z104" t="s">
        <v>15</v>
      </c>
      <c r="AA104">
        <v>60202.74</v>
      </c>
      <c r="AB104" t="s">
        <v>12</v>
      </c>
    </row>
    <row r="105" spans="1:28" x14ac:dyDescent="0.3">
      <c r="A105" s="3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  <c r="Z105" t="s">
        <v>60</v>
      </c>
      <c r="AA105">
        <v>60074.69</v>
      </c>
      <c r="AB105" t="s">
        <v>24</v>
      </c>
    </row>
    <row r="106" spans="1:28" x14ac:dyDescent="0.3">
      <c r="A106" s="3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55681.919999999998</v>
      </c>
      <c r="Z106" t="s">
        <v>52</v>
      </c>
      <c r="AA106">
        <v>59989.35</v>
      </c>
      <c r="AB106" t="s">
        <v>18</v>
      </c>
    </row>
    <row r="107" spans="1:28" x14ac:dyDescent="0.3">
      <c r="A107" s="3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24690.400000000001</v>
      </c>
      <c r="Z107" t="s">
        <v>27</v>
      </c>
      <c r="AA107">
        <v>59497.8</v>
      </c>
      <c r="AB107" t="s">
        <v>41</v>
      </c>
    </row>
    <row r="108" spans="1:28" x14ac:dyDescent="0.3">
      <c r="A108" s="3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2127.2800000000002</v>
      </c>
      <c r="J108">
        <v>25527.360000000001</v>
      </c>
      <c r="Z108" t="s">
        <v>58</v>
      </c>
      <c r="AA108">
        <v>59293.08</v>
      </c>
      <c r="AB108" t="s">
        <v>48</v>
      </c>
    </row>
    <row r="109" spans="1:28" x14ac:dyDescent="0.3">
      <c r="A109" s="3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  <c r="Z109" t="s">
        <v>59</v>
      </c>
      <c r="AA109">
        <v>59193.45</v>
      </c>
      <c r="AB109" t="s">
        <v>48</v>
      </c>
    </row>
    <row r="110" spans="1:28" x14ac:dyDescent="0.3">
      <c r="A110" s="3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  <c r="Z110" t="s">
        <v>45</v>
      </c>
      <c r="AA110">
        <v>58883.22</v>
      </c>
      <c r="AB110" t="s">
        <v>12</v>
      </c>
    </row>
    <row r="111" spans="1:28" x14ac:dyDescent="0.3">
      <c r="A111" s="3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4649.3500000000004</v>
      </c>
      <c r="J111">
        <v>37194.800000000003</v>
      </c>
      <c r="Z111" t="s">
        <v>61</v>
      </c>
      <c r="AA111">
        <v>58301.64</v>
      </c>
      <c r="AB111" t="s">
        <v>41</v>
      </c>
    </row>
    <row r="112" spans="1:28" x14ac:dyDescent="0.3">
      <c r="A112" s="3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  <c r="Z112" t="s">
        <v>60</v>
      </c>
      <c r="AA112">
        <v>58300.62</v>
      </c>
      <c r="AB112" t="s">
        <v>24</v>
      </c>
    </row>
    <row r="113" spans="1:28" x14ac:dyDescent="0.3">
      <c r="A113" s="3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  <c r="Z113" t="s">
        <v>63</v>
      </c>
      <c r="AA113">
        <v>58162.27</v>
      </c>
      <c r="AB113" t="s">
        <v>41</v>
      </c>
    </row>
    <row r="114" spans="1:28" x14ac:dyDescent="0.3">
      <c r="A114" s="3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  <c r="Z114" t="s">
        <v>52</v>
      </c>
      <c r="AA114">
        <v>58134</v>
      </c>
      <c r="AB114" t="s">
        <v>48</v>
      </c>
    </row>
    <row r="115" spans="1:28" x14ac:dyDescent="0.3">
      <c r="A115" s="3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  <c r="Z115" t="s">
        <v>45</v>
      </c>
      <c r="AA115">
        <v>57489.75</v>
      </c>
      <c r="AB115" t="s">
        <v>24</v>
      </c>
    </row>
    <row r="116" spans="1:28" x14ac:dyDescent="0.3">
      <c r="A116" s="3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  <c r="Z116" t="s">
        <v>43</v>
      </c>
      <c r="AA116">
        <v>56480.4</v>
      </c>
      <c r="AB116" t="s">
        <v>48</v>
      </c>
    </row>
    <row r="117" spans="1:28" x14ac:dyDescent="0.3">
      <c r="A117" s="3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  <c r="Z117" t="s">
        <v>57</v>
      </c>
      <c r="AA117">
        <v>56375.6</v>
      </c>
      <c r="AB117" t="s">
        <v>41</v>
      </c>
    </row>
    <row r="118" spans="1:28" x14ac:dyDescent="0.3">
      <c r="A118" s="3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47661.599999999999</v>
      </c>
      <c r="Z118" t="s">
        <v>21</v>
      </c>
      <c r="AA118">
        <v>56314.62</v>
      </c>
      <c r="AB118" t="s">
        <v>18</v>
      </c>
    </row>
    <row r="119" spans="1:28" x14ac:dyDescent="0.3">
      <c r="A119" s="3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74688.800000000003</v>
      </c>
      <c r="Z119" t="s">
        <v>56</v>
      </c>
      <c r="AA119">
        <v>56309.5</v>
      </c>
      <c r="AB119" t="s">
        <v>41</v>
      </c>
    </row>
    <row r="120" spans="1:28" x14ac:dyDescent="0.3">
      <c r="A120" s="3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  <c r="Z120" t="s">
        <v>57</v>
      </c>
      <c r="AA120">
        <v>56142.06</v>
      </c>
      <c r="AB120" t="s">
        <v>24</v>
      </c>
    </row>
    <row r="121" spans="1:28" x14ac:dyDescent="0.3">
      <c r="A121" s="3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4751.7700000000004</v>
      </c>
      <c r="J121">
        <v>28510.62</v>
      </c>
      <c r="Z121" t="s">
        <v>63</v>
      </c>
      <c r="AA121">
        <v>55825</v>
      </c>
      <c r="AB121" t="s">
        <v>24</v>
      </c>
    </row>
    <row r="122" spans="1:28" x14ac:dyDescent="0.3">
      <c r="A122" s="3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  <c r="Z122" t="s">
        <v>34</v>
      </c>
      <c r="AA122">
        <v>55681.919999999998</v>
      </c>
      <c r="AB122" t="s">
        <v>48</v>
      </c>
    </row>
    <row r="123" spans="1:28" x14ac:dyDescent="0.3">
      <c r="A123" s="3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  <c r="Z123" t="s">
        <v>66</v>
      </c>
      <c r="AA123">
        <v>55429.27</v>
      </c>
      <c r="AB123" t="s">
        <v>12</v>
      </c>
    </row>
    <row r="124" spans="1:28" x14ac:dyDescent="0.3">
      <c r="A124" s="3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  <c r="Z124" t="s">
        <v>61</v>
      </c>
      <c r="AA124">
        <v>55406.57</v>
      </c>
      <c r="AB124" t="s">
        <v>48</v>
      </c>
    </row>
    <row r="125" spans="1:28" x14ac:dyDescent="0.3">
      <c r="A125" s="3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  <c r="Z125" t="s">
        <v>52</v>
      </c>
      <c r="AA125">
        <v>55207.88</v>
      </c>
      <c r="AB125" t="s">
        <v>12</v>
      </c>
    </row>
    <row r="126" spans="1:28" x14ac:dyDescent="0.3">
      <c r="A126" s="3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  <c r="Z126" t="s">
        <v>27</v>
      </c>
      <c r="AA126">
        <v>55161.43</v>
      </c>
      <c r="AB126" t="s">
        <v>24</v>
      </c>
    </row>
    <row r="127" spans="1:28" x14ac:dyDescent="0.3">
      <c r="A127" s="3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81114.399999999994</v>
      </c>
      <c r="Z127" t="s">
        <v>67</v>
      </c>
      <c r="AA127">
        <v>54725.32</v>
      </c>
      <c r="AB127" t="s">
        <v>24</v>
      </c>
    </row>
    <row r="128" spans="1:28" x14ac:dyDescent="0.3">
      <c r="A128" s="3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23895.119999999999</v>
      </c>
      <c r="Z128" t="s">
        <v>62</v>
      </c>
      <c r="AA128">
        <v>54552.29</v>
      </c>
      <c r="AB128" t="s">
        <v>12</v>
      </c>
    </row>
    <row r="129" spans="1:28" x14ac:dyDescent="0.3">
      <c r="A129" s="3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4933.0600000000004</v>
      </c>
      <c r="J129">
        <v>34531.42</v>
      </c>
      <c r="Z129" t="s">
        <v>43</v>
      </c>
      <c r="AA129">
        <v>54451.68</v>
      </c>
      <c r="AB129" t="s">
        <v>41</v>
      </c>
    </row>
    <row r="130" spans="1:28" x14ac:dyDescent="0.3">
      <c r="A130" s="3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  <c r="Z130" t="s">
        <v>45</v>
      </c>
      <c r="AA130">
        <v>54424.800000000003</v>
      </c>
      <c r="AB130" t="s">
        <v>48</v>
      </c>
    </row>
    <row r="131" spans="1:28" x14ac:dyDescent="0.3">
      <c r="A131" s="3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4813.2299999999996</v>
      </c>
      <c r="J131">
        <v>4813.2299999999996</v>
      </c>
      <c r="Z131" t="s">
        <v>27</v>
      </c>
      <c r="AA131">
        <v>54386.93</v>
      </c>
      <c r="AB131" t="s">
        <v>48</v>
      </c>
    </row>
    <row r="132" spans="1:28" x14ac:dyDescent="0.3">
      <c r="A132" s="3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50538.559999999998</v>
      </c>
      <c r="Z132" t="s">
        <v>27</v>
      </c>
      <c r="AA132">
        <v>54172.68</v>
      </c>
      <c r="AB132" t="s">
        <v>12</v>
      </c>
    </row>
    <row r="133" spans="1:28" x14ac:dyDescent="0.3">
      <c r="A133" s="3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17522.580000000002</v>
      </c>
      <c r="Z133" t="s">
        <v>66</v>
      </c>
      <c r="AA133">
        <v>54045.9</v>
      </c>
      <c r="AB133" t="s">
        <v>18</v>
      </c>
    </row>
    <row r="134" spans="1:28" x14ac:dyDescent="0.3">
      <c r="A134" s="3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26040.240000000002</v>
      </c>
      <c r="Z134" t="s">
        <v>63</v>
      </c>
      <c r="AA134">
        <v>53912.800000000003</v>
      </c>
      <c r="AB134" t="s">
        <v>12</v>
      </c>
    </row>
    <row r="135" spans="1:28" x14ac:dyDescent="0.3">
      <c r="A135" s="3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4542.6099999999997</v>
      </c>
      <c r="J135">
        <v>9085.2199999999993</v>
      </c>
      <c r="Z135" t="s">
        <v>52</v>
      </c>
      <c r="AA135">
        <v>53865.13</v>
      </c>
      <c r="AB135" t="s">
        <v>48</v>
      </c>
    </row>
    <row r="136" spans="1:28" x14ac:dyDescent="0.3">
      <c r="A136" s="3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  <c r="Z136" t="s">
        <v>66</v>
      </c>
      <c r="AA136">
        <v>53800.12</v>
      </c>
      <c r="AB136" t="s">
        <v>41</v>
      </c>
    </row>
    <row r="137" spans="1:28" x14ac:dyDescent="0.3">
      <c r="A137" s="3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  <c r="Z137" t="s">
        <v>63</v>
      </c>
      <c r="AA137">
        <v>53699.7</v>
      </c>
      <c r="AB137" t="s">
        <v>12</v>
      </c>
    </row>
    <row r="138" spans="1:28" x14ac:dyDescent="0.3">
      <c r="A138" s="3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  <c r="Z138" t="s">
        <v>58</v>
      </c>
      <c r="AA138">
        <v>53615.519999999997</v>
      </c>
      <c r="AB138" t="s">
        <v>48</v>
      </c>
    </row>
    <row r="139" spans="1:28" x14ac:dyDescent="0.3">
      <c r="A139" s="3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  <c r="Z139" t="s">
        <v>62</v>
      </c>
      <c r="AA139">
        <v>53583.4</v>
      </c>
      <c r="AB139" t="s">
        <v>48</v>
      </c>
    </row>
    <row r="140" spans="1:28" x14ac:dyDescent="0.3">
      <c r="A140" s="3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  <c r="Z140" t="s">
        <v>66</v>
      </c>
      <c r="AA140">
        <v>53513.88</v>
      </c>
      <c r="AB140" t="s">
        <v>48</v>
      </c>
    </row>
    <row r="141" spans="1:28" x14ac:dyDescent="0.3">
      <c r="A141" s="3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1270.1500000000001</v>
      </c>
      <c r="J141">
        <v>3810.45</v>
      </c>
      <c r="Z141" t="s">
        <v>27</v>
      </c>
      <c r="AA141">
        <v>53490.239999999998</v>
      </c>
      <c r="AB141" t="s">
        <v>18</v>
      </c>
    </row>
    <row r="142" spans="1:28" x14ac:dyDescent="0.3">
      <c r="A142" s="3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  <c r="Z142" t="s">
        <v>59</v>
      </c>
      <c r="AA142">
        <v>53477.41</v>
      </c>
      <c r="AB142" t="s">
        <v>41</v>
      </c>
    </row>
    <row r="143" spans="1:28" x14ac:dyDescent="0.3">
      <c r="A143" s="3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  <c r="Z143" t="s">
        <v>61</v>
      </c>
      <c r="AA143">
        <v>53394.400000000001</v>
      </c>
      <c r="AB143" t="s">
        <v>48</v>
      </c>
    </row>
    <row r="144" spans="1:28" x14ac:dyDescent="0.3">
      <c r="A144" s="3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  <c r="Z144" t="s">
        <v>27</v>
      </c>
      <c r="AA144">
        <v>53353.8</v>
      </c>
      <c r="AB144" t="s">
        <v>24</v>
      </c>
    </row>
    <row r="145" spans="1:28" x14ac:dyDescent="0.3">
      <c r="A145" s="3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  <c r="Z145" t="s">
        <v>38</v>
      </c>
      <c r="AA145">
        <v>53181.7</v>
      </c>
      <c r="AB145" t="s">
        <v>12</v>
      </c>
    </row>
    <row r="146" spans="1:28" x14ac:dyDescent="0.3">
      <c r="A146" s="3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  <c r="Z146" t="s">
        <v>57</v>
      </c>
      <c r="AA146">
        <v>53132.800000000003</v>
      </c>
      <c r="AB146" t="s">
        <v>48</v>
      </c>
    </row>
    <row r="147" spans="1:28" x14ac:dyDescent="0.3">
      <c r="A147" s="3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  <c r="Z147" t="s">
        <v>58</v>
      </c>
      <c r="AA147">
        <v>53131.39</v>
      </c>
      <c r="AB147" t="s">
        <v>18</v>
      </c>
    </row>
    <row r="148" spans="1:28" x14ac:dyDescent="0.3">
      <c r="A148" s="3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19752.740000000002</v>
      </c>
      <c r="Z148" t="s">
        <v>57</v>
      </c>
      <c r="AA148">
        <v>52971.24</v>
      </c>
      <c r="AB148" t="s">
        <v>12</v>
      </c>
    </row>
    <row r="149" spans="1:28" x14ac:dyDescent="0.3">
      <c r="A149" s="3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  <c r="Z149" t="s">
        <v>38</v>
      </c>
      <c r="AA149">
        <v>52862.28</v>
      </c>
      <c r="AB149" t="s">
        <v>12</v>
      </c>
    </row>
    <row r="150" spans="1:28" x14ac:dyDescent="0.3">
      <c r="A150" s="3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65547.839999999997</v>
      </c>
      <c r="Z150" t="s">
        <v>63</v>
      </c>
      <c r="AA150">
        <v>52745.760000000002</v>
      </c>
      <c r="AB150" t="s">
        <v>48</v>
      </c>
    </row>
    <row r="151" spans="1:28" x14ac:dyDescent="0.3">
      <c r="A151" s="3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  <c r="Z151" t="s">
        <v>61</v>
      </c>
      <c r="AA151">
        <v>52268.43</v>
      </c>
      <c r="AB151" t="s">
        <v>24</v>
      </c>
    </row>
    <row r="152" spans="1:28" x14ac:dyDescent="0.3">
      <c r="A152" s="3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72117.919999999998</v>
      </c>
      <c r="Z152" t="s">
        <v>31</v>
      </c>
      <c r="AA152">
        <v>52218.400000000001</v>
      </c>
      <c r="AB152" t="s">
        <v>48</v>
      </c>
    </row>
    <row r="153" spans="1:28" x14ac:dyDescent="0.3">
      <c r="A153" s="3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  <c r="Z153" t="s">
        <v>63</v>
      </c>
      <c r="AA153">
        <v>52168.2</v>
      </c>
      <c r="AB153" t="s">
        <v>24</v>
      </c>
    </row>
    <row r="154" spans="1:28" x14ac:dyDescent="0.3">
      <c r="A154" s="3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  <c r="Z154" t="s">
        <v>59</v>
      </c>
      <c r="AA154">
        <v>52148.69</v>
      </c>
      <c r="AB154" t="s">
        <v>48</v>
      </c>
    </row>
    <row r="155" spans="1:28" x14ac:dyDescent="0.3">
      <c r="A155" s="3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  <c r="Z155" t="s">
        <v>38</v>
      </c>
      <c r="AA155">
        <v>51933.18</v>
      </c>
      <c r="AB155" t="s">
        <v>18</v>
      </c>
    </row>
    <row r="156" spans="1:28" x14ac:dyDescent="0.3">
      <c r="A156" s="3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  <c r="Z156" t="s">
        <v>21</v>
      </c>
      <c r="AA156">
        <v>51576</v>
      </c>
      <c r="AB156" t="s">
        <v>48</v>
      </c>
    </row>
    <row r="157" spans="1:28" x14ac:dyDescent="0.3">
      <c r="A157" s="3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  <c r="Z157" t="s">
        <v>57</v>
      </c>
      <c r="AA157">
        <v>51487.38</v>
      </c>
      <c r="AB157" t="s">
        <v>12</v>
      </c>
    </row>
    <row r="158" spans="1:28" x14ac:dyDescent="0.3">
      <c r="A158" s="3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  <c r="Z158" t="s">
        <v>60</v>
      </c>
      <c r="AA158">
        <v>51187.18</v>
      </c>
      <c r="AB158" t="s">
        <v>24</v>
      </c>
    </row>
    <row r="159" spans="1:28" x14ac:dyDescent="0.3">
      <c r="A159" s="3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  <c r="Z159" t="s">
        <v>56</v>
      </c>
      <c r="AA159">
        <v>50851.26</v>
      </c>
      <c r="AB159" t="s">
        <v>41</v>
      </c>
    </row>
    <row r="160" spans="1:28" x14ac:dyDescent="0.3">
      <c r="A160" s="3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  <c r="Z160" t="s">
        <v>45</v>
      </c>
      <c r="AA160">
        <v>50842.68</v>
      </c>
      <c r="AB160" t="s">
        <v>18</v>
      </c>
    </row>
    <row r="161" spans="1:28" x14ac:dyDescent="0.3">
      <c r="A161" s="3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  <c r="Z161" t="s">
        <v>59</v>
      </c>
      <c r="AA161">
        <v>50538.559999999998</v>
      </c>
      <c r="AB161" t="s">
        <v>24</v>
      </c>
    </row>
    <row r="162" spans="1:28" x14ac:dyDescent="0.3">
      <c r="A162" s="3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  <c r="Z162" t="s">
        <v>56</v>
      </c>
      <c r="AA162">
        <v>50531.55</v>
      </c>
      <c r="AB162" t="s">
        <v>18</v>
      </c>
    </row>
    <row r="163" spans="1:28" x14ac:dyDescent="0.3">
      <c r="A163" s="3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  <c r="Z163" t="s">
        <v>38</v>
      </c>
      <c r="AA163">
        <v>50212.03</v>
      </c>
      <c r="AB163" t="s">
        <v>24</v>
      </c>
    </row>
    <row r="164" spans="1:28" x14ac:dyDescent="0.3">
      <c r="A164" s="3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  <c r="Z164" t="s">
        <v>21</v>
      </c>
      <c r="AA164">
        <v>50085.52</v>
      </c>
      <c r="AB164" t="s">
        <v>18</v>
      </c>
    </row>
    <row r="165" spans="1:28" x14ac:dyDescent="0.3">
      <c r="A165" s="3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  <c r="Z165" t="s">
        <v>58</v>
      </c>
      <c r="AA165">
        <v>49930.74</v>
      </c>
      <c r="AB165" t="s">
        <v>24</v>
      </c>
    </row>
    <row r="166" spans="1:28" x14ac:dyDescent="0.3">
      <c r="A166" s="3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  <c r="Z166" t="s">
        <v>56</v>
      </c>
      <c r="AA166">
        <v>49641.02</v>
      </c>
      <c r="AB166" t="s">
        <v>24</v>
      </c>
    </row>
    <row r="167" spans="1:28" x14ac:dyDescent="0.3">
      <c r="A167" s="3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4712.9799999999996</v>
      </c>
      <c r="J167">
        <v>42416.82</v>
      </c>
      <c r="Z167" t="s">
        <v>15</v>
      </c>
      <c r="AA167">
        <v>49604.39</v>
      </c>
      <c r="AB167" t="s">
        <v>12</v>
      </c>
    </row>
    <row r="168" spans="1:28" x14ac:dyDescent="0.3">
      <c r="A168" s="3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4541.7700000000004</v>
      </c>
      <c r="J168">
        <v>4541.7700000000004</v>
      </c>
      <c r="Z168" t="s">
        <v>57</v>
      </c>
      <c r="AA168">
        <v>49472.04</v>
      </c>
      <c r="AB168" t="s">
        <v>12</v>
      </c>
    </row>
    <row r="169" spans="1:28" x14ac:dyDescent="0.3">
      <c r="A169" s="3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  <c r="Z169" t="s">
        <v>52</v>
      </c>
      <c r="AA169">
        <v>49399.9</v>
      </c>
      <c r="AB169" t="s">
        <v>41</v>
      </c>
    </row>
    <row r="170" spans="1:28" x14ac:dyDescent="0.3">
      <c r="A170" s="3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  <c r="Z170" t="s">
        <v>57</v>
      </c>
      <c r="AA170">
        <v>49108.5</v>
      </c>
      <c r="AB170" t="s">
        <v>41</v>
      </c>
    </row>
    <row r="171" spans="1:28" x14ac:dyDescent="0.3">
      <c r="A171" s="3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4415.8500000000004</v>
      </c>
      <c r="J171">
        <v>75069.45</v>
      </c>
      <c r="Z171" t="s">
        <v>34</v>
      </c>
      <c r="AA171">
        <v>49101.5</v>
      </c>
      <c r="AB171" t="s">
        <v>18</v>
      </c>
    </row>
    <row r="172" spans="1:28" x14ac:dyDescent="0.3">
      <c r="A172" s="3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4684.8599999999997</v>
      </c>
      <c r="J172">
        <v>74957.759999999995</v>
      </c>
      <c r="Z172" t="s">
        <v>61</v>
      </c>
      <c r="AA172">
        <v>49098.28</v>
      </c>
      <c r="AB172" t="s">
        <v>41</v>
      </c>
    </row>
    <row r="173" spans="1:28" x14ac:dyDescent="0.3">
      <c r="A173" s="3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  <c r="Z173" t="s">
        <v>60</v>
      </c>
      <c r="AA173">
        <v>49013.82</v>
      </c>
      <c r="AB173" t="s">
        <v>24</v>
      </c>
    </row>
    <row r="174" spans="1:28" x14ac:dyDescent="0.3">
      <c r="A174" s="3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  <c r="Z174" t="s">
        <v>67</v>
      </c>
      <c r="AA174">
        <v>48988.800000000003</v>
      </c>
      <c r="AB174" t="s">
        <v>18</v>
      </c>
    </row>
    <row r="175" spans="1:28" x14ac:dyDescent="0.3">
      <c r="A175" s="3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  <c r="Z175" t="s">
        <v>61</v>
      </c>
      <c r="AA175">
        <v>48924.2</v>
      </c>
      <c r="AB175" t="s">
        <v>41</v>
      </c>
    </row>
    <row r="176" spans="1:28" x14ac:dyDescent="0.3">
      <c r="A176" s="3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  <c r="Z176" t="s">
        <v>56</v>
      </c>
      <c r="AA176">
        <v>48910.07</v>
      </c>
      <c r="AB176" t="s">
        <v>18</v>
      </c>
    </row>
    <row r="177" spans="1:28" x14ac:dyDescent="0.3">
      <c r="A177" s="3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  <c r="Z177" t="s">
        <v>31</v>
      </c>
      <c r="AA177">
        <v>48836.6</v>
      </c>
      <c r="AB177" t="s">
        <v>12</v>
      </c>
    </row>
    <row r="178" spans="1:28" x14ac:dyDescent="0.3">
      <c r="A178" s="3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  <c r="Z178" t="s">
        <v>59</v>
      </c>
      <c r="AA178">
        <v>48746.559999999998</v>
      </c>
      <c r="AB178" t="s">
        <v>18</v>
      </c>
    </row>
    <row r="179" spans="1:28" x14ac:dyDescent="0.3">
      <c r="A179" s="3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  <c r="Z179" t="s">
        <v>61</v>
      </c>
      <c r="AA179">
        <v>48378</v>
      </c>
      <c r="AB179" t="s">
        <v>12</v>
      </c>
    </row>
    <row r="180" spans="1:28" x14ac:dyDescent="0.3">
      <c r="A180" s="3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  <c r="Z180" t="s">
        <v>66</v>
      </c>
      <c r="AA180">
        <v>48212.01</v>
      </c>
      <c r="AB180" t="s">
        <v>18</v>
      </c>
    </row>
    <row r="181" spans="1:28" x14ac:dyDescent="0.3">
      <c r="A181" s="3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  <c r="Z181" t="s">
        <v>56</v>
      </c>
      <c r="AA181">
        <v>48193.599999999999</v>
      </c>
      <c r="AB181" t="s">
        <v>24</v>
      </c>
    </row>
    <row r="182" spans="1:28" x14ac:dyDescent="0.3">
      <c r="A182" s="3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  <c r="Z182" t="s">
        <v>59</v>
      </c>
      <c r="AA182">
        <v>47920.160000000003</v>
      </c>
      <c r="AB182" t="s">
        <v>48</v>
      </c>
    </row>
    <row r="183" spans="1:28" x14ac:dyDescent="0.3">
      <c r="A183" s="3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  <c r="Z183" t="s">
        <v>58</v>
      </c>
      <c r="AA183">
        <v>47880</v>
      </c>
      <c r="AB183" t="s">
        <v>12</v>
      </c>
    </row>
    <row r="184" spans="1:28" x14ac:dyDescent="0.3">
      <c r="A184" s="3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2210.8000000000002</v>
      </c>
      <c r="J184">
        <v>19897.2</v>
      </c>
      <c r="Z184" t="s">
        <v>67</v>
      </c>
      <c r="AA184">
        <v>47854.26</v>
      </c>
      <c r="AB184" t="s">
        <v>24</v>
      </c>
    </row>
    <row r="185" spans="1:28" x14ac:dyDescent="0.3">
      <c r="A185" s="3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4359.8999999999996</v>
      </c>
      <c r="J185">
        <v>13079.7</v>
      </c>
      <c r="Z185" t="s">
        <v>21</v>
      </c>
      <c r="AA185">
        <v>47804.26</v>
      </c>
      <c r="AB185" t="s">
        <v>12</v>
      </c>
    </row>
    <row r="186" spans="1:28" x14ac:dyDescent="0.3">
      <c r="A186" s="3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  <c r="Z186" t="s">
        <v>38</v>
      </c>
      <c r="AA186">
        <v>47755.21</v>
      </c>
      <c r="AB186" t="s">
        <v>41</v>
      </c>
    </row>
    <row r="187" spans="1:28" x14ac:dyDescent="0.3">
      <c r="A187" s="3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560.58000000000004</v>
      </c>
      <c r="J187">
        <v>3924.06</v>
      </c>
      <c r="Z187" t="s">
        <v>57</v>
      </c>
      <c r="AA187">
        <v>47692.65</v>
      </c>
      <c r="AB187" t="s">
        <v>48</v>
      </c>
    </row>
    <row r="188" spans="1:28" x14ac:dyDescent="0.3">
      <c r="A188" s="3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  <c r="Z188" t="s">
        <v>45</v>
      </c>
      <c r="AA188">
        <v>47661.599999999999</v>
      </c>
      <c r="AB188" t="s">
        <v>12</v>
      </c>
    </row>
    <row r="189" spans="1:28" x14ac:dyDescent="0.3">
      <c r="A189" s="3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578.66999999999996</v>
      </c>
      <c r="J189">
        <v>9837.39</v>
      </c>
      <c r="Z189" t="s">
        <v>56</v>
      </c>
      <c r="AA189">
        <v>47584.13</v>
      </c>
      <c r="AB189" t="s">
        <v>18</v>
      </c>
    </row>
    <row r="190" spans="1:28" x14ac:dyDescent="0.3">
      <c r="A190" s="3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  <c r="Z190" t="s">
        <v>27</v>
      </c>
      <c r="AA190">
        <v>47534.76</v>
      </c>
      <c r="AB190" t="s">
        <v>12</v>
      </c>
    </row>
    <row r="191" spans="1:28" x14ac:dyDescent="0.3">
      <c r="A191" s="3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  <c r="Z191" t="s">
        <v>62</v>
      </c>
      <c r="AA191">
        <v>47465</v>
      </c>
      <c r="AB191" t="s">
        <v>41</v>
      </c>
    </row>
    <row r="192" spans="1:28" x14ac:dyDescent="0.3">
      <c r="A192" s="3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  <c r="Z192" t="s">
        <v>56</v>
      </c>
      <c r="AA192">
        <v>47388.09</v>
      </c>
      <c r="AB192" t="s">
        <v>24</v>
      </c>
    </row>
    <row r="193" spans="1:28" x14ac:dyDescent="0.3">
      <c r="A193" s="3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43429.919999999998</v>
      </c>
      <c r="Z193" t="s">
        <v>45</v>
      </c>
      <c r="AA193">
        <v>47344.78</v>
      </c>
      <c r="AB193" t="s">
        <v>41</v>
      </c>
    </row>
    <row r="194" spans="1:28" x14ac:dyDescent="0.3">
      <c r="A194" s="3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37268.559999999998</v>
      </c>
      <c r="Z194" t="s">
        <v>57</v>
      </c>
      <c r="AA194">
        <v>47274</v>
      </c>
      <c r="AB194" t="s">
        <v>41</v>
      </c>
    </row>
    <row r="195" spans="1:28" x14ac:dyDescent="0.3">
      <c r="A195" s="3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64075.199999999997</v>
      </c>
      <c r="Z195" t="s">
        <v>15</v>
      </c>
      <c r="AA195">
        <v>47021.91</v>
      </c>
      <c r="AB195" t="s">
        <v>12</v>
      </c>
    </row>
    <row r="196" spans="1:28" x14ac:dyDescent="0.3">
      <c r="A196" s="3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17860.099999999999</v>
      </c>
      <c r="Z196" t="s">
        <v>66</v>
      </c>
      <c r="AA196">
        <v>47020.87</v>
      </c>
      <c r="AB196" t="s">
        <v>24</v>
      </c>
    </row>
    <row r="197" spans="1:28" x14ac:dyDescent="0.3">
      <c r="A197" s="3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  <c r="Z197" t="s">
        <v>15</v>
      </c>
      <c r="AA197">
        <v>46930.66</v>
      </c>
      <c r="AB197" t="s">
        <v>41</v>
      </c>
    </row>
    <row r="198" spans="1:28" x14ac:dyDescent="0.3">
      <c r="A198" s="3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  <c r="Z198" t="s">
        <v>38</v>
      </c>
      <c r="AA198">
        <v>46784.9</v>
      </c>
      <c r="AB198" t="s">
        <v>41</v>
      </c>
    </row>
    <row r="199" spans="1:28" x14ac:dyDescent="0.3">
      <c r="A199" s="3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  <c r="Z199" t="s">
        <v>67</v>
      </c>
      <c r="AA199">
        <v>46671.9</v>
      </c>
      <c r="AB199" t="s">
        <v>12</v>
      </c>
    </row>
    <row r="200" spans="1:28" x14ac:dyDescent="0.3">
      <c r="A200" s="3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  <c r="Z200" t="s">
        <v>57</v>
      </c>
      <c r="AA200">
        <v>46613.52</v>
      </c>
      <c r="AB200" t="s">
        <v>12</v>
      </c>
    </row>
    <row r="201" spans="1:28" x14ac:dyDescent="0.3">
      <c r="A201" s="3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  <c r="Z201" t="s">
        <v>52</v>
      </c>
      <c r="AA201">
        <v>46513.26</v>
      </c>
      <c r="AB201" t="s">
        <v>48</v>
      </c>
    </row>
    <row r="202" spans="1:28" x14ac:dyDescent="0.3">
      <c r="A202" s="3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  <c r="Z202" t="s">
        <v>58</v>
      </c>
      <c r="AA202">
        <v>46509.15</v>
      </c>
      <c r="AB202" t="s">
        <v>24</v>
      </c>
    </row>
    <row r="203" spans="1:28" x14ac:dyDescent="0.3">
      <c r="A203" s="3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  <c r="Z203" t="s">
        <v>31</v>
      </c>
      <c r="AA203">
        <v>46467.85</v>
      </c>
      <c r="AB203" t="s">
        <v>18</v>
      </c>
    </row>
    <row r="204" spans="1:28" x14ac:dyDescent="0.3">
      <c r="A204" s="3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73998.559999999998</v>
      </c>
      <c r="Z204" t="s">
        <v>58</v>
      </c>
      <c r="AA204">
        <v>46306.26</v>
      </c>
      <c r="AB204" t="s">
        <v>41</v>
      </c>
    </row>
    <row r="205" spans="1:28" x14ac:dyDescent="0.3">
      <c r="A205" s="3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32728.799999999999</v>
      </c>
      <c r="Z205" t="s">
        <v>27</v>
      </c>
      <c r="AA205">
        <v>46049.4</v>
      </c>
      <c r="AB205" t="s">
        <v>41</v>
      </c>
    </row>
    <row r="206" spans="1:28" x14ac:dyDescent="0.3">
      <c r="A206" s="3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53912.800000000003</v>
      </c>
      <c r="Z206" t="s">
        <v>67</v>
      </c>
      <c r="AA206">
        <v>45903.39</v>
      </c>
      <c r="AB206" t="s">
        <v>41</v>
      </c>
    </row>
    <row r="207" spans="1:28" x14ac:dyDescent="0.3">
      <c r="A207" s="3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  <c r="Z207" t="s">
        <v>31</v>
      </c>
      <c r="AA207">
        <v>45901.599999999999</v>
      </c>
      <c r="AB207" t="s">
        <v>18</v>
      </c>
    </row>
    <row r="208" spans="1:28" x14ac:dyDescent="0.3">
      <c r="A208" s="3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4298.3500000000004</v>
      </c>
      <c r="J208">
        <v>17193.400000000001</v>
      </c>
      <c r="Z208" t="s">
        <v>61</v>
      </c>
      <c r="AA208">
        <v>45771.31</v>
      </c>
      <c r="AB208" t="s">
        <v>18</v>
      </c>
    </row>
    <row r="209" spans="1:28" x14ac:dyDescent="0.3">
      <c r="A209" s="3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  <c r="Z209" t="s">
        <v>60</v>
      </c>
      <c r="AA209">
        <v>45644.76</v>
      </c>
      <c r="AB209" t="s">
        <v>24</v>
      </c>
    </row>
    <row r="210" spans="1:28" x14ac:dyDescent="0.3">
      <c r="A210" s="3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  <c r="Z210" t="s">
        <v>27</v>
      </c>
      <c r="AA210">
        <v>45436.04</v>
      </c>
      <c r="AB210" t="s">
        <v>41</v>
      </c>
    </row>
    <row r="211" spans="1:28" x14ac:dyDescent="0.3">
      <c r="A211" s="3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  <c r="Z211" t="s">
        <v>63</v>
      </c>
      <c r="AA211">
        <v>45151.66</v>
      </c>
      <c r="AB211" t="s">
        <v>48</v>
      </c>
    </row>
    <row r="212" spans="1:28" x14ac:dyDescent="0.3">
      <c r="A212" s="3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1120.0999999999999</v>
      </c>
      <c r="J212">
        <v>20161.8</v>
      </c>
      <c r="Z212" t="s">
        <v>60</v>
      </c>
      <c r="AA212">
        <v>45138.91</v>
      </c>
      <c r="AB212" t="s">
        <v>48</v>
      </c>
    </row>
    <row r="213" spans="1:28" x14ac:dyDescent="0.3">
      <c r="A213" s="3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  <c r="Z213" t="s">
        <v>52</v>
      </c>
      <c r="AA213">
        <v>45076.2</v>
      </c>
      <c r="AB213" t="s">
        <v>41</v>
      </c>
    </row>
    <row r="214" spans="1:28" x14ac:dyDescent="0.3">
      <c r="A214" s="3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  <c r="Z214" t="s">
        <v>66</v>
      </c>
      <c r="AA214">
        <v>44822.52</v>
      </c>
      <c r="AB214" t="s">
        <v>12</v>
      </c>
    </row>
    <row r="215" spans="1:28" x14ac:dyDescent="0.3">
      <c r="A215" s="3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4872.8900000000003</v>
      </c>
      <c r="J215">
        <v>24364.45</v>
      </c>
      <c r="Z215" t="s">
        <v>21</v>
      </c>
      <c r="AA215">
        <v>44794.78</v>
      </c>
      <c r="AB215" t="s">
        <v>18</v>
      </c>
    </row>
    <row r="216" spans="1:28" x14ac:dyDescent="0.3">
      <c r="A216" s="3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  <c r="Z216" t="s">
        <v>34</v>
      </c>
      <c r="AA216">
        <v>44687.7</v>
      </c>
      <c r="AB216" t="s">
        <v>24</v>
      </c>
    </row>
    <row r="217" spans="1:28" x14ac:dyDescent="0.3">
      <c r="A217" s="3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  <c r="Z217" t="s">
        <v>63</v>
      </c>
      <c r="AA217">
        <v>44489.2</v>
      </c>
      <c r="AB217" t="s">
        <v>24</v>
      </c>
    </row>
    <row r="218" spans="1:28" x14ac:dyDescent="0.3">
      <c r="A218" s="3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  <c r="Z218" t="s">
        <v>56</v>
      </c>
      <c r="AA218">
        <v>44433.22</v>
      </c>
      <c r="AB218" t="s">
        <v>48</v>
      </c>
    </row>
    <row r="219" spans="1:28" x14ac:dyDescent="0.3">
      <c r="A219" s="3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  <c r="Z219" t="s">
        <v>15</v>
      </c>
      <c r="AA219">
        <v>44402.76</v>
      </c>
      <c r="AB219" t="s">
        <v>24</v>
      </c>
    </row>
    <row r="220" spans="1:28" x14ac:dyDescent="0.3">
      <c r="A220" s="3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  <c r="Z220" t="s">
        <v>61</v>
      </c>
      <c r="AA220">
        <v>44357.16</v>
      </c>
      <c r="AB220" t="s">
        <v>48</v>
      </c>
    </row>
    <row r="221" spans="1:28" x14ac:dyDescent="0.3">
      <c r="A221" s="3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285.95999999999998</v>
      </c>
      <c r="J221">
        <v>5719.2</v>
      </c>
      <c r="Z221" t="s">
        <v>61</v>
      </c>
      <c r="AA221">
        <v>44348.160000000003</v>
      </c>
      <c r="AB221" t="s">
        <v>48</v>
      </c>
    </row>
    <row r="222" spans="1:28" x14ac:dyDescent="0.3">
      <c r="A222" s="3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  <c r="Z222" t="s">
        <v>21</v>
      </c>
      <c r="AA222">
        <v>44344.86</v>
      </c>
      <c r="AB222" t="s">
        <v>12</v>
      </c>
    </row>
    <row r="223" spans="1:28" x14ac:dyDescent="0.3">
      <c r="A223" s="3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  <c r="Z223" t="s">
        <v>57</v>
      </c>
      <c r="AA223">
        <v>43596.32</v>
      </c>
      <c r="AB223" t="s">
        <v>24</v>
      </c>
    </row>
    <row r="224" spans="1:28" x14ac:dyDescent="0.3">
      <c r="A224" s="3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  <c r="Z224" t="s">
        <v>45</v>
      </c>
      <c r="AA224">
        <v>43522.92</v>
      </c>
      <c r="AB224" t="s">
        <v>18</v>
      </c>
    </row>
    <row r="225" spans="1:28" x14ac:dyDescent="0.3">
      <c r="A225" s="3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  <c r="Z225" t="s">
        <v>57</v>
      </c>
      <c r="AA225">
        <v>43429.919999999998</v>
      </c>
      <c r="AB225" t="s">
        <v>41</v>
      </c>
    </row>
    <row r="226" spans="1:28" x14ac:dyDescent="0.3">
      <c r="A226" s="3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  <c r="Z226" t="s">
        <v>67</v>
      </c>
      <c r="AA226">
        <v>43393.98</v>
      </c>
      <c r="AB226" t="s">
        <v>41</v>
      </c>
    </row>
    <row r="227" spans="1:28" x14ac:dyDescent="0.3">
      <c r="A227" s="3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  <c r="Z227" t="s">
        <v>62</v>
      </c>
      <c r="AA227">
        <v>43305.84</v>
      </c>
      <c r="AB227" t="s">
        <v>18</v>
      </c>
    </row>
    <row r="228" spans="1:28" x14ac:dyDescent="0.3">
      <c r="A228" s="3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  <c r="Z228" t="s">
        <v>61</v>
      </c>
      <c r="AA228">
        <v>43279</v>
      </c>
      <c r="AB228" t="s">
        <v>12</v>
      </c>
    </row>
    <row r="229" spans="1:28" x14ac:dyDescent="0.3">
      <c r="A229" s="3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  <c r="Z229" t="s">
        <v>21</v>
      </c>
      <c r="AA229">
        <v>43103.4</v>
      </c>
      <c r="AB229" t="s">
        <v>24</v>
      </c>
    </row>
    <row r="230" spans="1:28" x14ac:dyDescent="0.3">
      <c r="A230" s="3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  <c r="Z230" t="s">
        <v>43</v>
      </c>
      <c r="AA230">
        <v>43047.1</v>
      </c>
      <c r="AB230" t="s">
        <v>12</v>
      </c>
    </row>
    <row r="231" spans="1:28" x14ac:dyDescent="0.3">
      <c r="A231" s="3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  <c r="Z231" t="s">
        <v>31</v>
      </c>
      <c r="AA231">
        <v>43004.32</v>
      </c>
      <c r="AB231" t="s">
        <v>48</v>
      </c>
    </row>
    <row r="232" spans="1:28" x14ac:dyDescent="0.3">
      <c r="A232" s="3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66231.149999999994</v>
      </c>
      <c r="Z232" t="s">
        <v>31</v>
      </c>
      <c r="AA232">
        <v>42867.09</v>
      </c>
      <c r="AB232" t="s">
        <v>48</v>
      </c>
    </row>
    <row r="233" spans="1:28" x14ac:dyDescent="0.3">
      <c r="A233" s="3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  <c r="Z233" t="s">
        <v>63</v>
      </c>
      <c r="AA233">
        <v>42858</v>
      </c>
      <c r="AB233" t="s">
        <v>12</v>
      </c>
    </row>
    <row r="234" spans="1:28" x14ac:dyDescent="0.3">
      <c r="A234" s="3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1245.9000000000001</v>
      </c>
      <c r="J234">
        <v>17442.599999999999</v>
      </c>
      <c r="Z234" t="s">
        <v>27</v>
      </c>
      <c r="AA234">
        <v>42824.480000000003</v>
      </c>
      <c r="AB234" t="s">
        <v>48</v>
      </c>
    </row>
    <row r="235" spans="1:28" x14ac:dyDescent="0.3">
      <c r="A235" s="3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4553.5200000000004</v>
      </c>
      <c r="J235">
        <v>18214.080000000002</v>
      </c>
      <c r="Z235" t="s">
        <v>61</v>
      </c>
      <c r="AA235">
        <v>42821.8</v>
      </c>
      <c r="AB235" t="s">
        <v>12</v>
      </c>
    </row>
    <row r="236" spans="1:28" x14ac:dyDescent="0.3">
      <c r="A236" s="3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  <c r="Z236" t="s">
        <v>67</v>
      </c>
      <c r="AA236">
        <v>42625.94</v>
      </c>
      <c r="AB236" t="s">
        <v>12</v>
      </c>
    </row>
    <row r="237" spans="1:28" x14ac:dyDescent="0.3">
      <c r="A237" s="3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1249.3599999999999</v>
      </c>
      <c r="J237">
        <v>8745.52</v>
      </c>
      <c r="Z237" t="s">
        <v>61</v>
      </c>
      <c r="AA237">
        <v>42576.91</v>
      </c>
      <c r="AB237" t="s">
        <v>18</v>
      </c>
    </row>
    <row r="238" spans="1:28" x14ac:dyDescent="0.3">
      <c r="A238" s="3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  <c r="Z238" t="s">
        <v>62</v>
      </c>
      <c r="AA238">
        <v>42540.12</v>
      </c>
      <c r="AB238" t="s">
        <v>48</v>
      </c>
    </row>
    <row r="239" spans="1:28" x14ac:dyDescent="0.3">
      <c r="A239" s="3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  <c r="Z239" t="s">
        <v>27</v>
      </c>
      <c r="AA239">
        <v>42477.4</v>
      </c>
      <c r="AB239" t="s">
        <v>12</v>
      </c>
    </row>
    <row r="240" spans="1:28" x14ac:dyDescent="0.3">
      <c r="A240" s="3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  <c r="Z240" t="s">
        <v>21</v>
      </c>
      <c r="AA240">
        <v>42416.82</v>
      </c>
      <c r="AB240" t="s">
        <v>24</v>
      </c>
    </row>
    <row r="241" spans="1:28" x14ac:dyDescent="0.3">
      <c r="A241" s="3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  <c r="Z241" t="s">
        <v>34</v>
      </c>
      <c r="AA241">
        <v>42106.3</v>
      </c>
      <c r="AB241" t="s">
        <v>48</v>
      </c>
    </row>
    <row r="242" spans="1:28" x14ac:dyDescent="0.3">
      <c r="A242" s="3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  <c r="Z242" t="s">
        <v>66</v>
      </c>
      <c r="AA242">
        <v>42066.36</v>
      </c>
      <c r="AB242" t="s">
        <v>24</v>
      </c>
    </row>
    <row r="243" spans="1:28" x14ac:dyDescent="0.3">
      <c r="A243" s="3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  <c r="Z243" t="s">
        <v>62</v>
      </c>
      <c r="AA243">
        <v>41947.199999999997</v>
      </c>
      <c r="AB243" t="s">
        <v>12</v>
      </c>
    </row>
    <row r="244" spans="1:28" x14ac:dyDescent="0.3">
      <c r="A244" s="3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  <c r="Z244" t="s">
        <v>61</v>
      </c>
      <c r="AA244">
        <v>41832.410000000003</v>
      </c>
      <c r="AB244" t="s">
        <v>24</v>
      </c>
    </row>
    <row r="245" spans="1:28" x14ac:dyDescent="0.3">
      <c r="A245" s="3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  <c r="Z245" t="s">
        <v>66</v>
      </c>
      <c r="AA245">
        <v>41787.08</v>
      </c>
      <c r="AB245" t="s">
        <v>41</v>
      </c>
    </row>
    <row r="246" spans="1:28" x14ac:dyDescent="0.3">
      <c r="A246" s="3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  <c r="Z246" t="s">
        <v>31</v>
      </c>
      <c r="AA246">
        <v>41759.370000000003</v>
      </c>
      <c r="AB246" t="s">
        <v>41</v>
      </c>
    </row>
    <row r="247" spans="1:28" x14ac:dyDescent="0.3">
      <c r="A247" s="3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  <c r="Z247" t="s">
        <v>58</v>
      </c>
      <c r="AA247">
        <v>41624.67</v>
      </c>
      <c r="AB247" t="s">
        <v>18</v>
      </c>
    </row>
    <row r="248" spans="1:28" x14ac:dyDescent="0.3">
      <c r="A248" s="3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2083.7800000000002</v>
      </c>
      <c r="J248">
        <v>14586.46</v>
      </c>
      <c r="Z248" t="s">
        <v>42</v>
      </c>
      <c r="AA248">
        <v>41567.31</v>
      </c>
      <c r="AB248" t="s">
        <v>48</v>
      </c>
    </row>
    <row r="249" spans="1:28" x14ac:dyDescent="0.3">
      <c r="A249" s="3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  <c r="Z249" t="s">
        <v>58</v>
      </c>
      <c r="AA249">
        <v>41478.71</v>
      </c>
      <c r="AB249" t="s">
        <v>18</v>
      </c>
    </row>
    <row r="250" spans="1:28" x14ac:dyDescent="0.3">
      <c r="A250" s="3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  <c r="Z250" t="s">
        <v>58</v>
      </c>
      <c r="AA250">
        <v>41398.74</v>
      </c>
      <c r="AB250" t="s">
        <v>18</v>
      </c>
    </row>
    <row r="251" spans="1:28" x14ac:dyDescent="0.3">
      <c r="A251" s="3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48988.800000000003</v>
      </c>
      <c r="Z251" t="s">
        <v>38</v>
      </c>
      <c r="AA251">
        <v>41320.44</v>
      </c>
      <c r="AB251" t="s">
        <v>12</v>
      </c>
    </row>
    <row r="252" spans="1:28" x14ac:dyDescent="0.3">
      <c r="A252" s="3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  <c r="Z252" t="s">
        <v>59</v>
      </c>
      <c r="AA252">
        <v>41307.14</v>
      </c>
      <c r="AB252" t="s">
        <v>18</v>
      </c>
    </row>
    <row r="253" spans="1:28" x14ac:dyDescent="0.3">
      <c r="A253" s="3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4795.3999999999996</v>
      </c>
      <c r="J253">
        <v>19181.599999999999</v>
      </c>
      <c r="Z253" t="s">
        <v>34</v>
      </c>
      <c r="AA253">
        <v>41286.720000000001</v>
      </c>
      <c r="AB253" t="s">
        <v>24</v>
      </c>
    </row>
    <row r="254" spans="1:28" x14ac:dyDescent="0.3">
      <c r="A254" s="3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  <c r="Z254" t="s">
        <v>59</v>
      </c>
      <c r="AA254">
        <v>41133</v>
      </c>
      <c r="AB254" t="s">
        <v>41</v>
      </c>
    </row>
    <row r="255" spans="1:28" x14ac:dyDescent="0.3">
      <c r="A255" s="3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  <c r="Z255" t="s">
        <v>60</v>
      </c>
      <c r="AA255">
        <v>40565.03</v>
      </c>
      <c r="AB255" t="s">
        <v>41</v>
      </c>
    </row>
    <row r="256" spans="1:28" x14ac:dyDescent="0.3">
      <c r="A256" s="3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  <c r="Z256" t="s">
        <v>67</v>
      </c>
      <c r="AA256">
        <v>40479</v>
      </c>
      <c r="AB256" t="s">
        <v>12</v>
      </c>
    </row>
    <row r="257" spans="1:28" x14ac:dyDescent="0.3">
      <c r="A257" s="3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  <c r="Z257" t="s">
        <v>27</v>
      </c>
      <c r="AA257">
        <v>40383</v>
      </c>
      <c r="AB257" t="s">
        <v>18</v>
      </c>
    </row>
    <row r="258" spans="1:28" x14ac:dyDescent="0.3">
      <c r="A258" s="3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5053.8999999999996</v>
      </c>
      <c r="Z258" t="s">
        <v>34</v>
      </c>
      <c r="AA258">
        <v>40363.54</v>
      </c>
      <c r="AB258" t="s">
        <v>12</v>
      </c>
    </row>
    <row r="259" spans="1:28" x14ac:dyDescent="0.3">
      <c r="A259" s="3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4966.8599999999997</v>
      </c>
      <c r="J259">
        <v>4966.8599999999997</v>
      </c>
      <c r="Z259" t="s">
        <v>59</v>
      </c>
      <c r="AA259">
        <v>40318.46</v>
      </c>
      <c r="AB259" t="s">
        <v>18</v>
      </c>
    </row>
    <row r="260" spans="1:28" x14ac:dyDescent="0.3">
      <c r="A260" s="3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  <c r="Z260" t="s">
        <v>43</v>
      </c>
      <c r="AA260">
        <v>40176.6</v>
      </c>
      <c r="AB260" t="s">
        <v>24</v>
      </c>
    </row>
    <row r="261" spans="1:28" x14ac:dyDescent="0.3">
      <c r="A261" s="3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  <c r="Z261" t="s">
        <v>63</v>
      </c>
      <c r="AA261">
        <v>40168.080000000002</v>
      </c>
      <c r="AB261" t="s">
        <v>24</v>
      </c>
    </row>
    <row r="262" spans="1:28" x14ac:dyDescent="0.3">
      <c r="A262" s="3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  <c r="Z262" t="s">
        <v>61</v>
      </c>
      <c r="AA262">
        <v>39979.599999999999</v>
      </c>
      <c r="AB262" t="s">
        <v>24</v>
      </c>
    </row>
    <row r="263" spans="1:28" x14ac:dyDescent="0.3">
      <c r="A263" s="3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68996.100000000006</v>
      </c>
      <c r="Z263" t="s">
        <v>56</v>
      </c>
      <c r="AA263">
        <v>39935.089999999997</v>
      </c>
      <c r="AB263" t="s">
        <v>41</v>
      </c>
    </row>
    <row r="264" spans="1:28" x14ac:dyDescent="0.3">
      <c r="A264" s="3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  <c r="Z264" t="s">
        <v>43</v>
      </c>
      <c r="AA264">
        <v>39879.68</v>
      </c>
      <c r="AB264" t="s">
        <v>18</v>
      </c>
    </row>
    <row r="265" spans="1:28" x14ac:dyDescent="0.3">
      <c r="A265" s="3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38205.919999999998</v>
      </c>
      <c r="Z265" t="s">
        <v>60</v>
      </c>
      <c r="AA265">
        <v>39772.69</v>
      </c>
      <c r="AB265" t="s">
        <v>24</v>
      </c>
    </row>
    <row r="266" spans="1:28" x14ac:dyDescent="0.3">
      <c r="A266" s="3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37277.760000000002</v>
      </c>
      <c r="Z266" t="s">
        <v>62</v>
      </c>
      <c r="AA266">
        <v>39668.160000000003</v>
      </c>
      <c r="AB266" t="s">
        <v>18</v>
      </c>
    </row>
    <row r="267" spans="1:28" x14ac:dyDescent="0.3">
      <c r="A267" s="3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22826.240000000002</v>
      </c>
      <c r="Z267" t="s">
        <v>21</v>
      </c>
      <c r="AA267">
        <v>39534.769999999997</v>
      </c>
      <c r="AB267" t="s">
        <v>24</v>
      </c>
    </row>
    <row r="268" spans="1:28" x14ac:dyDescent="0.3">
      <c r="A268" s="3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21305.279999999999</v>
      </c>
      <c r="Z268" t="s">
        <v>43</v>
      </c>
      <c r="AA268">
        <v>39445.360000000001</v>
      </c>
      <c r="AB268" t="s">
        <v>48</v>
      </c>
    </row>
    <row r="269" spans="1:28" x14ac:dyDescent="0.3">
      <c r="A269" s="3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33811.199999999997</v>
      </c>
      <c r="Z269" t="s">
        <v>31</v>
      </c>
      <c r="AA269">
        <v>39337.599999999999</v>
      </c>
      <c r="AB269" t="s">
        <v>12</v>
      </c>
    </row>
    <row r="270" spans="1:28" x14ac:dyDescent="0.3">
      <c r="A270" s="3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  <c r="Z270" t="s">
        <v>27</v>
      </c>
      <c r="AA270">
        <v>39192.120000000003</v>
      </c>
      <c r="AB270" t="s">
        <v>12</v>
      </c>
    </row>
    <row r="271" spans="1:28" x14ac:dyDescent="0.3">
      <c r="A271" s="3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  <c r="Z271" t="s">
        <v>62</v>
      </c>
      <c r="AA271">
        <v>38775.01</v>
      </c>
      <c r="AB271" t="s">
        <v>41</v>
      </c>
    </row>
    <row r="272" spans="1:28" x14ac:dyDescent="0.3">
      <c r="A272" s="3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  <c r="Z272" t="s">
        <v>67</v>
      </c>
      <c r="AA272">
        <v>38755.32</v>
      </c>
      <c r="AB272" t="s">
        <v>48</v>
      </c>
    </row>
    <row r="273" spans="1:28" x14ac:dyDescent="0.3">
      <c r="A273" s="3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  <c r="Z273" t="s">
        <v>60</v>
      </c>
      <c r="AA273">
        <v>38735.449999999997</v>
      </c>
      <c r="AB273" t="s">
        <v>24</v>
      </c>
    </row>
    <row r="274" spans="1:28" x14ac:dyDescent="0.3">
      <c r="A274" s="3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9614.7999999999993</v>
      </c>
      <c r="Z274" t="s">
        <v>56</v>
      </c>
      <c r="AA274">
        <v>38705.94</v>
      </c>
      <c r="AB274" t="s">
        <v>41</v>
      </c>
    </row>
    <row r="275" spans="1:28" x14ac:dyDescent="0.3">
      <c r="A275" s="3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  <c r="Z275" t="s">
        <v>67</v>
      </c>
      <c r="AA275">
        <v>38655.32</v>
      </c>
      <c r="AB275" t="s">
        <v>18</v>
      </c>
    </row>
    <row r="276" spans="1:28" x14ac:dyDescent="0.3">
      <c r="A276" s="3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32841.360000000001</v>
      </c>
      <c r="Z276" t="s">
        <v>66</v>
      </c>
      <c r="AA276">
        <v>38314.639999999999</v>
      </c>
      <c r="AB276" t="s">
        <v>41</v>
      </c>
    </row>
    <row r="277" spans="1:28" x14ac:dyDescent="0.3">
      <c r="A277" s="3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4100.3999999999996</v>
      </c>
      <c r="J277">
        <v>8200.7999999999993</v>
      </c>
      <c r="Z277" t="s">
        <v>61</v>
      </c>
      <c r="AA277">
        <v>38293.800000000003</v>
      </c>
      <c r="AB277" t="s">
        <v>41</v>
      </c>
    </row>
    <row r="278" spans="1:28" x14ac:dyDescent="0.3">
      <c r="A278" s="3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45901.599999999999</v>
      </c>
      <c r="Z278" t="s">
        <v>66</v>
      </c>
      <c r="AA278">
        <v>38291.839999999997</v>
      </c>
      <c r="AB278" t="s">
        <v>24</v>
      </c>
    </row>
    <row r="279" spans="1:28" x14ac:dyDescent="0.3">
      <c r="A279" s="3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  <c r="Z279" t="s">
        <v>27</v>
      </c>
      <c r="AA279">
        <v>38205.919999999998</v>
      </c>
      <c r="AB279" t="s">
        <v>24</v>
      </c>
    </row>
    <row r="280" spans="1:28" x14ac:dyDescent="0.3">
      <c r="A280" s="3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  <c r="Z280" t="s">
        <v>67</v>
      </c>
      <c r="AA280">
        <v>38195.94</v>
      </c>
      <c r="AB280" t="s">
        <v>18</v>
      </c>
    </row>
    <row r="281" spans="1:28" x14ac:dyDescent="0.3">
      <c r="A281" s="3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  <c r="Z281" t="s">
        <v>38</v>
      </c>
      <c r="AA281">
        <v>38129.01</v>
      </c>
      <c r="AB281" t="s">
        <v>48</v>
      </c>
    </row>
    <row r="282" spans="1:28" x14ac:dyDescent="0.3">
      <c r="A282" s="3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26234.639999999999</v>
      </c>
      <c r="Z282" t="s">
        <v>56</v>
      </c>
      <c r="AA282">
        <v>38100.9</v>
      </c>
      <c r="AB282" t="s">
        <v>12</v>
      </c>
    </row>
    <row r="283" spans="1:28" x14ac:dyDescent="0.3">
      <c r="A283" s="3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579.91999999999996</v>
      </c>
      <c r="J283">
        <v>4059.44</v>
      </c>
      <c r="Z283" t="s">
        <v>27</v>
      </c>
      <c r="AA283">
        <v>38032.199999999997</v>
      </c>
      <c r="AB283" t="s">
        <v>24</v>
      </c>
    </row>
    <row r="284" spans="1:28" x14ac:dyDescent="0.3">
      <c r="A284" s="3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  <c r="Z284" t="s">
        <v>27</v>
      </c>
      <c r="AA284">
        <v>37988.58</v>
      </c>
      <c r="AB284" t="s">
        <v>12</v>
      </c>
    </row>
    <row r="285" spans="1:28" x14ac:dyDescent="0.3">
      <c r="A285" s="3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  <c r="Z285" t="s">
        <v>59</v>
      </c>
      <c r="AA285">
        <v>37965.24</v>
      </c>
      <c r="AB285" t="s">
        <v>18</v>
      </c>
    </row>
    <row r="286" spans="1:28" x14ac:dyDescent="0.3">
      <c r="A286" s="3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64755.360000000001</v>
      </c>
      <c r="Z286" t="s">
        <v>57</v>
      </c>
      <c r="AA286">
        <v>37927.760000000002</v>
      </c>
      <c r="AB286" t="s">
        <v>18</v>
      </c>
    </row>
    <row r="287" spans="1:28" x14ac:dyDescent="0.3">
      <c r="A287" s="3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  <c r="Z287" t="s">
        <v>60</v>
      </c>
      <c r="AA287">
        <v>37790.28</v>
      </c>
      <c r="AB287" t="s">
        <v>12</v>
      </c>
    </row>
    <row r="288" spans="1:28" x14ac:dyDescent="0.3">
      <c r="A288" s="3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  <c r="Z288" t="s">
        <v>60</v>
      </c>
      <c r="AA288">
        <v>37768</v>
      </c>
      <c r="AB288" t="s">
        <v>18</v>
      </c>
    </row>
    <row r="289" spans="1:28" x14ac:dyDescent="0.3">
      <c r="A289" s="3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  <c r="Z289" t="s">
        <v>31</v>
      </c>
      <c r="AA289">
        <v>37715</v>
      </c>
      <c r="AB289" t="s">
        <v>18</v>
      </c>
    </row>
    <row r="290" spans="1:28" x14ac:dyDescent="0.3">
      <c r="A290" s="3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  <c r="Z290" t="s">
        <v>62</v>
      </c>
      <c r="AA290">
        <v>37668.949999999997</v>
      </c>
      <c r="AB290" t="s">
        <v>48</v>
      </c>
    </row>
    <row r="291" spans="1:28" x14ac:dyDescent="0.3">
      <c r="A291" s="3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4535.1400000000003</v>
      </c>
      <c r="J291">
        <v>31745.98</v>
      </c>
      <c r="Z291" t="s">
        <v>58</v>
      </c>
      <c r="AA291">
        <v>37664.35</v>
      </c>
      <c r="AB291" t="s">
        <v>24</v>
      </c>
    </row>
    <row r="292" spans="1:28" x14ac:dyDescent="0.3">
      <c r="A292" s="3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4931.6899999999996</v>
      </c>
      <c r="J292">
        <v>14795.07</v>
      </c>
      <c r="Z292" t="s">
        <v>27</v>
      </c>
      <c r="AA292">
        <v>37563.54</v>
      </c>
      <c r="AB292" t="s">
        <v>18</v>
      </c>
    </row>
    <row r="293" spans="1:28" x14ac:dyDescent="0.3">
      <c r="A293" s="3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52218.400000000001</v>
      </c>
      <c r="Z293" t="s">
        <v>58</v>
      </c>
      <c r="AA293">
        <v>37555.360000000001</v>
      </c>
      <c r="AB293" t="s">
        <v>41</v>
      </c>
    </row>
    <row r="294" spans="1:28" x14ac:dyDescent="0.3">
      <c r="A294" s="3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  <c r="Z294" t="s">
        <v>59</v>
      </c>
      <c r="AA294">
        <v>37552.050000000003</v>
      </c>
      <c r="AB294" t="s">
        <v>24</v>
      </c>
    </row>
    <row r="295" spans="1:28" x14ac:dyDescent="0.3">
      <c r="A295" s="3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528.69000000000005</v>
      </c>
      <c r="J295">
        <v>6344.28</v>
      </c>
      <c r="Z295" t="s">
        <v>43</v>
      </c>
      <c r="AA295">
        <v>37310.559999999998</v>
      </c>
      <c r="AB295" t="s">
        <v>48</v>
      </c>
    </row>
    <row r="296" spans="1:28" x14ac:dyDescent="0.3">
      <c r="A296" s="3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528.92999999999995</v>
      </c>
      <c r="J296">
        <v>4231.4399999999996</v>
      </c>
      <c r="Z296" t="s">
        <v>34</v>
      </c>
      <c r="AA296">
        <v>37277.760000000002</v>
      </c>
      <c r="AB296" t="s">
        <v>41</v>
      </c>
    </row>
    <row r="297" spans="1:28" x14ac:dyDescent="0.3">
      <c r="A297" s="3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  <c r="Z297" t="s">
        <v>27</v>
      </c>
      <c r="AA297">
        <v>37268.559999999998</v>
      </c>
      <c r="AB297" t="s">
        <v>41</v>
      </c>
    </row>
    <row r="298" spans="1:28" x14ac:dyDescent="0.3">
      <c r="A298" s="3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  <c r="Z298" t="s">
        <v>59</v>
      </c>
      <c r="AA298">
        <v>37245.230000000003</v>
      </c>
      <c r="AB298" t="s">
        <v>24</v>
      </c>
    </row>
    <row r="299" spans="1:28" x14ac:dyDescent="0.3">
      <c r="A299" s="3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  <c r="Z299" t="s">
        <v>42</v>
      </c>
      <c r="AA299">
        <v>37194.800000000003</v>
      </c>
      <c r="AB299" t="s">
        <v>24</v>
      </c>
    </row>
    <row r="300" spans="1:28" x14ac:dyDescent="0.3">
      <c r="A300" s="3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  <c r="Z300" t="s">
        <v>52</v>
      </c>
      <c r="AA300">
        <v>37092</v>
      </c>
      <c r="AB300" t="s">
        <v>18</v>
      </c>
    </row>
    <row r="301" spans="1:28" x14ac:dyDescent="0.3">
      <c r="A301" s="3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  <c r="Z301" t="s">
        <v>52</v>
      </c>
      <c r="AA301">
        <v>37074.300000000003</v>
      </c>
      <c r="AB301" t="s">
        <v>12</v>
      </c>
    </row>
    <row r="302" spans="1:28" x14ac:dyDescent="0.3">
      <c r="A302" s="3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  <c r="Z302" t="s">
        <v>34</v>
      </c>
      <c r="AA302">
        <v>36907.5</v>
      </c>
      <c r="AB302" t="s">
        <v>12</v>
      </c>
    </row>
    <row r="303" spans="1:28" x14ac:dyDescent="0.3">
      <c r="A303" s="3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  <c r="Z303" t="s">
        <v>56</v>
      </c>
      <c r="AA303">
        <v>36900.239999999998</v>
      </c>
      <c r="AB303" t="s">
        <v>24</v>
      </c>
    </row>
    <row r="304" spans="1:28" x14ac:dyDescent="0.3">
      <c r="A304" s="3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  <c r="Z304" t="s">
        <v>15</v>
      </c>
      <c r="AA304">
        <v>36865.4</v>
      </c>
      <c r="AB304" t="s">
        <v>41</v>
      </c>
    </row>
    <row r="305" spans="1:28" x14ac:dyDescent="0.3">
      <c r="A305" s="3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16804.810000000001</v>
      </c>
      <c r="Z305" t="s">
        <v>52</v>
      </c>
      <c r="AA305">
        <v>36730.61</v>
      </c>
      <c r="AB305" t="s">
        <v>18</v>
      </c>
    </row>
    <row r="306" spans="1:28" x14ac:dyDescent="0.3">
      <c r="A306" s="3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  <c r="Z306" t="s">
        <v>63</v>
      </c>
      <c r="AA306">
        <v>36618.879999999997</v>
      </c>
      <c r="AB306" t="s">
        <v>24</v>
      </c>
    </row>
    <row r="307" spans="1:28" x14ac:dyDescent="0.3">
      <c r="A307" s="3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  <c r="Z307" t="s">
        <v>21</v>
      </c>
      <c r="AA307">
        <v>36480.959999999999</v>
      </c>
      <c r="AB307" t="s">
        <v>48</v>
      </c>
    </row>
    <row r="308" spans="1:28" x14ac:dyDescent="0.3">
      <c r="A308" s="3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  <c r="Z308" t="s">
        <v>56</v>
      </c>
      <c r="AA308">
        <v>36454</v>
      </c>
      <c r="AB308" t="s">
        <v>48</v>
      </c>
    </row>
    <row r="309" spans="1:28" x14ac:dyDescent="0.3">
      <c r="A309" s="3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4109.0200000000004</v>
      </c>
      <c r="J309">
        <v>24654.12</v>
      </c>
      <c r="Z309" t="s">
        <v>38</v>
      </c>
      <c r="AA309">
        <v>36332.6</v>
      </c>
      <c r="AB309" t="s">
        <v>48</v>
      </c>
    </row>
    <row r="310" spans="1:28" x14ac:dyDescent="0.3">
      <c r="A310" s="3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  <c r="Z310" t="s">
        <v>63</v>
      </c>
      <c r="AA310">
        <v>36187.519999999997</v>
      </c>
      <c r="AB310" t="s">
        <v>48</v>
      </c>
    </row>
    <row r="311" spans="1:28" x14ac:dyDescent="0.3">
      <c r="A311" s="3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  <c r="Z311" t="s">
        <v>59</v>
      </c>
      <c r="AA311">
        <v>36055.14</v>
      </c>
      <c r="AB311" t="s">
        <v>41</v>
      </c>
    </row>
    <row r="312" spans="1:28" x14ac:dyDescent="0.3">
      <c r="A312" s="3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4446.1499999999996</v>
      </c>
      <c r="J312">
        <v>53353.8</v>
      </c>
      <c r="Z312" t="s">
        <v>58</v>
      </c>
      <c r="AA312">
        <v>35759.800000000003</v>
      </c>
      <c r="AB312" t="s">
        <v>24</v>
      </c>
    </row>
    <row r="313" spans="1:28" x14ac:dyDescent="0.3">
      <c r="A313" s="3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2393.9699999999998</v>
      </c>
      <c r="J313">
        <v>28727.64</v>
      </c>
      <c r="Z313" t="s">
        <v>31</v>
      </c>
      <c r="AA313">
        <v>35643.440000000002</v>
      </c>
      <c r="AB313" t="s">
        <v>12</v>
      </c>
    </row>
    <row r="314" spans="1:28" x14ac:dyDescent="0.3">
      <c r="A314" s="3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  <c r="Z314" t="s">
        <v>61</v>
      </c>
      <c r="AA314">
        <v>35491.120000000003</v>
      </c>
      <c r="AB314" t="s">
        <v>24</v>
      </c>
    </row>
    <row r="315" spans="1:28" x14ac:dyDescent="0.3">
      <c r="A315" s="3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4218.3599999999997</v>
      </c>
      <c r="J315">
        <v>37965.24</v>
      </c>
      <c r="Z315" t="s">
        <v>45</v>
      </c>
      <c r="AA315">
        <v>35350.47</v>
      </c>
      <c r="AB315" t="s">
        <v>18</v>
      </c>
    </row>
    <row r="316" spans="1:28" x14ac:dyDescent="0.3">
      <c r="A316" s="3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39445.360000000001</v>
      </c>
      <c r="Z316" t="s">
        <v>45</v>
      </c>
      <c r="AA316">
        <v>35240.04</v>
      </c>
      <c r="AB316" t="s">
        <v>12</v>
      </c>
    </row>
    <row r="317" spans="1:28" x14ac:dyDescent="0.3">
      <c r="A317" s="3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  <c r="Z317" t="s">
        <v>34</v>
      </c>
      <c r="AA317">
        <v>35083.839999999997</v>
      </c>
      <c r="AB317" t="s">
        <v>12</v>
      </c>
    </row>
    <row r="318" spans="1:28" x14ac:dyDescent="0.3">
      <c r="A318" s="3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2192.7399999999998</v>
      </c>
      <c r="J318">
        <v>35083.839999999997</v>
      </c>
      <c r="Z318" t="s">
        <v>62</v>
      </c>
      <c r="AA318">
        <v>35041.89</v>
      </c>
      <c r="AB318" t="s">
        <v>12</v>
      </c>
    </row>
    <row r="319" spans="1:28" x14ac:dyDescent="0.3">
      <c r="A319" s="3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  <c r="Z319" t="s">
        <v>60</v>
      </c>
      <c r="AA319">
        <v>35035.11</v>
      </c>
      <c r="AB319" t="s">
        <v>18</v>
      </c>
    </row>
    <row r="320" spans="1:28" x14ac:dyDescent="0.3">
      <c r="A320" s="3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  <c r="Z320" t="s">
        <v>62</v>
      </c>
      <c r="AA320">
        <v>34920.97</v>
      </c>
      <c r="AB320" t="s">
        <v>18</v>
      </c>
    </row>
    <row r="321" spans="1:28" x14ac:dyDescent="0.3">
      <c r="A321" s="3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  <c r="Z321" t="s">
        <v>57</v>
      </c>
      <c r="AA321">
        <v>34714</v>
      </c>
      <c r="AB321" t="s">
        <v>48</v>
      </c>
    </row>
    <row r="322" spans="1:28" x14ac:dyDescent="0.3">
      <c r="A322" s="3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  <c r="Z322" t="s">
        <v>43</v>
      </c>
      <c r="AA322">
        <v>34706.699999999997</v>
      </c>
      <c r="AB322" t="s">
        <v>12</v>
      </c>
    </row>
    <row r="323" spans="1:28" x14ac:dyDescent="0.3">
      <c r="A323" s="3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  <c r="Z323" t="s">
        <v>34</v>
      </c>
      <c r="AA323">
        <v>34703.5</v>
      </c>
      <c r="AB323" t="s">
        <v>41</v>
      </c>
    </row>
    <row r="324" spans="1:28" x14ac:dyDescent="0.3">
      <c r="A324" s="3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  <c r="Z324" t="s">
        <v>45</v>
      </c>
      <c r="AA324">
        <v>34651.68</v>
      </c>
      <c r="AB324" t="s">
        <v>24</v>
      </c>
    </row>
    <row r="325" spans="1:28" x14ac:dyDescent="0.3">
      <c r="A325" s="3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  <c r="Z325" t="s">
        <v>58</v>
      </c>
      <c r="AA325">
        <v>34639.800000000003</v>
      </c>
      <c r="AB325" t="s">
        <v>18</v>
      </c>
    </row>
    <row r="326" spans="1:28" x14ac:dyDescent="0.3">
      <c r="A326" s="3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19771.740000000002</v>
      </c>
      <c r="Z326" t="s">
        <v>61</v>
      </c>
      <c r="AA326">
        <v>34531.42</v>
      </c>
      <c r="AB326" t="s">
        <v>48</v>
      </c>
    </row>
    <row r="327" spans="1:28" x14ac:dyDescent="0.3">
      <c r="A327" s="3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4132.6899999999996</v>
      </c>
      <c r="J327">
        <v>74388.42</v>
      </c>
      <c r="Z327" t="s">
        <v>34</v>
      </c>
      <c r="AA327">
        <v>34341.72</v>
      </c>
      <c r="AB327" t="s">
        <v>41</v>
      </c>
    </row>
    <row r="328" spans="1:28" x14ac:dyDescent="0.3">
      <c r="A328" s="3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  <c r="Z328" t="s">
        <v>56</v>
      </c>
      <c r="AA328">
        <v>34289.99</v>
      </c>
      <c r="AB328" t="s">
        <v>24</v>
      </c>
    </row>
    <row r="329" spans="1:28" x14ac:dyDescent="0.3">
      <c r="A329" s="3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4673.3100000000004</v>
      </c>
      <c r="J329">
        <v>32713.17</v>
      </c>
      <c r="Z329" t="s">
        <v>63</v>
      </c>
      <c r="AA329">
        <v>34218.6</v>
      </c>
      <c r="AB329" t="s">
        <v>24</v>
      </c>
    </row>
    <row r="330" spans="1:28" x14ac:dyDescent="0.3">
      <c r="A330" s="3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18878.599999999999</v>
      </c>
      <c r="Z330" t="s">
        <v>21</v>
      </c>
      <c r="AA330">
        <v>34216.65</v>
      </c>
      <c r="AB330" t="s">
        <v>18</v>
      </c>
    </row>
    <row r="331" spans="1:28" x14ac:dyDescent="0.3">
      <c r="A331" s="3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21146.880000000001</v>
      </c>
      <c r="Z331" t="s">
        <v>45</v>
      </c>
      <c r="AA331">
        <v>34174.980000000003</v>
      </c>
      <c r="AB331" t="s">
        <v>48</v>
      </c>
    </row>
    <row r="332" spans="1:28" x14ac:dyDescent="0.3">
      <c r="A332" s="3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  <c r="Z332" t="s">
        <v>34</v>
      </c>
      <c r="AA332">
        <v>34002.800000000003</v>
      </c>
      <c r="AB332" t="s">
        <v>41</v>
      </c>
    </row>
    <row r="333" spans="1:28" x14ac:dyDescent="0.3">
      <c r="A333" s="3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513.05999999999995</v>
      </c>
      <c r="J333">
        <v>6669.78</v>
      </c>
      <c r="Z333" t="s">
        <v>15</v>
      </c>
      <c r="AA333">
        <v>33933.339999999997</v>
      </c>
      <c r="AB333" t="s">
        <v>18</v>
      </c>
    </row>
    <row r="334" spans="1:28" x14ac:dyDescent="0.3">
      <c r="A334" s="3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  <c r="Z334" t="s">
        <v>45</v>
      </c>
      <c r="AA334">
        <v>33915</v>
      </c>
      <c r="AB334" t="s">
        <v>12</v>
      </c>
    </row>
    <row r="335" spans="1:28" x14ac:dyDescent="0.3">
      <c r="A335" s="3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1189.6500000000001</v>
      </c>
      <c r="J335">
        <v>2379.3000000000002</v>
      </c>
      <c r="Z335" t="s">
        <v>66</v>
      </c>
      <c r="AA335">
        <v>33850.559999999998</v>
      </c>
      <c r="AB335" t="s">
        <v>24</v>
      </c>
    </row>
    <row r="336" spans="1:28" x14ac:dyDescent="0.3">
      <c r="A336" s="3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  <c r="Z336" t="s">
        <v>27</v>
      </c>
      <c r="AA336">
        <v>33811.199999999997</v>
      </c>
      <c r="AB336" t="s">
        <v>41</v>
      </c>
    </row>
    <row r="337" spans="1:28" x14ac:dyDescent="0.3">
      <c r="A337" s="3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31421.919999999998</v>
      </c>
      <c r="Z337" t="s">
        <v>60</v>
      </c>
      <c r="AA337">
        <v>33728.239999999998</v>
      </c>
      <c r="AB337" t="s">
        <v>24</v>
      </c>
    </row>
    <row r="338" spans="1:28" x14ac:dyDescent="0.3">
      <c r="A338" s="3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  <c r="Z338" t="s">
        <v>52</v>
      </c>
      <c r="AA338">
        <v>33587.07</v>
      </c>
      <c r="AB338" t="s">
        <v>24</v>
      </c>
    </row>
    <row r="339" spans="1:28" x14ac:dyDescent="0.3">
      <c r="A339" s="3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  <c r="Z339" t="s">
        <v>21</v>
      </c>
      <c r="AA339">
        <v>33550.379999999997</v>
      </c>
      <c r="AB339" t="s">
        <v>48</v>
      </c>
    </row>
    <row r="340" spans="1:28" x14ac:dyDescent="0.3">
      <c r="A340" s="3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  <c r="Z340" t="s">
        <v>34</v>
      </c>
      <c r="AA340">
        <v>33406.03</v>
      </c>
      <c r="AB340" t="s">
        <v>18</v>
      </c>
    </row>
    <row r="341" spans="1:28" x14ac:dyDescent="0.3">
      <c r="A341" s="3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4728.4399999999996</v>
      </c>
      <c r="J341">
        <v>66198.16</v>
      </c>
      <c r="Z341" t="s">
        <v>15</v>
      </c>
      <c r="AA341">
        <v>33404.480000000003</v>
      </c>
      <c r="AB341" t="s">
        <v>48</v>
      </c>
    </row>
    <row r="342" spans="1:28" x14ac:dyDescent="0.3">
      <c r="A342" s="3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  <c r="Z342" t="s">
        <v>63</v>
      </c>
      <c r="AA342">
        <v>33403.86</v>
      </c>
      <c r="AB342" t="s">
        <v>48</v>
      </c>
    </row>
    <row r="343" spans="1:28" x14ac:dyDescent="0.3">
      <c r="A343" s="3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  <c r="Z343" t="s">
        <v>15</v>
      </c>
      <c r="AA343">
        <v>33397.199999999997</v>
      </c>
      <c r="AB343" t="s">
        <v>24</v>
      </c>
    </row>
    <row r="344" spans="1:28" x14ac:dyDescent="0.3">
      <c r="A344" s="3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24349.759999999998</v>
      </c>
      <c r="Z344" t="s">
        <v>15</v>
      </c>
      <c r="AA344">
        <v>33187.839999999997</v>
      </c>
      <c r="AB344" t="s">
        <v>24</v>
      </c>
    </row>
    <row r="345" spans="1:28" x14ac:dyDescent="0.3">
      <c r="A345" s="3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33397.199999999997</v>
      </c>
      <c r="Z345" t="s">
        <v>27</v>
      </c>
      <c r="AA345">
        <v>33148.480000000003</v>
      </c>
      <c r="AB345" t="s">
        <v>24</v>
      </c>
    </row>
    <row r="346" spans="1:28" x14ac:dyDescent="0.3">
      <c r="A346" s="3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  <c r="Z346" t="s">
        <v>59</v>
      </c>
      <c r="AA346">
        <v>32977.839999999997</v>
      </c>
      <c r="AB346" t="s">
        <v>18</v>
      </c>
    </row>
    <row r="347" spans="1:28" x14ac:dyDescent="0.3">
      <c r="A347" s="3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  <c r="Z347" t="s">
        <v>27</v>
      </c>
      <c r="AA347">
        <v>32920.800000000003</v>
      </c>
      <c r="AB347" t="s">
        <v>18</v>
      </c>
    </row>
    <row r="348" spans="1:28" x14ac:dyDescent="0.3">
      <c r="A348" s="3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  <c r="Z348" t="s">
        <v>42</v>
      </c>
      <c r="AA348">
        <v>32841.360000000001</v>
      </c>
      <c r="AB348" t="s">
        <v>24</v>
      </c>
    </row>
    <row r="349" spans="1:28" x14ac:dyDescent="0.3">
      <c r="A349" s="3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20875.650000000001</v>
      </c>
      <c r="Z349" t="s">
        <v>56</v>
      </c>
      <c r="AA349">
        <v>32840.6</v>
      </c>
      <c r="AB349" t="s">
        <v>18</v>
      </c>
    </row>
    <row r="350" spans="1:28" x14ac:dyDescent="0.3">
      <c r="A350" s="3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30090.720000000001</v>
      </c>
      <c r="Z350" t="s">
        <v>38</v>
      </c>
      <c r="AA350">
        <v>32807.599999999999</v>
      </c>
      <c r="AB350" t="s">
        <v>18</v>
      </c>
    </row>
    <row r="351" spans="1:28" x14ac:dyDescent="0.3">
      <c r="A351" s="3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  <c r="Z351" t="s">
        <v>34</v>
      </c>
      <c r="AA351">
        <v>32806.35</v>
      </c>
      <c r="AB351" t="s">
        <v>24</v>
      </c>
    </row>
    <row r="352" spans="1:28" x14ac:dyDescent="0.3">
      <c r="A352" s="3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  <c r="Z352" t="s">
        <v>38</v>
      </c>
      <c r="AA352">
        <v>32748.799999999999</v>
      </c>
      <c r="AB352" t="s">
        <v>48</v>
      </c>
    </row>
    <row r="353" spans="1:28" x14ac:dyDescent="0.3">
      <c r="A353" s="3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544.41999999999996</v>
      </c>
      <c r="J353">
        <v>9255.14</v>
      </c>
      <c r="Z353" t="s">
        <v>66</v>
      </c>
      <c r="AA353">
        <v>32728.799999999999</v>
      </c>
      <c r="AB353" t="s">
        <v>12</v>
      </c>
    </row>
    <row r="354" spans="1:28" x14ac:dyDescent="0.3">
      <c r="A354" s="3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  <c r="Z354" t="s">
        <v>34</v>
      </c>
      <c r="AA354">
        <v>32713.17</v>
      </c>
      <c r="AB354" t="s">
        <v>48</v>
      </c>
    </row>
    <row r="355" spans="1:28" x14ac:dyDescent="0.3">
      <c r="A355" s="3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21592.560000000001</v>
      </c>
      <c r="Z355" t="s">
        <v>21</v>
      </c>
      <c r="AA355">
        <v>32651.32</v>
      </c>
      <c r="AB355" t="s">
        <v>12</v>
      </c>
    </row>
    <row r="356" spans="1:28" x14ac:dyDescent="0.3">
      <c r="A356" s="3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  <c r="Z356" t="s">
        <v>58</v>
      </c>
      <c r="AA356">
        <v>32462.98</v>
      </c>
      <c r="AB356" t="s">
        <v>41</v>
      </c>
    </row>
    <row r="357" spans="1:28" x14ac:dyDescent="0.3">
      <c r="A357" s="3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  <c r="Z357" t="s">
        <v>45</v>
      </c>
      <c r="AA357">
        <v>32373.3</v>
      </c>
      <c r="AB357" t="s">
        <v>18</v>
      </c>
    </row>
    <row r="358" spans="1:28" x14ac:dyDescent="0.3">
      <c r="A358" s="3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  <c r="Z358" t="s">
        <v>61</v>
      </c>
      <c r="AA358">
        <v>32252.16</v>
      </c>
      <c r="AB358" t="s">
        <v>41</v>
      </c>
    </row>
    <row r="359" spans="1:28" x14ac:dyDescent="0.3">
      <c r="A359" s="3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  <c r="Z359" t="s">
        <v>67</v>
      </c>
      <c r="AA359">
        <v>32174.880000000001</v>
      </c>
      <c r="AB359" t="s">
        <v>18</v>
      </c>
    </row>
    <row r="360" spans="1:28" x14ac:dyDescent="0.3">
      <c r="A360" s="3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  <c r="Z360" t="s">
        <v>31</v>
      </c>
      <c r="AA360">
        <v>32047.200000000001</v>
      </c>
      <c r="AB360" t="s">
        <v>41</v>
      </c>
    </row>
    <row r="361" spans="1:28" x14ac:dyDescent="0.3">
      <c r="A361" s="3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  <c r="Z361" t="s">
        <v>61</v>
      </c>
      <c r="AA361">
        <v>31768.959999999999</v>
      </c>
      <c r="AB361" t="s">
        <v>41</v>
      </c>
    </row>
    <row r="362" spans="1:28" x14ac:dyDescent="0.3">
      <c r="A362" s="3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  <c r="Z362" t="s">
        <v>61</v>
      </c>
      <c r="AA362">
        <v>31745.98</v>
      </c>
      <c r="AB362" t="s">
        <v>24</v>
      </c>
    </row>
    <row r="363" spans="1:28" x14ac:dyDescent="0.3">
      <c r="A363" s="3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77082.080000000002</v>
      </c>
      <c r="Z363" t="s">
        <v>56</v>
      </c>
      <c r="AA363">
        <v>31611.8</v>
      </c>
      <c r="AB363" t="s">
        <v>41</v>
      </c>
    </row>
    <row r="364" spans="1:28" x14ac:dyDescent="0.3">
      <c r="A364" s="3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  <c r="Z364" t="s">
        <v>34</v>
      </c>
      <c r="AA364">
        <v>31599.47</v>
      </c>
      <c r="AB364" t="s">
        <v>12</v>
      </c>
    </row>
    <row r="365" spans="1:28" x14ac:dyDescent="0.3">
      <c r="A365" s="3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  <c r="Z365" t="s">
        <v>62</v>
      </c>
      <c r="AA365">
        <v>31526.18</v>
      </c>
      <c r="AB365" t="s">
        <v>41</v>
      </c>
    </row>
    <row r="366" spans="1:28" x14ac:dyDescent="0.3">
      <c r="A366" s="3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32047.200000000001</v>
      </c>
      <c r="Z366" t="s">
        <v>60</v>
      </c>
      <c r="AA366">
        <v>31421.919999999998</v>
      </c>
      <c r="AB366" t="s">
        <v>18</v>
      </c>
    </row>
    <row r="367" spans="1:28" x14ac:dyDescent="0.3">
      <c r="A367" s="3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  <c r="Z367" t="s">
        <v>61</v>
      </c>
      <c r="AA367">
        <v>31421.34</v>
      </c>
      <c r="AB367" t="s">
        <v>24</v>
      </c>
    </row>
    <row r="368" spans="1:28" x14ac:dyDescent="0.3">
      <c r="A368" s="3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4143.5600000000004</v>
      </c>
      <c r="J368">
        <v>33148.480000000003</v>
      </c>
      <c r="Z368" t="s">
        <v>27</v>
      </c>
      <c r="AA368">
        <v>31395.45</v>
      </c>
      <c r="AB368" t="s">
        <v>24</v>
      </c>
    </row>
    <row r="369" spans="1:28" x14ac:dyDescent="0.3">
      <c r="A369" s="3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  <c r="Z369" t="s">
        <v>61</v>
      </c>
      <c r="AA369">
        <v>31195.5</v>
      </c>
      <c r="AB369" t="s">
        <v>12</v>
      </c>
    </row>
    <row r="370" spans="1:28" x14ac:dyDescent="0.3">
      <c r="A370" s="3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  <c r="Z370" t="s">
        <v>34</v>
      </c>
      <c r="AA370">
        <v>30969.81</v>
      </c>
      <c r="AB370" t="s">
        <v>24</v>
      </c>
    </row>
    <row r="371" spans="1:28" x14ac:dyDescent="0.3">
      <c r="A371" s="3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  <c r="Z371" t="s">
        <v>15</v>
      </c>
      <c r="AA371">
        <v>30927.19</v>
      </c>
      <c r="AB371" t="s">
        <v>12</v>
      </c>
    </row>
    <row r="372" spans="1:28" x14ac:dyDescent="0.3">
      <c r="A372" s="3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41286.720000000001</v>
      </c>
      <c r="Z372" t="s">
        <v>63</v>
      </c>
      <c r="AA372">
        <v>30874.240000000002</v>
      </c>
      <c r="AB372" t="s">
        <v>18</v>
      </c>
    </row>
    <row r="373" spans="1:28" x14ac:dyDescent="0.3">
      <c r="A373" s="3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  <c r="Z373" t="s">
        <v>67</v>
      </c>
      <c r="AA373">
        <v>30830.31</v>
      </c>
      <c r="AB373" t="s">
        <v>24</v>
      </c>
    </row>
    <row r="374" spans="1:28" x14ac:dyDescent="0.3">
      <c r="A374" s="3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  <c r="Z374" t="s">
        <v>15</v>
      </c>
      <c r="AA374">
        <v>30628.73</v>
      </c>
      <c r="AB374" t="s">
        <v>18</v>
      </c>
    </row>
    <row r="375" spans="1:28" x14ac:dyDescent="0.3">
      <c r="A375" s="3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  <c r="Z375" t="s">
        <v>61</v>
      </c>
      <c r="AA375">
        <v>30482</v>
      </c>
      <c r="AB375" t="s">
        <v>48</v>
      </c>
    </row>
    <row r="376" spans="1:28" x14ac:dyDescent="0.3">
      <c r="A376" s="3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  <c r="Z376" t="s">
        <v>31</v>
      </c>
      <c r="AA376">
        <v>30319.1</v>
      </c>
      <c r="AB376" t="s">
        <v>18</v>
      </c>
    </row>
    <row r="377" spans="1:28" x14ac:dyDescent="0.3">
      <c r="A377" s="3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  <c r="Z377" t="s">
        <v>38</v>
      </c>
      <c r="AA377">
        <v>30263.1</v>
      </c>
      <c r="AB377" t="s">
        <v>18</v>
      </c>
    </row>
    <row r="378" spans="1:28" x14ac:dyDescent="0.3">
      <c r="A378" s="3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  <c r="Z378" t="s">
        <v>60</v>
      </c>
      <c r="AA378">
        <v>30235.8</v>
      </c>
      <c r="AB378" t="s">
        <v>18</v>
      </c>
    </row>
    <row r="379" spans="1:28" x14ac:dyDescent="0.3">
      <c r="A379" s="3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32748.799999999999</v>
      </c>
      <c r="Z379" t="s">
        <v>52</v>
      </c>
      <c r="AA379">
        <v>30090.720000000001</v>
      </c>
      <c r="AB379" t="s">
        <v>24</v>
      </c>
    </row>
    <row r="380" spans="1:28" x14ac:dyDescent="0.3">
      <c r="A380" s="3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  <c r="Z380" t="s">
        <v>63</v>
      </c>
      <c r="AA380">
        <v>30032.94</v>
      </c>
      <c r="AB380" t="s">
        <v>48</v>
      </c>
    </row>
    <row r="381" spans="1:28" x14ac:dyDescent="0.3">
      <c r="A381" s="3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  <c r="Z381" t="s">
        <v>60</v>
      </c>
      <c r="AA381">
        <v>29969.919999999998</v>
      </c>
      <c r="AB381" t="s">
        <v>18</v>
      </c>
    </row>
    <row r="382" spans="1:28" x14ac:dyDescent="0.3">
      <c r="A382" s="3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  <c r="Z382" t="s">
        <v>38</v>
      </c>
      <c r="AA382">
        <v>29927.52</v>
      </c>
      <c r="AB382" t="s">
        <v>18</v>
      </c>
    </row>
    <row r="383" spans="1:28" x14ac:dyDescent="0.3">
      <c r="A383" s="3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  <c r="Z383" t="s">
        <v>52</v>
      </c>
      <c r="AA383">
        <v>29876.84</v>
      </c>
      <c r="AB383" t="s">
        <v>12</v>
      </c>
    </row>
    <row r="384" spans="1:28" x14ac:dyDescent="0.3">
      <c r="A384" s="3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  <c r="Z384" t="s">
        <v>61</v>
      </c>
      <c r="AA384">
        <v>29869.68</v>
      </c>
      <c r="AB384" t="s">
        <v>12</v>
      </c>
    </row>
    <row r="385" spans="1:28" x14ac:dyDescent="0.3">
      <c r="A385" s="3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  <c r="Z385" t="s">
        <v>52</v>
      </c>
      <c r="AA385">
        <v>29766.9</v>
      </c>
      <c r="AB385" t="s">
        <v>12</v>
      </c>
    </row>
    <row r="386" spans="1:28" x14ac:dyDescent="0.3">
      <c r="A386" s="3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  <c r="Z386" t="s">
        <v>52</v>
      </c>
      <c r="AA386">
        <v>29470.74</v>
      </c>
      <c r="AB386" t="s">
        <v>18</v>
      </c>
    </row>
    <row r="387" spans="1:28" x14ac:dyDescent="0.3">
      <c r="A387" s="3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  <c r="Z387" t="s">
        <v>45</v>
      </c>
      <c r="AA387">
        <v>29334.47</v>
      </c>
      <c r="AB387" t="s">
        <v>24</v>
      </c>
    </row>
    <row r="388" spans="1:28" x14ac:dyDescent="0.3">
      <c r="A388" s="3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28165.200000000001</v>
      </c>
      <c r="Z388" t="s">
        <v>43</v>
      </c>
      <c r="AA388">
        <v>29255.3</v>
      </c>
      <c r="AB388" t="s">
        <v>41</v>
      </c>
    </row>
    <row r="389" spans="1:28" x14ac:dyDescent="0.3">
      <c r="A389" s="3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  <c r="Z389" t="s">
        <v>52</v>
      </c>
      <c r="AA389">
        <v>29182.01</v>
      </c>
      <c r="AB389" t="s">
        <v>24</v>
      </c>
    </row>
    <row r="390" spans="1:28" x14ac:dyDescent="0.3">
      <c r="A390" s="3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  <c r="Z390" t="s">
        <v>60</v>
      </c>
      <c r="AA390">
        <v>29173.56</v>
      </c>
      <c r="AB390" t="s">
        <v>18</v>
      </c>
    </row>
    <row r="391" spans="1:28" x14ac:dyDescent="0.3">
      <c r="A391" s="3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  <c r="Z391" t="s">
        <v>67</v>
      </c>
      <c r="AA391">
        <v>29029.200000000001</v>
      </c>
      <c r="AB391" t="s">
        <v>24</v>
      </c>
    </row>
    <row r="392" spans="1:28" x14ac:dyDescent="0.3">
      <c r="A392" s="3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2282.5500000000002</v>
      </c>
      <c r="J392">
        <v>13695.3</v>
      </c>
      <c r="Z392" t="s">
        <v>21</v>
      </c>
      <c r="AA392">
        <v>28995.45</v>
      </c>
      <c r="AB392" t="s">
        <v>12</v>
      </c>
    </row>
    <row r="393" spans="1:28" x14ac:dyDescent="0.3">
      <c r="A393" s="3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4778.2299999999996</v>
      </c>
      <c r="J393">
        <v>19112.919999999998</v>
      </c>
      <c r="Z393" t="s">
        <v>56</v>
      </c>
      <c r="AA393">
        <v>28983.96</v>
      </c>
      <c r="AB393" t="s">
        <v>18</v>
      </c>
    </row>
    <row r="394" spans="1:28" x14ac:dyDescent="0.3">
      <c r="A394" s="3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  <c r="Z394" t="s">
        <v>56</v>
      </c>
      <c r="AA394">
        <v>28936.44</v>
      </c>
      <c r="AB394" t="s">
        <v>48</v>
      </c>
    </row>
    <row r="395" spans="1:28" x14ac:dyDescent="0.3">
      <c r="A395" s="3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  <c r="Z395" t="s">
        <v>56</v>
      </c>
      <c r="AA395">
        <v>28818.86</v>
      </c>
      <c r="AB395" t="s">
        <v>41</v>
      </c>
    </row>
    <row r="396" spans="1:28" x14ac:dyDescent="0.3">
      <c r="A396" s="3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  <c r="Z396" t="s">
        <v>62</v>
      </c>
      <c r="AA396">
        <v>28782.18</v>
      </c>
      <c r="AB396" t="s">
        <v>18</v>
      </c>
    </row>
    <row r="397" spans="1:28" x14ac:dyDescent="0.3">
      <c r="A397" s="3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  <c r="Z397" t="s">
        <v>57</v>
      </c>
      <c r="AA397">
        <v>28756.62</v>
      </c>
      <c r="AB397" t="s">
        <v>12</v>
      </c>
    </row>
    <row r="398" spans="1:28" x14ac:dyDescent="0.3">
      <c r="A398" s="3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  <c r="Z398" t="s">
        <v>31</v>
      </c>
      <c r="AA398">
        <v>28727.64</v>
      </c>
      <c r="AB398" t="s">
        <v>24</v>
      </c>
    </row>
    <row r="399" spans="1:28" x14ac:dyDescent="0.3">
      <c r="A399" s="3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  <c r="Z399" t="s">
        <v>57</v>
      </c>
      <c r="AA399">
        <v>28725.919999999998</v>
      </c>
      <c r="AB399" t="s">
        <v>48</v>
      </c>
    </row>
    <row r="400" spans="1:28" x14ac:dyDescent="0.3">
      <c r="A400" s="3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  <c r="Z400" t="s">
        <v>15</v>
      </c>
      <c r="AA400">
        <v>28545.65</v>
      </c>
      <c r="AB400" t="s">
        <v>18</v>
      </c>
    </row>
    <row r="401" spans="1:28" x14ac:dyDescent="0.3">
      <c r="A401" s="3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  <c r="Z401" t="s">
        <v>38</v>
      </c>
      <c r="AA401">
        <v>28510.62</v>
      </c>
      <c r="AB401" t="s">
        <v>48</v>
      </c>
    </row>
    <row r="402" spans="1:28" x14ac:dyDescent="0.3">
      <c r="A402" s="3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  <c r="Z402" t="s">
        <v>43</v>
      </c>
      <c r="AA402">
        <v>28476.36</v>
      </c>
      <c r="AB402" t="s">
        <v>41</v>
      </c>
    </row>
    <row r="403" spans="1:28" x14ac:dyDescent="0.3">
      <c r="A403" s="3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  <c r="Z403" t="s">
        <v>62</v>
      </c>
      <c r="AA403">
        <v>28244.28</v>
      </c>
      <c r="AB403" t="s">
        <v>48</v>
      </c>
    </row>
    <row r="404" spans="1:28" x14ac:dyDescent="0.3">
      <c r="A404" s="3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  <c r="Z404" t="s">
        <v>43</v>
      </c>
      <c r="AA404">
        <v>28207.06</v>
      </c>
      <c r="AB404" t="s">
        <v>18</v>
      </c>
    </row>
    <row r="405" spans="1:28" x14ac:dyDescent="0.3">
      <c r="A405" s="3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  <c r="Z405" t="s">
        <v>38</v>
      </c>
      <c r="AA405">
        <v>28165.200000000001</v>
      </c>
      <c r="AB405" t="s">
        <v>24</v>
      </c>
    </row>
    <row r="406" spans="1:28" x14ac:dyDescent="0.3">
      <c r="A406" s="3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  <c r="Z406" t="s">
        <v>42</v>
      </c>
      <c r="AA406">
        <v>28104.48</v>
      </c>
      <c r="AB406" t="s">
        <v>48</v>
      </c>
    </row>
    <row r="407" spans="1:28" x14ac:dyDescent="0.3">
      <c r="A407" s="3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4883.5600000000004</v>
      </c>
      <c r="J407">
        <v>9767.1200000000008</v>
      </c>
      <c r="Z407" t="s">
        <v>66</v>
      </c>
      <c r="AA407">
        <v>27795</v>
      </c>
      <c r="AB407" t="s">
        <v>24</v>
      </c>
    </row>
    <row r="408" spans="1:28" x14ac:dyDescent="0.3">
      <c r="A408" s="3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  <c r="Z408" t="s">
        <v>15</v>
      </c>
      <c r="AA408">
        <v>27543</v>
      </c>
      <c r="AB408" t="s">
        <v>18</v>
      </c>
    </row>
    <row r="409" spans="1:28" x14ac:dyDescent="0.3">
      <c r="A409" s="3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  <c r="Z409" t="s">
        <v>63</v>
      </c>
      <c r="AA409">
        <v>27506.9</v>
      </c>
      <c r="AB409" t="s">
        <v>12</v>
      </c>
    </row>
    <row r="410" spans="1:28" x14ac:dyDescent="0.3">
      <c r="A410" s="3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  <c r="Z410" t="s">
        <v>34</v>
      </c>
      <c r="AA410">
        <v>27489.119999999999</v>
      </c>
      <c r="AB410" t="s">
        <v>41</v>
      </c>
    </row>
    <row r="411" spans="1:28" x14ac:dyDescent="0.3">
      <c r="A411" s="3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  <c r="Z411" t="s">
        <v>57</v>
      </c>
      <c r="AA411">
        <v>27418.95</v>
      </c>
      <c r="AB411" t="s">
        <v>24</v>
      </c>
    </row>
    <row r="412" spans="1:28" x14ac:dyDescent="0.3">
      <c r="A412" s="3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  <c r="Z412" t="s">
        <v>59</v>
      </c>
      <c r="AA412">
        <v>27383.72</v>
      </c>
      <c r="AB412" t="s">
        <v>18</v>
      </c>
    </row>
    <row r="413" spans="1:28" x14ac:dyDescent="0.3">
      <c r="A413" s="3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  <c r="Z413" t="s">
        <v>31</v>
      </c>
      <c r="AA413">
        <v>27379.38</v>
      </c>
      <c r="AB413" t="s">
        <v>18</v>
      </c>
    </row>
    <row r="414" spans="1:28" x14ac:dyDescent="0.3">
      <c r="A414" s="3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  <c r="Z414" t="s">
        <v>63</v>
      </c>
      <c r="AA414">
        <v>27306.6</v>
      </c>
      <c r="AB414" t="s">
        <v>12</v>
      </c>
    </row>
    <row r="415" spans="1:28" x14ac:dyDescent="0.3">
      <c r="A415" s="3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  <c r="Z415" t="s">
        <v>15</v>
      </c>
      <c r="AA415">
        <v>27282.45</v>
      </c>
      <c r="AB415" t="s">
        <v>48</v>
      </c>
    </row>
    <row r="416" spans="1:28" x14ac:dyDescent="0.3">
      <c r="A416" s="3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16934.599999999999</v>
      </c>
      <c r="Z416" t="s">
        <v>63</v>
      </c>
      <c r="AA416">
        <v>27217.919999999998</v>
      </c>
      <c r="AB416" t="s">
        <v>18</v>
      </c>
    </row>
    <row r="417" spans="1:28" x14ac:dyDescent="0.3">
      <c r="A417" s="3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  <c r="Z417" t="s">
        <v>59</v>
      </c>
      <c r="AA417">
        <v>27188.15</v>
      </c>
      <c r="AB417" t="s">
        <v>18</v>
      </c>
    </row>
    <row r="418" spans="1:28" x14ac:dyDescent="0.3">
      <c r="A418" s="3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  <c r="Z418" t="s">
        <v>43</v>
      </c>
      <c r="AA418">
        <v>27049.8</v>
      </c>
      <c r="AB418" t="s">
        <v>41</v>
      </c>
    </row>
    <row r="419" spans="1:28" x14ac:dyDescent="0.3">
      <c r="A419" s="3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1246.5899999999999</v>
      </c>
      <c r="J419">
        <v>7479.54</v>
      </c>
      <c r="Z419" t="s">
        <v>60</v>
      </c>
      <c r="AA419">
        <v>26858.7</v>
      </c>
      <c r="AB419" t="s">
        <v>48</v>
      </c>
    </row>
    <row r="420" spans="1:28" x14ac:dyDescent="0.3">
      <c r="A420" s="3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  <c r="Z420" t="s">
        <v>15</v>
      </c>
      <c r="AA420">
        <v>26857.39</v>
      </c>
      <c r="AB420" t="s">
        <v>24</v>
      </c>
    </row>
    <row r="421" spans="1:28" x14ac:dyDescent="0.3">
      <c r="A421" s="3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  <c r="Z421" t="s">
        <v>59</v>
      </c>
      <c r="AA421">
        <v>26823.3</v>
      </c>
      <c r="AB421" t="s">
        <v>48</v>
      </c>
    </row>
    <row r="422" spans="1:28" x14ac:dyDescent="0.3">
      <c r="A422" s="3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  <c r="Z422" t="s">
        <v>38</v>
      </c>
      <c r="AA422">
        <v>26765.65</v>
      </c>
      <c r="AB422" t="s">
        <v>48</v>
      </c>
    </row>
    <row r="423" spans="1:28" x14ac:dyDescent="0.3">
      <c r="A423" s="3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29029.200000000001</v>
      </c>
      <c r="Z423" t="s">
        <v>34</v>
      </c>
      <c r="AA423">
        <v>26742.1</v>
      </c>
      <c r="AB423" t="s">
        <v>24</v>
      </c>
    </row>
    <row r="424" spans="1:28" x14ac:dyDescent="0.3">
      <c r="A424" s="3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  <c r="Z424" t="s">
        <v>60</v>
      </c>
      <c r="AA424">
        <v>26577.98</v>
      </c>
      <c r="AB424" t="s">
        <v>41</v>
      </c>
    </row>
    <row r="425" spans="1:28" x14ac:dyDescent="0.3">
      <c r="A425" s="3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47920.160000000003</v>
      </c>
      <c r="Z425" t="s">
        <v>31</v>
      </c>
      <c r="AA425">
        <v>26521.3</v>
      </c>
      <c r="AB425" t="s">
        <v>12</v>
      </c>
    </row>
    <row r="426" spans="1:28" x14ac:dyDescent="0.3">
      <c r="A426" s="3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25508.560000000001</v>
      </c>
      <c r="Z426" t="s">
        <v>45</v>
      </c>
      <c r="AA426">
        <v>26423.73</v>
      </c>
      <c r="AB426" t="s">
        <v>12</v>
      </c>
    </row>
    <row r="427" spans="1:28" x14ac:dyDescent="0.3">
      <c r="A427" s="3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  <c r="Z427" t="s">
        <v>42</v>
      </c>
      <c r="AA427">
        <v>26333.4</v>
      </c>
      <c r="AB427" t="s">
        <v>18</v>
      </c>
    </row>
    <row r="428" spans="1:28" x14ac:dyDescent="0.3">
      <c r="A428" s="3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  <c r="Z428" t="s">
        <v>31</v>
      </c>
      <c r="AA428">
        <v>26285.599999999999</v>
      </c>
      <c r="AB428" t="s">
        <v>12</v>
      </c>
    </row>
    <row r="429" spans="1:28" x14ac:dyDescent="0.3">
      <c r="A429" s="3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18408.830000000002</v>
      </c>
      <c r="Z429" t="s">
        <v>15</v>
      </c>
      <c r="AA429">
        <v>26234.639999999999</v>
      </c>
      <c r="AB429" t="s">
        <v>18</v>
      </c>
    </row>
    <row r="430" spans="1:28" x14ac:dyDescent="0.3">
      <c r="A430" s="3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38293.800000000003</v>
      </c>
      <c r="Z430" t="s">
        <v>34</v>
      </c>
      <c r="AA430">
        <v>26082.9</v>
      </c>
      <c r="AB430" t="s">
        <v>24</v>
      </c>
    </row>
    <row r="431" spans="1:28" x14ac:dyDescent="0.3">
      <c r="A431" s="3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  <c r="Z431" t="s">
        <v>66</v>
      </c>
      <c r="AA431">
        <v>26073.32</v>
      </c>
      <c r="AB431" t="s">
        <v>41</v>
      </c>
    </row>
    <row r="432" spans="1:28" x14ac:dyDescent="0.3">
      <c r="A432" s="3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  <c r="Z432" t="s">
        <v>15</v>
      </c>
      <c r="AA432">
        <v>26051.040000000001</v>
      </c>
      <c r="AB432" t="s">
        <v>48</v>
      </c>
    </row>
    <row r="433" spans="1:28" x14ac:dyDescent="0.3">
      <c r="A433" s="3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24208.240000000002</v>
      </c>
      <c r="Z433" t="s">
        <v>57</v>
      </c>
      <c r="AA433">
        <v>26049.59</v>
      </c>
      <c r="AB433" t="s">
        <v>41</v>
      </c>
    </row>
    <row r="434" spans="1:28" x14ac:dyDescent="0.3">
      <c r="A434" s="3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  <c r="Z434" t="s">
        <v>43</v>
      </c>
      <c r="AA434">
        <v>26040.240000000002</v>
      </c>
      <c r="AB434" t="s">
        <v>12</v>
      </c>
    </row>
    <row r="435" spans="1:28" x14ac:dyDescent="0.3">
      <c r="A435" s="3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  <c r="Z435" t="s">
        <v>62</v>
      </c>
      <c r="AA435">
        <v>25834.3</v>
      </c>
      <c r="AB435" t="s">
        <v>48</v>
      </c>
    </row>
    <row r="436" spans="1:28" x14ac:dyDescent="0.3">
      <c r="A436" s="3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  <c r="Z436" t="s">
        <v>52</v>
      </c>
      <c r="AA436">
        <v>25717.68</v>
      </c>
      <c r="AB436" t="s">
        <v>18</v>
      </c>
    </row>
    <row r="437" spans="1:28" x14ac:dyDescent="0.3">
      <c r="A437" s="3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2526.1999999999998</v>
      </c>
      <c r="J437">
        <v>32840.6</v>
      </c>
      <c r="Z437" t="s">
        <v>59</v>
      </c>
      <c r="AA437">
        <v>25620.18</v>
      </c>
      <c r="AB437" t="s">
        <v>12</v>
      </c>
    </row>
    <row r="438" spans="1:28" x14ac:dyDescent="0.3">
      <c r="A438" s="3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  <c r="Z438" t="s">
        <v>67</v>
      </c>
      <c r="AA438">
        <v>25596.6</v>
      </c>
      <c r="AB438" t="s">
        <v>18</v>
      </c>
    </row>
    <row r="439" spans="1:28" x14ac:dyDescent="0.3">
      <c r="A439" s="3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  <c r="Z439" t="s">
        <v>61</v>
      </c>
      <c r="AA439">
        <v>25568.959999999999</v>
      </c>
      <c r="AB439" t="s">
        <v>48</v>
      </c>
    </row>
    <row r="440" spans="1:28" x14ac:dyDescent="0.3">
      <c r="A440" s="3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  <c r="Z440" t="s">
        <v>59</v>
      </c>
      <c r="AA440">
        <v>25528.400000000001</v>
      </c>
      <c r="AB440" t="s">
        <v>18</v>
      </c>
    </row>
    <row r="441" spans="1:28" x14ac:dyDescent="0.3">
      <c r="A441" s="3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  <c r="Z441" t="s">
        <v>21</v>
      </c>
      <c r="AA441">
        <v>25527.360000000001</v>
      </c>
      <c r="AB441" t="s">
        <v>18</v>
      </c>
    </row>
    <row r="442" spans="1:28" x14ac:dyDescent="0.3">
      <c r="A442" s="3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  <c r="Z442" t="s">
        <v>67</v>
      </c>
      <c r="AA442">
        <v>25508.560000000001</v>
      </c>
      <c r="AB442" t="s">
        <v>12</v>
      </c>
    </row>
    <row r="443" spans="1:28" x14ac:dyDescent="0.3">
      <c r="A443" s="3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2416.1799999999998</v>
      </c>
      <c r="J443">
        <v>26577.98</v>
      </c>
      <c r="Z443" t="s">
        <v>59</v>
      </c>
      <c r="AA443">
        <v>25418.7</v>
      </c>
      <c r="AB443" t="s">
        <v>24</v>
      </c>
    </row>
    <row r="444" spans="1:28" x14ac:dyDescent="0.3">
      <c r="A444" s="3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  <c r="Z444" t="s">
        <v>34</v>
      </c>
      <c r="AA444">
        <v>25390.62</v>
      </c>
      <c r="AB444" t="s">
        <v>12</v>
      </c>
    </row>
    <row r="445" spans="1:28" x14ac:dyDescent="0.3">
      <c r="A445" s="3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  <c r="Z445" t="s">
        <v>52</v>
      </c>
      <c r="AA445">
        <v>25378.83</v>
      </c>
      <c r="AB445" t="s">
        <v>48</v>
      </c>
    </row>
    <row r="446" spans="1:28" x14ac:dyDescent="0.3">
      <c r="A446" s="3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  <c r="Z446" t="s">
        <v>43</v>
      </c>
      <c r="AA446">
        <v>25235.9</v>
      </c>
      <c r="AB446" t="s">
        <v>12</v>
      </c>
    </row>
    <row r="447" spans="1:28" x14ac:dyDescent="0.3">
      <c r="A447" s="3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  <c r="Z447" t="s">
        <v>61</v>
      </c>
      <c r="AA447">
        <v>25185.54</v>
      </c>
      <c r="AB447" t="s">
        <v>48</v>
      </c>
    </row>
    <row r="448" spans="1:28" x14ac:dyDescent="0.3">
      <c r="A448" s="3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31768.959999999999</v>
      </c>
      <c r="Z448" t="s">
        <v>38</v>
      </c>
      <c r="AA448">
        <v>25155.4</v>
      </c>
      <c r="AB448" t="s">
        <v>18</v>
      </c>
    </row>
    <row r="449" spans="1:28" x14ac:dyDescent="0.3">
      <c r="A449" s="3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  <c r="Z449" t="s">
        <v>43</v>
      </c>
      <c r="AA449">
        <v>25036.68</v>
      </c>
      <c r="AB449" t="s">
        <v>41</v>
      </c>
    </row>
    <row r="450" spans="1:28" x14ac:dyDescent="0.3">
      <c r="A450" s="3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  <c r="Z450" t="s">
        <v>42</v>
      </c>
      <c r="AA450">
        <v>25035.599999999999</v>
      </c>
      <c r="AB450" t="s">
        <v>24</v>
      </c>
    </row>
    <row r="451" spans="1:28" x14ac:dyDescent="0.3">
      <c r="A451" s="3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  <c r="Z451" t="s">
        <v>57</v>
      </c>
      <c r="AA451">
        <v>24943.8</v>
      </c>
      <c r="AB451" t="s">
        <v>41</v>
      </c>
    </row>
    <row r="452" spans="1:28" x14ac:dyDescent="0.3">
      <c r="A452" s="3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  <c r="Z452" t="s">
        <v>45</v>
      </c>
      <c r="AA452">
        <v>24690.400000000001</v>
      </c>
      <c r="AB452" t="s">
        <v>18</v>
      </c>
    </row>
    <row r="453" spans="1:28" x14ac:dyDescent="0.3">
      <c r="A453" s="3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  <c r="Z453" t="s">
        <v>67</v>
      </c>
      <c r="AA453">
        <v>24654.12</v>
      </c>
      <c r="AB453" t="s">
        <v>48</v>
      </c>
    </row>
    <row r="454" spans="1:28" x14ac:dyDescent="0.3">
      <c r="A454" s="3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  <c r="Z454" t="s">
        <v>59</v>
      </c>
      <c r="AA454">
        <v>24631.14</v>
      </c>
      <c r="AB454" t="s">
        <v>12</v>
      </c>
    </row>
    <row r="455" spans="1:28" x14ac:dyDescent="0.3">
      <c r="A455" s="3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  <c r="Z455" t="s">
        <v>27</v>
      </c>
      <c r="AA455">
        <v>24604.639999999999</v>
      </c>
      <c r="AB455" t="s">
        <v>12</v>
      </c>
    </row>
    <row r="456" spans="1:28" x14ac:dyDescent="0.3">
      <c r="A456" s="3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  <c r="Z456" t="s">
        <v>52</v>
      </c>
      <c r="AA456">
        <v>24558.880000000001</v>
      </c>
      <c r="AB456" t="s">
        <v>41</v>
      </c>
    </row>
    <row r="457" spans="1:28" x14ac:dyDescent="0.3">
      <c r="A457" s="3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  <c r="Z457" t="s">
        <v>61</v>
      </c>
      <c r="AA457">
        <v>24517.62</v>
      </c>
      <c r="AB457" t="s">
        <v>18</v>
      </c>
    </row>
    <row r="458" spans="1:28" x14ac:dyDescent="0.3">
      <c r="A458" s="3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  <c r="Z458" t="s">
        <v>45</v>
      </c>
      <c r="AA458">
        <v>24475.56</v>
      </c>
      <c r="AB458" t="s">
        <v>12</v>
      </c>
    </row>
    <row r="459" spans="1:28" x14ac:dyDescent="0.3">
      <c r="A459" s="3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  <c r="Z459" t="s">
        <v>15</v>
      </c>
      <c r="AA459">
        <v>24435.06</v>
      </c>
      <c r="AB459" t="s">
        <v>41</v>
      </c>
    </row>
    <row r="460" spans="1:28" x14ac:dyDescent="0.3">
      <c r="A460" s="3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4150.7700000000004</v>
      </c>
      <c r="J460">
        <v>74713.86</v>
      </c>
      <c r="Z460" t="s">
        <v>61</v>
      </c>
      <c r="AA460">
        <v>24367</v>
      </c>
      <c r="AB460" t="s">
        <v>48</v>
      </c>
    </row>
    <row r="461" spans="1:28" x14ac:dyDescent="0.3">
      <c r="A461" s="3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  <c r="Z461" t="s">
        <v>52</v>
      </c>
      <c r="AA461">
        <v>24364.45</v>
      </c>
      <c r="AB461" t="s">
        <v>12</v>
      </c>
    </row>
    <row r="462" spans="1:28" x14ac:dyDescent="0.3">
      <c r="A462" s="3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  <c r="Z462" t="s">
        <v>21</v>
      </c>
      <c r="AA462">
        <v>24349.759999999998</v>
      </c>
      <c r="AB462" t="s">
        <v>18</v>
      </c>
    </row>
    <row r="463" spans="1:28" x14ac:dyDescent="0.3">
      <c r="A463" s="3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  <c r="Z463" t="s">
        <v>27</v>
      </c>
      <c r="AA463">
        <v>24341.9</v>
      </c>
      <c r="AB463" t="s">
        <v>48</v>
      </c>
    </row>
    <row r="464" spans="1:28" x14ac:dyDescent="0.3">
      <c r="A464" s="3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  <c r="Z464" t="s">
        <v>59</v>
      </c>
      <c r="AA464">
        <v>24208.240000000002</v>
      </c>
      <c r="AB464" t="s">
        <v>24</v>
      </c>
    </row>
    <row r="465" spans="1:28" x14ac:dyDescent="0.3">
      <c r="A465" s="3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2584.0700000000002</v>
      </c>
      <c r="J465">
        <v>46513.26</v>
      </c>
      <c r="Z465" t="s">
        <v>15</v>
      </c>
      <c r="AA465">
        <v>24097.5</v>
      </c>
      <c r="AB465" t="s">
        <v>12</v>
      </c>
    </row>
    <row r="466" spans="1:28" x14ac:dyDescent="0.3">
      <c r="A466" s="3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  <c r="Z466" t="s">
        <v>58</v>
      </c>
      <c r="AA466">
        <v>24007.06</v>
      </c>
      <c r="AB466" t="s">
        <v>18</v>
      </c>
    </row>
    <row r="467" spans="1:28" x14ac:dyDescent="0.3">
      <c r="A467" s="3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77219.199999999997</v>
      </c>
      <c r="Z467" t="s">
        <v>43</v>
      </c>
      <c r="AA467">
        <v>23917.18</v>
      </c>
      <c r="AB467" t="s">
        <v>24</v>
      </c>
    </row>
    <row r="468" spans="1:28" x14ac:dyDescent="0.3">
      <c r="A468" s="3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4773.5600000000004</v>
      </c>
      <c r="J468">
        <v>23867.8</v>
      </c>
      <c r="Z468" t="s">
        <v>67</v>
      </c>
      <c r="AA468">
        <v>23895.119999999999</v>
      </c>
      <c r="AB468" t="s">
        <v>18</v>
      </c>
    </row>
    <row r="469" spans="1:28" x14ac:dyDescent="0.3">
      <c r="A469" s="3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  <c r="Z469" t="s">
        <v>45</v>
      </c>
      <c r="AA469">
        <v>23875.15</v>
      </c>
      <c r="AB469" t="s">
        <v>12</v>
      </c>
    </row>
    <row r="470" spans="1:28" x14ac:dyDescent="0.3">
      <c r="A470" s="3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74186.850000000006</v>
      </c>
      <c r="Z470" t="s">
        <v>42</v>
      </c>
      <c r="AA470">
        <v>23867.8</v>
      </c>
      <c r="AB470" t="s">
        <v>24</v>
      </c>
    </row>
    <row r="471" spans="1:28" x14ac:dyDescent="0.3">
      <c r="A471" s="3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32977.839999999997</v>
      </c>
      <c r="Z471" t="s">
        <v>15</v>
      </c>
      <c r="AA471">
        <v>23795.95</v>
      </c>
      <c r="AB471" t="s">
        <v>24</v>
      </c>
    </row>
    <row r="472" spans="1:28" x14ac:dyDescent="0.3">
      <c r="A472" s="3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  <c r="Z472" t="s">
        <v>38</v>
      </c>
      <c r="AA472">
        <v>23791.68</v>
      </c>
      <c r="AB472" t="s">
        <v>18</v>
      </c>
    </row>
    <row r="473" spans="1:28" x14ac:dyDescent="0.3">
      <c r="A473" s="3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  <c r="Z473" t="s">
        <v>34</v>
      </c>
      <c r="AA473">
        <v>23776.34</v>
      </c>
      <c r="AB473" t="s">
        <v>24</v>
      </c>
    </row>
    <row r="474" spans="1:28" x14ac:dyDescent="0.3">
      <c r="A474" s="3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4405.1899999999996</v>
      </c>
      <c r="J474">
        <v>52862.28</v>
      </c>
      <c r="Z474" t="s">
        <v>45</v>
      </c>
      <c r="AA474">
        <v>23707.26</v>
      </c>
      <c r="AB474" t="s">
        <v>48</v>
      </c>
    </row>
    <row r="475" spans="1:28" x14ac:dyDescent="0.3">
      <c r="A475" s="3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  <c r="Z475" t="s">
        <v>45</v>
      </c>
      <c r="AA475">
        <v>23623.919999999998</v>
      </c>
      <c r="AB475" t="s">
        <v>18</v>
      </c>
    </row>
    <row r="476" spans="1:28" x14ac:dyDescent="0.3">
      <c r="A476" s="3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  <c r="Z476" t="s">
        <v>21</v>
      </c>
      <c r="AA476">
        <v>23594.04</v>
      </c>
      <c r="AB476" t="s">
        <v>41</v>
      </c>
    </row>
    <row r="477" spans="1:28" x14ac:dyDescent="0.3">
      <c r="A477" s="3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  <c r="Z477" t="s">
        <v>27</v>
      </c>
      <c r="AA477">
        <v>23589.66</v>
      </c>
      <c r="AB477" t="s">
        <v>24</v>
      </c>
    </row>
    <row r="478" spans="1:28" x14ac:dyDescent="0.3">
      <c r="A478" s="3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  <c r="Z478" t="s">
        <v>60</v>
      </c>
      <c r="AA478">
        <v>23583.68</v>
      </c>
      <c r="AB478" t="s">
        <v>41</v>
      </c>
    </row>
    <row r="479" spans="1:28" x14ac:dyDescent="0.3">
      <c r="A479" s="3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  <c r="Z479" t="s">
        <v>21</v>
      </c>
      <c r="AA479">
        <v>23575.25</v>
      </c>
      <c r="AB479" t="s">
        <v>18</v>
      </c>
    </row>
    <row r="480" spans="1:28" x14ac:dyDescent="0.3">
      <c r="A480" s="3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  <c r="Z480" t="s">
        <v>60</v>
      </c>
      <c r="AA480">
        <v>23528</v>
      </c>
      <c r="AB480" t="s">
        <v>48</v>
      </c>
    </row>
    <row r="481" spans="1:28" x14ac:dyDescent="0.3">
      <c r="A481" s="3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  <c r="Z481" t="s">
        <v>56</v>
      </c>
      <c r="AA481">
        <v>23508.42</v>
      </c>
      <c r="AB481" t="s">
        <v>48</v>
      </c>
    </row>
    <row r="482" spans="1:28" x14ac:dyDescent="0.3">
      <c r="A482" s="3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  <c r="Z482" t="s">
        <v>45</v>
      </c>
      <c r="AA482">
        <v>23505.24</v>
      </c>
      <c r="AB482" t="s">
        <v>48</v>
      </c>
    </row>
    <row r="483" spans="1:28" x14ac:dyDescent="0.3">
      <c r="A483" s="3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  <c r="Z483" t="s">
        <v>38</v>
      </c>
      <c r="AA483">
        <v>23466.959999999999</v>
      </c>
      <c r="AB483" t="s">
        <v>48</v>
      </c>
    </row>
    <row r="484" spans="1:28" x14ac:dyDescent="0.3">
      <c r="A484" s="3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  <c r="Z484" t="s">
        <v>27</v>
      </c>
      <c r="AA484">
        <v>23433.35</v>
      </c>
      <c r="AB484" t="s">
        <v>41</v>
      </c>
    </row>
    <row r="485" spans="1:28" x14ac:dyDescent="0.3">
      <c r="A485" s="3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33850.559999999998</v>
      </c>
      <c r="Z485" t="s">
        <v>62</v>
      </c>
      <c r="AA485">
        <v>23368.799999999999</v>
      </c>
      <c r="AB485" t="s">
        <v>12</v>
      </c>
    </row>
    <row r="486" spans="1:28" x14ac:dyDescent="0.3">
      <c r="A486" s="3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  <c r="Z486" t="s">
        <v>52</v>
      </c>
      <c r="AA486">
        <v>23362.74</v>
      </c>
      <c r="AB486" t="s">
        <v>41</v>
      </c>
    </row>
    <row r="487" spans="1:28" x14ac:dyDescent="0.3">
      <c r="A487" s="3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  <c r="Z487" t="s">
        <v>21</v>
      </c>
      <c r="AA487">
        <v>23166.13</v>
      </c>
      <c r="AB487" t="s">
        <v>48</v>
      </c>
    </row>
    <row r="488" spans="1:28" x14ac:dyDescent="0.3">
      <c r="A488" s="3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  <c r="Z488" t="s">
        <v>21</v>
      </c>
      <c r="AA488">
        <v>23086.560000000001</v>
      </c>
      <c r="AB488" t="s">
        <v>41</v>
      </c>
    </row>
    <row r="489" spans="1:28" x14ac:dyDescent="0.3">
      <c r="A489" s="3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  <c r="Z489" t="s">
        <v>58</v>
      </c>
      <c r="AA489">
        <v>23054.76</v>
      </c>
      <c r="AB489" t="s">
        <v>18</v>
      </c>
    </row>
    <row r="490" spans="1:28" x14ac:dyDescent="0.3">
      <c r="A490" s="3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  <c r="Z490" t="s">
        <v>66</v>
      </c>
      <c r="AA490">
        <v>23001.9</v>
      </c>
      <c r="AB490" t="s">
        <v>12</v>
      </c>
    </row>
    <row r="491" spans="1:28" x14ac:dyDescent="0.3">
      <c r="A491" s="3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  <c r="Z491" t="s">
        <v>67</v>
      </c>
      <c r="AA491">
        <v>22940.32</v>
      </c>
      <c r="AB491" t="s">
        <v>24</v>
      </c>
    </row>
    <row r="492" spans="1:28" x14ac:dyDescent="0.3">
      <c r="A492" s="3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  <c r="Z492" t="s">
        <v>67</v>
      </c>
      <c r="AA492">
        <v>22915.27</v>
      </c>
      <c r="AB492" t="s">
        <v>48</v>
      </c>
    </row>
    <row r="493" spans="1:28" x14ac:dyDescent="0.3">
      <c r="A493" s="3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  <c r="Z493" t="s">
        <v>59</v>
      </c>
      <c r="AA493">
        <v>22914.97</v>
      </c>
      <c r="AB493" t="s">
        <v>41</v>
      </c>
    </row>
    <row r="494" spans="1:28" x14ac:dyDescent="0.3">
      <c r="A494" s="3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20031.689999999999</v>
      </c>
      <c r="Z494" t="s">
        <v>38</v>
      </c>
      <c r="AA494">
        <v>22826.240000000002</v>
      </c>
      <c r="AB494" t="s">
        <v>41</v>
      </c>
    </row>
    <row r="495" spans="1:28" x14ac:dyDescent="0.3">
      <c r="A495" s="3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  <c r="Z495" t="s">
        <v>38</v>
      </c>
      <c r="AA495">
        <v>22726.62</v>
      </c>
      <c r="AB495" t="s">
        <v>18</v>
      </c>
    </row>
    <row r="496" spans="1:28" x14ac:dyDescent="0.3">
      <c r="A496" s="3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4180.6099999999997</v>
      </c>
      <c r="J496">
        <v>62709.15</v>
      </c>
      <c r="Z496" t="s">
        <v>57</v>
      </c>
      <c r="AA496">
        <v>22705.05</v>
      </c>
      <c r="AB496" t="s">
        <v>12</v>
      </c>
    </row>
    <row r="497" spans="1:28" x14ac:dyDescent="0.3">
      <c r="A497" s="3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  <c r="Z497" t="s">
        <v>67</v>
      </c>
      <c r="AA497">
        <v>22581.279999999999</v>
      </c>
      <c r="AB497" t="s">
        <v>12</v>
      </c>
    </row>
    <row r="498" spans="1:28" x14ac:dyDescent="0.3">
      <c r="A498" s="3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  <c r="Z498" t="s">
        <v>63</v>
      </c>
      <c r="AA498">
        <v>22520.85</v>
      </c>
      <c r="AB498" t="s">
        <v>12</v>
      </c>
    </row>
    <row r="499" spans="1:28" x14ac:dyDescent="0.3">
      <c r="A499" s="3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  <c r="Z499" t="s">
        <v>21</v>
      </c>
      <c r="AA499">
        <v>22427.9</v>
      </c>
      <c r="AB499" t="s">
        <v>41</v>
      </c>
    </row>
    <row r="500" spans="1:28" x14ac:dyDescent="0.3">
      <c r="A500" s="3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  <c r="Z500" t="s">
        <v>62</v>
      </c>
      <c r="AA500">
        <v>22272.639999999999</v>
      </c>
      <c r="AB500" t="s">
        <v>18</v>
      </c>
    </row>
    <row r="501" spans="1:28" x14ac:dyDescent="0.3">
      <c r="A501" s="3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  <c r="Z501" t="s">
        <v>52</v>
      </c>
      <c r="AA501">
        <v>22181.39</v>
      </c>
      <c r="AB501" t="s">
        <v>24</v>
      </c>
    </row>
    <row r="502" spans="1:28" x14ac:dyDescent="0.3">
      <c r="A502" s="3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  <c r="Z502" t="s">
        <v>57</v>
      </c>
      <c r="AA502">
        <v>22176.6</v>
      </c>
      <c r="AB502" t="s">
        <v>12</v>
      </c>
    </row>
    <row r="503" spans="1:28" x14ac:dyDescent="0.3">
      <c r="A503" s="3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  <c r="Z503" t="s">
        <v>67</v>
      </c>
      <c r="AA503">
        <v>22117.65</v>
      </c>
      <c r="AB503" t="s">
        <v>24</v>
      </c>
    </row>
    <row r="504" spans="1:28" x14ac:dyDescent="0.3">
      <c r="A504" s="3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  <c r="Z504" t="s">
        <v>58</v>
      </c>
      <c r="AA504">
        <v>22046.400000000001</v>
      </c>
      <c r="AB504" t="s">
        <v>24</v>
      </c>
    </row>
    <row r="505" spans="1:28" x14ac:dyDescent="0.3">
      <c r="A505" s="3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  <c r="Z505" t="s">
        <v>15</v>
      </c>
      <c r="AA505">
        <v>22013.599999999999</v>
      </c>
      <c r="AB505" t="s">
        <v>24</v>
      </c>
    </row>
    <row r="506" spans="1:28" x14ac:dyDescent="0.3">
      <c r="A506" s="3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  <c r="Z506" t="s">
        <v>15</v>
      </c>
      <c r="AA506">
        <v>22009.1</v>
      </c>
      <c r="AB506" t="s">
        <v>12</v>
      </c>
    </row>
    <row r="507" spans="1:28" x14ac:dyDescent="0.3">
      <c r="A507" s="3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  <c r="Z507" t="s">
        <v>21</v>
      </c>
      <c r="AA507">
        <v>22007.52</v>
      </c>
      <c r="AB507" t="s">
        <v>24</v>
      </c>
    </row>
    <row r="508" spans="1:28" x14ac:dyDescent="0.3">
      <c r="A508" s="3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10121.799999999999</v>
      </c>
      <c r="Z508" t="s">
        <v>42</v>
      </c>
      <c r="AA508">
        <v>21947.31</v>
      </c>
      <c r="AB508" t="s">
        <v>18</v>
      </c>
    </row>
    <row r="509" spans="1:28" x14ac:dyDescent="0.3">
      <c r="A509" s="3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  <c r="Z509" t="s">
        <v>59</v>
      </c>
      <c r="AA509">
        <v>21833.52</v>
      </c>
      <c r="AB509" t="s">
        <v>48</v>
      </c>
    </row>
    <row r="510" spans="1:28" x14ac:dyDescent="0.3">
      <c r="A510" s="3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146.52000000000001</v>
      </c>
      <c r="J510">
        <v>1025.6400000000001</v>
      </c>
      <c r="Z510" t="s">
        <v>61</v>
      </c>
      <c r="AA510">
        <v>21761.25</v>
      </c>
      <c r="AB510" t="s">
        <v>24</v>
      </c>
    </row>
    <row r="511" spans="1:28" x14ac:dyDescent="0.3">
      <c r="A511" s="3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  <c r="Z511" t="s">
        <v>27</v>
      </c>
      <c r="AA511">
        <v>21706.86</v>
      </c>
      <c r="AB511" t="s">
        <v>41</v>
      </c>
    </row>
    <row r="512" spans="1:28" x14ac:dyDescent="0.3">
      <c r="A512" s="3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24604.639999999999</v>
      </c>
      <c r="Z512" t="s">
        <v>43</v>
      </c>
      <c r="AA512">
        <v>21651.24</v>
      </c>
      <c r="AB512" t="s">
        <v>41</v>
      </c>
    </row>
    <row r="513" spans="1:28" x14ac:dyDescent="0.3">
      <c r="A513" s="3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1246.1400000000001</v>
      </c>
      <c r="J513">
        <v>16199.82</v>
      </c>
      <c r="Z513" t="s">
        <v>67</v>
      </c>
      <c r="AA513">
        <v>21592.560000000001</v>
      </c>
      <c r="AB513" t="s">
        <v>18</v>
      </c>
    </row>
    <row r="514" spans="1:28" x14ac:dyDescent="0.3">
      <c r="A514" s="3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63087.199999999997</v>
      </c>
      <c r="Z514" t="s">
        <v>45</v>
      </c>
      <c r="AA514">
        <v>21538.560000000001</v>
      </c>
      <c r="AB514" t="s">
        <v>18</v>
      </c>
    </row>
    <row r="515" spans="1:28" x14ac:dyDescent="0.3">
      <c r="A515" s="3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  <c r="Z515" t="s">
        <v>27</v>
      </c>
      <c r="AA515">
        <v>21399.18</v>
      </c>
      <c r="AB515" t="s">
        <v>12</v>
      </c>
    </row>
    <row r="516" spans="1:28" x14ac:dyDescent="0.3">
      <c r="A516" s="3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  <c r="Z516" t="s">
        <v>45</v>
      </c>
      <c r="AA516">
        <v>21305.279999999999</v>
      </c>
      <c r="AB516" t="s">
        <v>41</v>
      </c>
    </row>
    <row r="517" spans="1:28" x14ac:dyDescent="0.3">
      <c r="A517" s="3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34002.800000000003</v>
      </c>
      <c r="Z517" t="s">
        <v>56</v>
      </c>
      <c r="AA517">
        <v>21291.4</v>
      </c>
      <c r="AB517" t="s">
        <v>24</v>
      </c>
    </row>
    <row r="518" spans="1:28" x14ac:dyDescent="0.3">
      <c r="A518" s="3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  <c r="Z518" t="s">
        <v>21</v>
      </c>
      <c r="AA518">
        <v>21264.2</v>
      </c>
      <c r="AB518" t="s">
        <v>24</v>
      </c>
    </row>
    <row r="519" spans="1:28" x14ac:dyDescent="0.3">
      <c r="A519" s="3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36900.239999999998</v>
      </c>
      <c r="Z519" t="s">
        <v>42</v>
      </c>
      <c r="AA519">
        <v>21216.51</v>
      </c>
      <c r="AB519" t="s">
        <v>48</v>
      </c>
    </row>
    <row r="520" spans="1:28" x14ac:dyDescent="0.3">
      <c r="A520" s="3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  <c r="Z520" t="s">
        <v>57</v>
      </c>
      <c r="AA520">
        <v>21146.880000000001</v>
      </c>
      <c r="AB520" t="s">
        <v>12</v>
      </c>
    </row>
    <row r="521" spans="1:28" x14ac:dyDescent="0.3">
      <c r="A521" s="3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  <c r="Z521" t="s">
        <v>56</v>
      </c>
      <c r="AA521">
        <v>21129.1</v>
      </c>
      <c r="AB521" t="s">
        <v>12</v>
      </c>
    </row>
    <row r="522" spans="1:28" x14ac:dyDescent="0.3">
      <c r="A522" s="3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39337.599999999999</v>
      </c>
      <c r="Z522" t="s">
        <v>31</v>
      </c>
      <c r="AA522">
        <v>21093.09</v>
      </c>
      <c r="AB522" t="s">
        <v>12</v>
      </c>
    </row>
    <row r="523" spans="1:28" x14ac:dyDescent="0.3">
      <c r="A523" s="3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  <c r="Z523" t="s">
        <v>58</v>
      </c>
      <c r="AA523">
        <v>20902.849999999999</v>
      </c>
      <c r="AB523" t="s">
        <v>41</v>
      </c>
    </row>
    <row r="524" spans="1:28" x14ac:dyDescent="0.3">
      <c r="A524" s="3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1154.8800000000001</v>
      </c>
      <c r="Z524" t="s">
        <v>43</v>
      </c>
      <c r="AA524">
        <v>20875.650000000001</v>
      </c>
      <c r="AB524" t="s">
        <v>12</v>
      </c>
    </row>
    <row r="525" spans="1:28" x14ac:dyDescent="0.3">
      <c r="A525" s="3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  <c r="Z525" t="s">
        <v>42</v>
      </c>
      <c r="AA525">
        <v>20822.64</v>
      </c>
      <c r="AB525" t="s">
        <v>24</v>
      </c>
    </row>
    <row r="526" spans="1:28" x14ac:dyDescent="0.3">
      <c r="A526" s="3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  <c r="Z526" t="s">
        <v>21</v>
      </c>
      <c r="AA526">
        <v>20738.07</v>
      </c>
      <c r="AB526" t="s">
        <v>48</v>
      </c>
    </row>
    <row r="527" spans="1:28" x14ac:dyDescent="0.3">
      <c r="A527" s="3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24558.880000000001</v>
      </c>
      <c r="Z527" t="s">
        <v>45</v>
      </c>
      <c r="AA527">
        <v>20550.599999999999</v>
      </c>
      <c r="AB527" t="s">
        <v>41</v>
      </c>
    </row>
    <row r="528" spans="1:28" x14ac:dyDescent="0.3">
      <c r="A528" s="3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  <c r="Z528" t="s">
        <v>61</v>
      </c>
      <c r="AA528">
        <v>20533.95</v>
      </c>
      <c r="AB528" t="s">
        <v>41</v>
      </c>
    </row>
    <row r="529" spans="1:28" x14ac:dyDescent="0.3">
      <c r="A529" s="3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  <c r="Z529" t="s">
        <v>42</v>
      </c>
      <c r="AA529">
        <v>20482.7</v>
      </c>
      <c r="AB529" t="s">
        <v>41</v>
      </c>
    </row>
    <row r="530" spans="1:28" x14ac:dyDescent="0.3">
      <c r="A530" s="3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33187.839999999997</v>
      </c>
      <c r="Z530" t="s">
        <v>61</v>
      </c>
      <c r="AA530">
        <v>20415.599999999999</v>
      </c>
      <c r="AB530" t="s">
        <v>18</v>
      </c>
    </row>
    <row r="531" spans="1:28" x14ac:dyDescent="0.3">
      <c r="A531" s="3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54424.800000000003</v>
      </c>
      <c r="Z531" t="s">
        <v>61</v>
      </c>
      <c r="AA531">
        <v>20290.86</v>
      </c>
      <c r="AB531" t="s">
        <v>48</v>
      </c>
    </row>
    <row r="532" spans="1:28" x14ac:dyDescent="0.3">
      <c r="A532" s="3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  <c r="Z532" t="s">
        <v>21</v>
      </c>
      <c r="AA532">
        <v>20260.71</v>
      </c>
      <c r="AB532" t="s">
        <v>18</v>
      </c>
    </row>
    <row r="533" spans="1:28" x14ac:dyDescent="0.3">
      <c r="A533" s="3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4513.6000000000004</v>
      </c>
      <c r="J533">
        <v>85758.399999999994</v>
      </c>
      <c r="Z533" t="s">
        <v>66</v>
      </c>
      <c r="AA533">
        <v>20260.240000000002</v>
      </c>
      <c r="AB533" t="s">
        <v>24</v>
      </c>
    </row>
    <row r="534" spans="1:28" x14ac:dyDescent="0.3">
      <c r="A534" s="3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  <c r="Z534" t="s">
        <v>45</v>
      </c>
      <c r="AA534">
        <v>20240.13</v>
      </c>
      <c r="AB534" t="s">
        <v>12</v>
      </c>
    </row>
    <row r="535" spans="1:28" x14ac:dyDescent="0.3">
      <c r="A535" s="3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  <c r="Z535" t="s">
        <v>43</v>
      </c>
      <c r="AA535">
        <v>20161.8</v>
      </c>
      <c r="AB535" t="s">
        <v>12</v>
      </c>
    </row>
    <row r="536" spans="1:28" x14ac:dyDescent="0.3">
      <c r="A536" s="3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65444.160000000003</v>
      </c>
      <c r="Z536" t="s">
        <v>58</v>
      </c>
      <c r="AA536">
        <v>20154.400000000001</v>
      </c>
      <c r="AB536" t="s">
        <v>41</v>
      </c>
    </row>
    <row r="537" spans="1:28" x14ac:dyDescent="0.3">
      <c r="A537" s="3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  <c r="Z537" t="s">
        <v>38</v>
      </c>
      <c r="AA537">
        <v>20145.04</v>
      </c>
      <c r="AB537" t="s">
        <v>24</v>
      </c>
    </row>
    <row r="538" spans="1:28" x14ac:dyDescent="0.3">
      <c r="A538" s="3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  <c r="Z538" t="s">
        <v>62</v>
      </c>
      <c r="AA538">
        <v>20082.900000000001</v>
      </c>
      <c r="AB538" t="s">
        <v>18</v>
      </c>
    </row>
    <row r="539" spans="1:28" x14ac:dyDescent="0.3">
      <c r="A539" s="3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23623.919999999998</v>
      </c>
      <c r="Z539" t="s">
        <v>34</v>
      </c>
      <c r="AA539">
        <v>20031.689999999999</v>
      </c>
      <c r="AB539" t="s">
        <v>48</v>
      </c>
    </row>
    <row r="540" spans="1:28" x14ac:dyDescent="0.3">
      <c r="A540" s="3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1063.8800000000001</v>
      </c>
      <c r="J540">
        <v>15958.2</v>
      </c>
      <c r="Z540" t="s">
        <v>43</v>
      </c>
      <c r="AA540">
        <v>19991.73</v>
      </c>
      <c r="AB540" t="s">
        <v>24</v>
      </c>
    </row>
    <row r="541" spans="1:28" x14ac:dyDescent="0.3">
      <c r="A541" s="3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4277.8999999999996</v>
      </c>
      <c r="J541">
        <v>8555.7999999999993</v>
      </c>
      <c r="Z541" t="s">
        <v>67</v>
      </c>
      <c r="AA541">
        <v>19927.810000000001</v>
      </c>
      <c r="AB541" t="s">
        <v>12</v>
      </c>
    </row>
    <row r="542" spans="1:28" x14ac:dyDescent="0.3">
      <c r="A542" s="3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  <c r="Z542" t="s">
        <v>27</v>
      </c>
      <c r="AA542">
        <v>19897.2</v>
      </c>
      <c r="AB542" t="s">
        <v>24</v>
      </c>
    </row>
    <row r="543" spans="1:28" x14ac:dyDescent="0.3">
      <c r="A543" s="3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  <c r="Z543" t="s">
        <v>61</v>
      </c>
      <c r="AA543">
        <v>19875.72</v>
      </c>
      <c r="AB543" t="s">
        <v>24</v>
      </c>
    </row>
    <row r="544" spans="1:28" x14ac:dyDescent="0.3">
      <c r="A544" s="3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72628.259999999995</v>
      </c>
      <c r="Z544" t="s">
        <v>66</v>
      </c>
      <c r="AA544">
        <v>19861.36</v>
      </c>
      <c r="AB544" t="s">
        <v>24</v>
      </c>
    </row>
    <row r="545" spans="1:28" x14ac:dyDescent="0.3">
      <c r="A545" s="3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  <c r="Z545" t="s">
        <v>43</v>
      </c>
      <c r="AA545">
        <v>19788.8</v>
      </c>
      <c r="AB545" t="s">
        <v>48</v>
      </c>
    </row>
    <row r="546" spans="1:28" x14ac:dyDescent="0.3">
      <c r="A546" s="3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2290.7600000000002</v>
      </c>
      <c r="J546">
        <v>27489.119999999999</v>
      </c>
      <c r="Z546" t="s">
        <v>21</v>
      </c>
      <c r="AA546">
        <v>19771.740000000002</v>
      </c>
      <c r="AB546" t="s">
        <v>41</v>
      </c>
    </row>
    <row r="547" spans="1:28" x14ac:dyDescent="0.3">
      <c r="A547" s="3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  <c r="Z547" t="s">
        <v>21</v>
      </c>
      <c r="AA547">
        <v>19752.740000000002</v>
      </c>
      <c r="AB547" t="s">
        <v>18</v>
      </c>
    </row>
    <row r="548" spans="1:28" x14ac:dyDescent="0.3">
      <c r="A548" s="3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  <c r="Z548" t="s">
        <v>57</v>
      </c>
      <c r="AA548">
        <v>19672.29</v>
      </c>
      <c r="AB548" t="s">
        <v>41</v>
      </c>
    </row>
    <row r="549" spans="1:28" x14ac:dyDescent="0.3">
      <c r="A549" s="3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  <c r="Z549" t="s">
        <v>43</v>
      </c>
      <c r="AA549">
        <v>19493.25</v>
      </c>
      <c r="AB549" t="s">
        <v>24</v>
      </c>
    </row>
    <row r="550" spans="1:28" x14ac:dyDescent="0.3">
      <c r="A550" s="3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5139.3999999999996</v>
      </c>
      <c r="Z550" t="s">
        <v>21</v>
      </c>
      <c r="AA550">
        <v>19348.68</v>
      </c>
      <c r="AB550" t="s">
        <v>24</v>
      </c>
    </row>
    <row r="551" spans="1:28" x14ac:dyDescent="0.3">
      <c r="A551" s="3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  <c r="Z551" t="s">
        <v>31</v>
      </c>
      <c r="AA551">
        <v>19242.41</v>
      </c>
      <c r="AB551" t="s">
        <v>12</v>
      </c>
    </row>
    <row r="552" spans="1:28" x14ac:dyDescent="0.3">
      <c r="A552" s="3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  <c r="Z552" t="s">
        <v>21</v>
      </c>
      <c r="AA552">
        <v>19181.599999999999</v>
      </c>
      <c r="AB552" t="s">
        <v>18</v>
      </c>
    </row>
    <row r="553" spans="1:28" x14ac:dyDescent="0.3">
      <c r="A553" s="3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25035.599999999999</v>
      </c>
      <c r="Z553" t="s">
        <v>67</v>
      </c>
      <c r="AA553">
        <v>19158.96</v>
      </c>
      <c r="AB553" t="s">
        <v>18</v>
      </c>
    </row>
    <row r="554" spans="1:28" x14ac:dyDescent="0.3">
      <c r="A554" s="3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2484.1799999999998</v>
      </c>
      <c r="Z554" t="s">
        <v>61</v>
      </c>
      <c r="AA554">
        <v>19112.919999999998</v>
      </c>
      <c r="AB554" t="s">
        <v>41</v>
      </c>
    </row>
    <row r="555" spans="1:28" x14ac:dyDescent="0.3">
      <c r="A555" s="3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23086.560000000001</v>
      </c>
      <c r="Z555" t="s">
        <v>62</v>
      </c>
      <c r="AA555">
        <v>19090.66</v>
      </c>
      <c r="AB555" t="s">
        <v>24</v>
      </c>
    </row>
    <row r="556" spans="1:28" x14ac:dyDescent="0.3">
      <c r="A556" s="3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  <c r="Z556" t="s">
        <v>56</v>
      </c>
      <c r="AA556">
        <v>19063.53</v>
      </c>
      <c r="AB556" t="s">
        <v>12</v>
      </c>
    </row>
    <row r="557" spans="1:28" x14ac:dyDescent="0.3">
      <c r="A557" s="3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  <c r="Z557" t="s">
        <v>60</v>
      </c>
      <c r="AA557">
        <v>19059.47</v>
      </c>
      <c r="AB557" t="s">
        <v>41</v>
      </c>
    </row>
    <row r="558" spans="1:28" x14ac:dyDescent="0.3">
      <c r="A558" s="3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  <c r="Z558" t="s">
        <v>31</v>
      </c>
      <c r="AA558">
        <v>18897.32</v>
      </c>
      <c r="AB558" t="s">
        <v>18</v>
      </c>
    </row>
    <row r="559" spans="1:28" x14ac:dyDescent="0.3">
      <c r="A559" s="3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  <c r="Z559" t="s">
        <v>58</v>
      </c>
      <c r="AA559">
        <v>18878.599999999999</v>
      </c>
      <c r="AB559" t="s">
        <v>12</v>
      </c>
    </row>
    <row r="560" spans="1:28" x14ac:dyDescent="0.3">
      <c r="A560" s="3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52745.760000000002</v>
      </c>
      <c r="Z560" t="s">
        <v>21</v>
      </c>
      <c r="AA560">
        <v>18850.5</v>
      </c>
      <c r="AB560" t="s">
        <v>24</v>
      </c>
    </row>
    <row r="561" spans="1:28" x14ac:dyDescent="0.3">
      <c r="A561" s="3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523.83000000000004</v>
      </c>
      <c r="J561">
        <v>6809.79</v>
      </c>
      <c r="Z561" t="s">
        <v>34</v>
      </c>
      <c r="AA561">
        <v>18773.82</v>
      </c>
      <c r="AB561" t="s">
        <v>48</v>
      </c>
    </row>
    <row r="562" spans="1:28" x14ac:dyDescent="0.3">
      <c r="A562" s="3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  <c r="Z562" t="s">
        <v>31</v>
      </c>
      <c r="AA562">
        <v>18717.72</v>
      </c>
      <c r="AB562" t="s">
        <v>12</v>
      </c>
    </row>
    <row r="563" spans="1:28" x14ac:dyDescent="0.3">
      <c r="A563" s="3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  <c r="Z563" t="s">
        <v>38</v>
      </c>
      <c r="AA563">
        <v>18708.84</v>
      </c>
      <c r="AB563" t="s">
        <v>18</v>
      </c>
    </row>
    <row r="564" spans="1:28" x14ac:dyDescent="0.3">
      <c r="A564" s="3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42824.480000000003</v>
      </c>
      <c r="Z564" t="s">
        <v>34</v>
      </c>
      <c r="AA564">
        <v>18657</v>
      </c>
      <c r="AB564" t="s">
        <v>41</v>
      </c>
    </row>
    <row r="565" spans="1:28" x14ac:dyDescent="0.3">
      <c r="A565" s="3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  <c r="Z565" t="s">
        <v>34</v>
      </c>
      <c r="AA565">
        <v>18626.8</v>
      </c>
      <c r="AB565" t="s">
        <v>12</v>
      </c>
    </row>
    <row r="566" spans="1:28" x14ac:dyDescent="0.3">
      <c r="A566" s="3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2088.8000000000002</v>
      </c>
      <c r="Z566" t="s">
        <v>67</v>
      </c>
      <c r="AA566">
        <v>18481.5</v>
      </c>
      <c r="AB566" t="s">
        <v>48</v>
      </c>
    </row>
    <row r="567" spans="1:28" x14ac:dyDescent="0.3">
      <c r="A567" s="3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  <c r="Z567" t="s">
        <v>15</v>
      </c>
      <c r="AA567">
        <v>18450.900000000001</v>
      </c>
      <c r="AB567" t="s">
        <v>12</v>
      </c>
    </row>
    <row r="568" spans="1:28" x14ac:dyDescent="0.3">
      <c r="A568" s="3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  <c r="Z568" t="s">
        <v>57</v>
      </c>
      <c r="AA568">
        <v>18408.830000000002</v>
      </c>
      <c r="AB568" t="s">
        <v>18</v>
      </c>
    </row>
    <row r="569" spans="1:28" x14ac:dyDescent="0.3">
      <c r="A569" s="3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  <c r="Z569" t="s">
        <v>59</v>
      </c>
      <c r="AA569">
        <v>18288.66</v>
      </c>
      <c r="AB569" t="s">
        <v>18</v>
      </c>
    </row>
    <row r="570" spans="1:28" x14ac:dyDescent="0.3">
      <c r="A570" s="3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19927.810000000001</v>
      </c>
      <c r="Z570" t="s">
        <v>62</v>
      </c>
      <c r="AA570">
        <v>18233.400000000001</v>
      </c>
      <c r="AB570" t="s">
        <v>12</v>
      </c>
    </row>
    <row r="571" spans="1:28" x14ac:dyDescent="0.3">
      <c r="A571" s="3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  <c r="Z571" t="s">
        <v>15</v>
      </c>
      <c r="AA571">
        <v>18214.080000000002</v>
      </c>
      <c r="AB571" t="s">
        <v>48</v>
      </c>
    </row>
    <row r="572" spans="1:28" x14ac:dyDescent="0.3">
      <c r="A572" s="3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53394.400000000001</v>
      </c>
      <c r="Z572" t="s">
        <v>45</v>
      </c>
      <c r="AA572">
        <v>17978.29</v>
      </c>
      <c r="AB572" t="s">
        <v>18</v>
      </c>
    </row>
    <row r="573" spans="1:28" x14ac:dyDescent="0.3">
      <c r="A573" s="3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  <c r="Z573" t="s">
        <v>56</v>
      </c>
      <c r="AA573">
        <v>17959.650000000001</v>
      </c>
      <c r="AB573" t="s">
        <v>18</v>
      </c>
    </row>
    <row r="574" spans="1:28" x14ac:dyDescent="0.3">
      <c r="A574" s="3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  <c r="Z574" t="s">
        <v>57</v>
      </c>
      <c r="AA574">
        <v>17943.28</v>
      </c>
      <c r="AB574" t="s">
        <v>24</v>
      </c>
    </row>
    <row r="575" spans="1:28" x14ac:dyDescent="0.3">
      <c r="A575" s="3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  <c r="Z575" t="s">
        <v>45</v>
      </c>
      <c r="AA575">
        <v>17921.759999999998</v>
      </c>
      <c r="AB575" t="s">
        <v>18</v>
      </c>
    </row>
    <row r="576" spans="1:28" x14ac:dyDescent="0.3">
      <c r="A576" s="3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  <c r="Z576" t="s">
        <v>61</v>
      </c>
      <c r="AA576">
        <v>17860.099999999999</v>
      </c>
      <c r="AB576" t="s">
        <v>48</v>
      </c>
    </row>
    <row r="577" spans="1:28" x14ac:dyDescent="0.3">
      <c r="A577" s="3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  <c r="Z577" t="s">
        <v>60</v>
      </c>
      <c r="AA577">
        <v>17772.95</v>
      </c>
      <c r="AB577" t="s">
        <v>48</v>
      </c>
    </row>
    <row r="578" spans="1:28" x14ac:dyDescent="0.3">
      <c r="A578" s="3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67555.789999999994</v>
      </c>
      <c r="Z578" t="s">
        <v>38</v>
      </c>
      <c r="AA578">
        <v>17769.009999999998</v>
      </c>
      <c r="AB578" t="s">
        <v>24</v>
      </c>
    </row>
    <row r="579" spans="1:28" x14ac:dyDescent="0.3">
      <c r="A579" s="3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  <c r="Z579" t="s">
        <v>43</v>
      </c>
      <c r="AA579">
        <v>17649.64</v>
      </c>
      <c r="AB579" t="s">
        <v>41</v>
      </c>
    </row>
    <row r="580" spans="1:28" x14ac:dyDescent="0.3">
      <c r="A580" s="3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  <c r="Z580" t="s">
        <v>34</v>
      </c>
      <c r="AA580">
        <v>17629.849999999999</v>
      </c>
      <c r="AB580" t="s">
        <v>41</v>
      </c>
    </row>
    <row r="581" spans="1:28" x14ac:dyDescent="0.3">
      <c r="A581" s="3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2199.3200000000002</v>
      </c>
      <c r="J581">
        <v>41787.08</v>
      </c>
      <c r="Z581" t="s">
        <v>42</v>
      </c>
      <c r="AA581">
        <v>17522.580000000002</v>
      </c>
      <c r="AB581" t="s">
        <v>12</v>
      </c>
    </row>
    <row r="582" spans="1:28" x14ac:dyDescent="0.3">
      <c r="A582" s="3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  <c r="Z582" t="s">
        <v>43</v>
      </c>
      <c r="AA582">
        <v>17495</v>
      </c>
      <c r="AB582" t="s">
        <v>48</v>
      </c>
    </row>
    <row r="583" spans="1:28" x14ac:dyDescent="0.3">
      <c r="A583" s="3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  <c r="Z583" t="s">
        <v>66</v>
      </c>
      <c r="AA583">
        <v>17469.36</v>
      </c>
      <c r="AB583" t="s">
        <v>18</v>
      </c>
    </row>
    <row r="584" spans="1:28" x14ac:dyDescent="0.3">
      <c r="A584" s="3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  <c r="Z584" t="s">
        <v>38</v>
      </c>
      <c r="AA584">
        <v>17464.72</v>
      </c>
      <c r="AB584" t="s">
        <v>24</v>
      </c>
    </row>
    <row r="585" spans="1:28" x14ac:dyDescent="0.3">
      <c r="A585" s="3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5092.6499999999996</v>
      </c>
      <c r="Z585" t="s">
        <v>43</v>
      </c>
      <c r="AA585">
        <v>17460.990000000002</v>
      </c>
      <c r="AB585" t="s">
        <v>18</v>
      </c>
    </row>
    <row r="586" spans="1:28" x14ac:dyDescent="0.3">
      <c r="A586" s="3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  <c r="Z586" t="s">
        <v>66</v>
      </c>
      <c r="AA586">
        <v>17442.88</v>
      </c>
      <c r="AB586" t="s">
        <v>12</v>
      </c>
    </row>
    <row r="587" spans="1:28" x14ac:dyDescent="0.3">
      <c r="A587" s="3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  <c r="Z587" t="s">
        <v>58</v>
      </c>
      <c r="AA587">
        <v>17442.599999999999</v>
      </c>
      <c r="AB587" t="s">
        <v>12</v>
      </c>
    </row>
    <row r="588" spans="1:28" x14ac:dyDescent="0.3">
      <c r="A588" s="3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4447.8999999999996</v>
      </c>
      <c r="J588">
        <v>13343.7</v>
      </c>
      <c r="Z588" t="s">
        <v>60</v>
      </c>
      <c r="AA588">
        <v>17384.78</v>
      </c>
      <c r="AB588" t="s">
        <v>12</v>
      </c>
    </row>
    <row r="589" spans="1:28" x14ac:dyDescent="0.3">
      <c r="A589" s="3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  <c r="Z589" t="s">
        <v>43</v>
      </c>
      <c r="AA589">
        <v>17347.68</v>
      </c>
      <c r="AB589" t="s">
        <v>18</v>
      </c>
    </row>
    <row r="590" spans="1:28" x14ac:dyDescent="0.3">
      <c r="A590" s="3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34639.800000000003</v>
      </c>
      <c r="Z590" t="s">
        <v>67</v>
      </c>
      <c r="AA590">
        <v>17301.05</v>
      </c>
      <c r="AB590" t="s">
        <v>18</v>
      </c>
    </row>
    <row r="591" spans="1:28" x14ac:dyDescent="0.3">
      <c r="A591" s="3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4514.3900000000003</v>
      </c>
      <c r="J591">
        <v>54172.68</v>
      </c>
      <c r="Z591" t="s">
        <v>59</v>
      </c>
      <c r="AA591">
        <v>17207.88</v>
      </c>
      <c r="AB591" t="s">
        <v>24</v>
      </c>
    </row>
    <row r="592" spans="1:28" x14ac:dyDescent="0.3">
      <c r="A592" s="3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  <c r="Z592" t="s">
        <v>27</v>
      </c>
      <c r="AA592">
        <v>17193.400000000001</v>
      </c>
      <c r="AB592" t="s">
        <v>12</v>
      </c>
    </row>
    <row r="593" spans="1:28" x14ac:dyDescent="0.3">
      <c r="A593" s="3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  <c r="Z593" t="s">
        <v>42</v>
      </c>
      <c r="AA593">
        <v>17177.16</v>
      </c>
      <c r="AB593" t="s">
        <v>18</v>
      </c>
    </row>
    <row r="594" spans="1:28" x14ac:dyDescent="0.3">
      <c r="A594" s="3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  <c r="Z594" t="s">
        <v>63</v>
      </c>
      <c r="AA594">
        <v>17174.96</v>
      </c>
      <c r="AB594" t="s">
        <v>12</v>
      </c>
    </row>
    <row r="595" spans="1:28" x14ac:dyDescent="0.3">
      <c r="A595" s="3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4786.8900000000003</v>
      </c>
      <c r="J595">
        <v>90950.91</v>
      </c>
      <c r="Z595" t="s">
        <v>31</v>
      </c>
      <c r="AA595">
        <v>17101.86</v>
      </c>
      <c r="AB595" t="s">
        <v>12</v>
      </c>
    </row>
    <row r="596" spans="1:28" x14ac:dyDescent="0.3">
      <c r="A596" s="3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  <c r="Z596" t="s">
        <v>15</v>
      </c>
      <c r="AA596">
        <v>17092.48</v>
      </c>
      <c r="AB596" t="s">
        <v>48</v>
      </c>
    </row>
    <row r="597" spans="1:28" x14ac:dyDescent="0.3">
      <c r="A597" s="3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2174.7600000000002</v>
      </c>
      <c r="J597">
        <v>41320.44</v>
      </c>
      <c r="Z597" t="s">
        <v>42</v>
      </c>
      <c r="AA597">
        <v>17038.88</v>
      </c>
      <c r="AB597" t="s">
        <v>18</v>
      </c>
    </row>
    <row r="598" spans="1:28" x14ac:dyDescent="0.3">
      <c r="A598" s="3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  <c r="Z598" t="s">
        <v>45</v>
      </c>
      <c r="AA598">
        <v>16978.55</v>
      </c>
      <c r="AB598" t="s">
        <v>48</v>
      </c>
    </row>
    <row r="599" spans="1:28" x14ac:dyDescent="0.3">
      <c r="A599" s="3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2163.9499999999998</v>
      </c>
      <c r="J599">
        <v>43279</v>
      </c>
      <c r="Z599" t="s">
        <v>27</v>
      </c>
      <c r="AA599">
        <v>16941.419999999998</v>
      </c>
      <c r="AB599" t="s">
        <v>24</v>
      </c>
    </row>
    <row r="600" spans="1:28" x14ac:dyDescent="0.3">
      <c r="A600" s="3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63203.040000000001</v>
      </c>
      <c r="Z600" t="s">
        <v>38</v>
      </c>
      <c r="AA600">
        <v>16934.599999999999</v>
      </c>
      <c r="AB600" t="s">
        <v>12</v>
      </c>
    </row>
    <row r="601" spans="1:28" x14ac:dyDescent="0.3">
      <c r="A601" s="3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38735.449999999997</v>
      </c>
      <c r="Z601" t="s">
        <v>42</v>
      </c>
      <c r="AA601">
        <v>16920.36</v>
      </c>
      <c r="AB601" t="s">
        <v>12</v>
      </c>
    </row>
    <row r="602" spans="1:28" x14ac:dyDescent="0.3">
      <c r="A602" s="3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  <c r="Z602" t="s">
        <v>52</v>
      </c>
      <c r="AA602">
        <v>16804.810000000001</v>
      </c>
      <c r="AB602" t="s">
        <v>18</v>
      </c>
    </row>
    <row r="603" spans="1:28" x14ac:dyDescent="0.3">
      <c r="A603" s="3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71809.919999999998</v>
      </c>
      <c r="Z603" t="s">
        <v>66</v>
      </c>
      <c r="AA603">
        <v>16541.599999999999</v>
      </c>
      <c r="AB603" t="s">
        <v>18</v>
      </c>
    </row>
    <row r="604" spans="1:28" x14ac:dyDescent="0.3">
      <c r="A604" s="3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  <c r="Z604" t="s">
        <v>38</v>
      </c>
      <c r="AA604">
        <v>16449.150000000001</v>
      </c>
      <c r="AB604" t="s">
        <v>48</v>
      </c>
    </row>
    <row r="605" spans="1:28" x14ac:dyDescent="0.3">
      <c r="A605" s="3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2519.3000000000002</v>
      </c>
      <c r="J605">
        <v>20154.400000000001</v>
      </c>
      <c r="Z605" t="s">
        <v>57</v>
      </c>
      <c r="AA605">
        <v>16301.28</v>
      </c>
      <c r="AB605" t="s">
        <v>41</v>
      </c>
    </row>
    <row r="606" spans="1:28" x14ac:dyDescent="0.3">
      <c r="A606" s="3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1129.8800000000001</v>
      </c>
      <c r="J606">
        <v>3389.64</v>
      </c>
      <c r="Z606" t="s">
        <v>62</v>
      </c>
      <c r="AA606">
        <v>16250.08</v>
      </c>
      <c r="AB606" t="s">
        <v>18</v>
      </c>
    </row>
    <row r="607" spans="1:28" x14ac:dyDescent="0.3">
      <c r="A607" s="3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  <c r="Z607" t="s">
        <v>66</v>
      </c>
      <c r="AA607">
        <v>16206.85</v>
      </c>
      <c r="AB607" t="s">
        <v>24</v>
      </c>
    </row>
    <row r="608" spans="1:28" x14ac:dyDescent="0.3">
      <c r="A608" s="3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  <c r="Z608" t="s">
        <v>31</v>
      </c>
      <c r="AA608">
        <v>16199.82</v>
      </c>
      <c r="AB608" t="s">
        <v>48</v>
      </c>
    </row>
    <row r="609" spans="1:28" x14ac:dyDescent="0.3">
      <c r="A609" s="3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  <c r="Z609" t="s">
        <v>15</v>
      </c>
      <c r="AA609">
        <v>16004.8</v>
      </c>
      <c r="AB609" t="s">
        <v>48</v>
      </c>
    </row>
    <row r="610" spans="1:28" x14ac:dyDescent="0.3">
      <c r="A610" s="3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  <c r="Z610" t="s">
        <v>31</v>
      </c>
      <c r="AA610">
        <v>15995.7</v>
      </c>
      <c r="AB610" t="s">
        <v>48</v>
      </c>
    </row>
    <row r="611" spans="1:28" x14ac:dyDescent="0.3">
      <c r="A611" s="3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  <c r="Z611" t="s">
        <v>67</v>
      </c>
      <c r="AA611">
        <v>15970.46</v>
      </c>
      <c r="AB611" t="s">
        <v>41</v>
      </c>
    </row>
    <row r="612" spans="1:28" x14ac:dyDescent="0.3">
      <c r="A612" s="3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  <c r="Z612" t="s">
        <v>63</v>
      </c>
      <c r="AA612">
        <v>15958.2</v>
      </c>
      <c r="AB612" t="s">
        <v>41</v>
      </c>
    </row>
    <row r="613" spans="1:28" x14ac:dyDescent="0.3">
      <c r="A613" s="3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  <c r="Z613" t="s">
        <v>63</v>
      </c>
      <c r="AA613">
        <v>15920</v>
      </c>
      <c r="AB613" t="s">
        <v>18</v>
      </c>
    </row>
    <row r="614" spans="1:28" x14ac:dyDescent="0.3">
      <c r="A614" s="3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  <c r="Z614" t="s">
        <v>58</v>
      </c>
      <c r="AA614">
        <v>15892.74</v>
      </c>
      <c r="AB614" t="s">
        <v>24</v>
      </c>
    </row>
    <row r="615" spans="1:28" x14ac:dyDescent="0.3">
      <c r="A615" s="3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18450.900000000001</v>
      </c>
      <c r="Z615" t="s">
        <v>56</v>
      </c>
      <c r="AA615">
        <v>15854.09</v>
      </c>
      <c r="AB615" t="s">
        <v>24</v>
      </c>
    </row>
    <row r="616" spans="1:28" x14ac:dyDescent="0.3">
      <c r="A616" s="3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  <c r="Z616" t="s">
        <v>21</v>
      </c>
      <c r="AA616">
        <v>15777.58</v>
      </c>
      <c r="AB616" t="s">
        <v>12</v>
      </c>
    </row>
    <row r="617" spans="1:28" x14ac:dyDescent="0.3">
      <c r="A617" s="3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22046.400000000001</v>
      </c>
      <c r="Z617" t="s">
        <v>60</v>
      </c>
      <c r="AA617">
        <v>15696</v>
      </c>
      <c r="AB617" t="s">
        <v>48</v>
      </c>
    </row>
    <row r="618" spans="1:28" x14ac:dyDescent="0.3">
      <c r="A618" s="3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  <c r="Z618" t="s">
        <v>61</v>
      </c>
      <c r="AA618">
        <v>15586.76</v>
      </c>
      <c r="AB618" t="s">
        <v>12</v>
      </c>
    </row>
    <row r="619" spans="1:28" x14ac:dyDescent="0.3">
      <c r="A619" s="3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  <c r="Z619" t="s">
        <v>15</v>
      </c>
      <c r="AA619">
        <v>15484.23</v>
      </c>
      <c r="AB619" t="s">
        <v>48</v>
      </c>
    </row>
    <row r="620" spans="1:28" x14ac:dyDescent="0.3">
      <c r="A620" s="3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27217.919999999998</v>
      </c>
      <c r="Z620" t="s">
        <v>43</v>
      </c>
      <c r="AA620">
        <v>15325.56</v>
      </c>
      <c r="AB620" t="s">
        <v>18</v>
      </c>
    </row>
    <row r="621" spans="1:28" x14ac:dyDescent="0.3">
      <c r="A621" s="3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  <c r="Z621" t="s">
        <v>61</v>
      </c>
      <c r="AA621">
        <v>15313.97</v>
      </c>
      <c r="AB621" t="s">
        <v>48</v>
      </c>
    </row>
    <row r="622" spans="1:28" x14ac:dyDescent="0.3">
      <c r="A622" s="3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  <c r="Z622" t="s">
        <v>57</v>
      </c>
      <c r="AA622">
        <v>15307.25</v>
      </c>
      <c r="AB622" t="s">
        <v>24</v>
      </c>
    </row>
    <row r="623" spans="1:28" x14ac:dyDescent="0.3">
      <c r="A623" s="3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  <c r="Z623" t="s">
        <v>61</v>
      </c>
      <c r="AA623">
        <v>15293.7</v>
      </c>
      <c r="AB623" t="s">
        <v>24</v>
      </c>
    </row>
    <row r="624" spans="1:28" x14ac:dyDescent="0.3">
      <c r="A624" s="3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20415.599999999999</v>
      </c>
      <c r="Z624" t="s">
        <v>38</v>
      </c>
      <c r="AA624">
        <v>15253.47</v>
      </c>
      <c r="AB624" t="s">
        <v>24</v>
      </c>
    </row>
    <row r="625" spans="1:28" x14ac:dyDescent="0.3">
      <c r="A625" s="3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  <c r="Z625" t="s">
        <v>58</v>
      </c>
      <c r="AA625">
        <v>15143.38</v>
      </c>
      <c r="AB625" t="s">
        <v>24</v>
      </c>
    </row>
    <row r="626" spans="1:28" x14ac:dyDescent="0.3">
      <c r="A626" s="3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4564.7299999999996</v>
      </c>
      <c r="J626">
        <v>50212.03</v>
      </c>
      <c r="Z626" t="s">
        <v>21</v>
      </c>
      <c r="AA626">
        <v>15126.4</v>
      </c>
      <c r="AB626" t="s">
        <v>12</v>
      </c>
    </row>
    <row r="627" spans="1:28" x14ac:dyDescent="0.3">
      <c r="A627" s="3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  <c r="Z627" t="s">
        <v>52</v>
      </c>
      <c r="AA627">
        <v>15049.88</v>
      </c>
      <c r="AB627" t="s">
        <v>24</v>
      </c>
    </row>
    <row r="628" spans="1:28" x14ac:dyDescent="0.3">
      <c r="A628" s="3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  <c r="Z628" t="s">
        <v>56</v>
      </c>
      <c r="AA628">
        <v>15044.4</v>
      </c>
      <c r="AB628" t="s">
        <v>48</v>
      </c>
    </row>
    <row r="629" spans="1:28" x14ac:dyDescent="0.3">
      <c r="A629" s="3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4891.6000000000004</v>
      </c>
      <c r="Z629" t="s">
        <v>42</v>
      </c>
      <c r="AA629">
        <v>15005.96</v>
      </c>
      <c r="AB629" t="s">
        <v>41</v>
      </c>
    </row>
    <row r="630" spans="1:28" x14ac:dyDescent="0.3">
      <c r="A630" s="3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39668.160000000003</v>
      </c>
      <c r="Z630" t="s">
        <v>66</v>
      </c>
      <c r="AA630">
        <v>14865.66</v>
      </c>
      <c r="AB630" t="s">
        <v>48</v>
      </c>
    </row>
    <row r="631" spans="1:28" x14ac:dyDescent="0.3">
      <c r="A631" s="3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2409.6799999999998</v>
      </c>
      <c r="J631">
        <v>48193.599999999999</v>
      </c>
      <c r="Z631" t="s">
        <v>52</v>
      </c>
      <c r="AA631">
        <v>14858.36</v>
      </c>
      <c r="AB631" t="s">
        <v>12</v>
      </c>
    </row>
    <row r="632" spans="1:28" x14ac:dyDescent="0.3">
      <c r="A632" s="3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2448.5100000000002</v>
      </c>
      <c r="J632">
        <v>41624.67</v>
      </c>
      <c r="Z632" t="s">
        <v>42</v>
      </c>
      <c r="AA632">
        <v>14806.4</v>
      </c>
      <c r="AB632" t="s">
        <v>18</v>
      </c>
    </row>
    <row r="633" spans="1:28" x14ac:dyDescent="0.3">
      <c r="A633" s="3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  <c r="Z633" t="s">
        <v>58</v>
      </c>
      <c r="AA633">
        <v>14795.07</v>
      </c>
      <c r="AB633" t="s">
        <v>18</v>
      </c>
    </row>
    <row r="634" spans="1:28" x14ac:dyDescent="0.3">
      <c r="A634" s="3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  <c r="Z634" t="s">
        <v>42</v>
      </c>
      <c r="AA634">
        <v>14738</v>
      </c>
      <c r="AB634" t="s">
        <v>12</v>
      </c>
    </row>
    <row r="635" spans="1:28" x14ac:dyDescent="0.3">
      <c r="A635" s="3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9925.9599999999991</v>
      </c>
      <c r="Z635" t="s">
        <v>62</v>
      </c>
      <c r="AA635">
        <v>14726.22</v>
      </c>
      <c r="AB635" t="s">
        <v>24</v>
      </c>
    </row>
    <row r="636" spans="1:28" x14ac:dyDescent="0.3">
      <c r="A636" s="3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  <c r="Z636" t="s">
        <v>59</v>
      </c>
      <c r="AA636">
        <v>14689.6</v>
      </c>
      <c r="AB636" t="s">
        <v>24</v>
      </c>
    </row>
    <row r="637" spans="1:28" x14ac:dyDescent="0.3">
      <c r="A637" s="3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  <c r="Z637" t="s">
        <v>42</v>
      </c>
      <c r="AA637">
        <v>14688.94</v>
      </c>
      <c r="AB637" t="s">
        <v>41</v>
      </c>
    </row>
    <row r="638" spans="1:28" x14ac:dyDescent="0.3">
      <c r="A638" s="3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4364.6400000000003</v>
      </c>
      <c r="J638">
        <v>82928.160000000003</v>
      </c>
      <c r="Z638" t="s">
        <v>59</v>
      </c>
      <c r="AA638">
        <v>14638.44</v>
      </c>
      <c r="AB638" t="s">
        <v>24</v>
      </c>
    </row>
    <row r="639" spans="1:28" x14ac:dyDescent="0.3">
      <c r="A639" s="3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37927.760000000002</v>
      </c>
      <c r="Z639" t="s">
        <v>62</v>
      </c>
      <c r="AA639">
        <v>14586.46</v>
      </c>
      <c r="AB639" t="s">
        <v>12</v>
      </c>
    </row>
    <row r="640" spans="1:28" x14ac:dyDescent="0.3">
      <c r="A640" s="3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  <c r="Z640" t="s">
        <v>43</v>
      </c>
      <c r="AA640">
        <v>14566.32</v>
      </c>
      <c r="AB640" t="s">
        <v>18</v>
      </c>
    </row>
    <row r="641" spans="1:28" x14ac:dyDescent="0.3">
      <c r="A641" s="3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2245.3000000000002</v>
      </c>
      <c r="Z641" t="s">
        <v>66</v>
      </c>
      <c r="AA641">
        <v>14489.82</v>
      </c>
      <c r="AB641" t="s">
        <v>24</v>
      </c>
    </row>
    <row r="642" spans="1:28" x14ac:dyDescent="0.3">
      <c r="A642" s="3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  <c r="Z642" t="s">
        <v>57</v>
      </c>
      <c r="AA642">
        <v>14461.36</v>
      </c>
      <c r="AB642" t="s">
        <v>18</v>
      </c>
    </row>
    <row r="643" spans="1:28" x14ac:dyDescent="0.3">
      <c r="A643" s="3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22581.279999999999</v>
      </c>
      <c r="Z643" t="s">
        <v>42</v>
      </c>
      <c r="AA643">
        <v>14445.18</v>
      </c>
      <c r="AB643" t="s">
        <v>41</v>
      </c>
    </row>
    <row r="644" spans="1:28" x14ac:dyDescent="0.3">
      <c r="A644" s="3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  <c r="Z644" t="s">
        <v>45</v>
      </c>
      <c r="AA644">
        <v>14339.08</v>
      </c>
      <c r="AB644" t="s">
        <v>24</v>
      </c>
    </row>
    <row r="645" spans="1:28" x14ac:dyDescent="0.3">
      <c r="A645" s="3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1194.4000000000001</v>
      </c>
      <c r="J645">
        <v>2388.8000000000002</v>
      </c>
      <c r="Z645" t="s">
        <v>58</v>
      </c>
      <c r="AA645">
        <v>14298.84</v>
      </c>
      <c r="AB645" t="s">
        <v>24</v>
      </c>
    </row>
    <row r="646" spans="1:28" x14ac:dyDescent="0.3">
      <c r="A646" s="3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  <c r="Z646" t="s">
        <v>57</v>
      </c>
      <c r="AA646">
        <v>14256.88</v>
      </c>
      <c r="AB646" t="s">
        <v>12</v>
      </c>
    </row>
    <row r="647" spans="1:28" x14ac:dyDescent="0.3">
      <c r="A647" s="3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  <c r="Z647" t="s">
        <v>67</v>
      </c>
      <c r="AA647">
        <v>14247.8</v>
      </c>
      <c r="AB647" t="s">
        <v>48</v>
      </c>
    </row>
    <row r="648" spans="1:28" x14ac:dyDescent="0.3">
      <c r="A648" s="3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26051.040000000001</v>
      </c>
      <c r="Z648" t="s">
        <v>45</v>
      </c>
      <c r="AA648">
        <v>14146.88</v>
      </c>
      <c r="AB648" t="s">
        <v>18</v>
      </c>
    </row>
    <row r="649" spans="1:28" x14ac:dyDescent="0.3">
      <c r="A649" s="3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  <c r="Z649" t="s">
        <v>52</v>
      </c>
      <c r="AA649">
        <v>14099.6</v>
      </c>
      <c r="AB649" t="s">
        <v>12</v>
      </c>
    </row>
    <row r="650" spans="1:28" x14ac:dyDescent="0.3">
      <c r="A650" s="3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  <c r="Z650" t="s">
        <v>56</v>
      </c>
      <c r="AA650">
        <v>14099.44</v>
      </c>
      <c r="AB650" t="s">
        <v>24</v>
      </c>
    </row>
    <row r="651" spans="1:28" x14ac:dyDescent="0.3">
      <c r="A651" s="3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  <c r="Z651" t="s">
        <v>45</v>
      </c>
      <c r="AA651">
        <v>14080.42</v>
      </c>
      <c r="AB651" t="s">
        <v>24</v>
      </c>
    </row>
    <row r="652" spans="1:28" x14ac:dyDescent="0.3">
      <c r="A652" s="3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  <c r="Z652" t="s">
        <v>58</v>
      </c>
      <c r="AA652">
        <v>14028.66</v>
      </c>
      <c r="AB652" t="s">
        <v>41</v>
      </c>
    </row>
    <row r="653" spans="1:28" x14ac:dyDescent="0.3">
      <c r="A653" s="3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  <c r="Z653" t="s">
        <v>56</v>
      </c>
      <c r="AA653">
        <v>13992.66</v>
      </c>
      <c r="AB653" t="s">
        <v>12</v>
      </c>
    </row>
    <row r="654" spans="1:28" x14ac:dyDescent="0.3">
      <c r="A654" s="3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  <c r="Z654" t="s">
        <v>31</v>
      </c>
      <c r="AA654">
        <v>13912.14</v>
      </c>
      <c r="AB654" t="s">
        <v>48</v>
      </c>
    </row>
    <row r="655" spans="1:28" x14ac:dyDescent="0.3">
      <c r="A655" s="3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  <c r="Z655" t="s">
        <v>42</v>
      </c>
      <c r="AA655">
        <v>13695.3</v>
      </c>
      <c r="AB655" t="s">
        <v>12</v>
      </c>
    </row>
    <row r="656" spans="1:28" x14ac:dyDescent="0.3">
      <c r="A656" s="3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  <c r="Z656" t="s">
        <v>38</v>
      </c>
      <c r="AA656">
        <v>13628.51</v>
      </c>
      <c r="AB656" t="s">
        <v>24</v>
      </c>
    </row>
    <row r="657" spans="1:28" x14ac:dyDescent="0.3">
      <c r="A657" s="3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37074.300000000003</v>
      </c>
      <c r="Z657" t="s">
        <v>57</v>
      </c>
      <c r="AA657">
        <v>13586.02</v>
      </c>
      <c r="AB657" t="s">
        <v>12</v>
      </c>
    </row>
    <row r="658" spans="1:28" x14ac:dyDescent="0.3">
      <c r="A658" s="3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  <c r="Z658" t="s">
        <v>31</v>
      </c>
      <c r="AA658">
        <v>13580.16</v>
      </c>
      <c r="AB658" t="s">
        <v>24</v>
      </c>
    </row>
    <row r="659" spans="1:28" x14ac:dyDescent="0.3">
      <c r="A659" s="3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2498.7399999999998</v>
      </c>
      <c r="J659">
        <v>2498.7399999999998</v>
      </c>
      <c r="Z659" t="s">
        <v>52</v>
      </c>
      <c r="AA659">
        <v>13560.96</v>
      </c>
      <c r="AB659" t="s">
        <v>18</v>
      </c>
    </row>
    <row r="660" spans="1:28" x14ac:dyDescent="0.3">
      <c r="A660" s="3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41832.410000000003</v>
      </c>
      <c r="Z660" t="s">
        <v>42</v>
      </c>
      <c r="AA660">
        <v>13373.62</v>
      </c>
      <c r="AB660" t="s">
        <v>18</v>
      </c>
    </row>
    <row r="661" spans="1:28" x14ac:dyDescent="0.3">
      <c r="A661" s="3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4630.9799999999996</v>
      </c>
      <c r="J661">
        <v>60202.74</v>
      </c>
      <c r="Z661" t="s">
        <v>45</v>
      </c>
      <c r="AA661">
        <v>13343.7</v>
      </c>
      <c r="AB661" t="s">
        <v>12</v>
      </c>
    </row>
    <row r="662" spans="1:28" x14ac:dyDescent="0.3">
      <c r="A662" s="3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  <c r="Z662" t="s">
        <v>31</v>
      </c>
      <c r="AA662">
        <v>13244.8</v>
      </c>
      <c r="AB662" t="s">
        <v>18</v>
      </c>
    </row>
    <row r="663" spans="1:28" x14ac:dyDescent="0.3">
      <c r="A663" s="3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  <c r="Z663" t="s">
        <v>43</v>
      </c>
      <c r="AA663">
        <v>13201.44</v>
      </c>
      <c r="AB663" t="s">
        <v>41</v>
      </c>
    </row>
    <row r="664" spans="1:28" x14ac:dyDescent="0.3">
      <c r="A664" s="3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37555.360000000001</v>
      </c>
      <c r="Z664" t="s">
        <v>21</v>
      </c>
      <c r="AA664">
        <v>13185.1</v>
      </c>
      <c r="AB664" t="s">
        <v>12</v>
      </c>
    </row>
    <row r="665" spans="1:28" x14ac:dyDescent="0.3">
      <c r="A665" s="3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  <c r="Z665" t="s">
        <v>67</v>
      </c>
      <c r="AA665">
        <v>13079.7</v>
      </c>
      <c r="AB665" t="s">
        <v>18</v>
      </c>
    </row>
    <row r="666" spans="1:28" x14ac:dyDescent="0.3">
      <c r="A666" s="3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  <c r="Z666" t="s">
        <v>62</v>
      </c>
      <c r="AA666">
        <v>13057.4</v>
      </c>
      <c r="AB666" t="s">
        <v>48</v>
      </c>
    </row>
    <row r="667" spans="1:28" x14ac:dyDescent="0.3">
      <c r="A667" s="3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9613.8700000000008</v>
      </c>
      <c r="Z667" t="s">
        <v>31</v>
      </c>
      <c r="AA667">
        <v>12986.08</v>
      </c>
      <c r="AB667" t="s">
        <v>12</v>
      </c>
    </row>
    <row r="668" spans="1:28" x14ac:dyDescent="0.3">
      <c r="A668" s="3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  <c r="Z668" t="s">
        <v>62</v>
      </c>
      <c r="AA668">
        <v>12974.64</v>
      </c>
      <c r="AB668" t="s">
        <v>24</v>
      </c>
    </row>
    <row r="669" spans="1:28" x14ac:dyDescent="0.3">
      <c r="A669" s="3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  <c r="Z669" t="s">
        <v>56</v>
      </c>
      <c r="AA669">
        <v>12856.4</v>
      </c>
      <c r="AB669" t="s">
        <v>41</v>
      </c>
    </row>
    <row r="670" spans="1:28" x14ac:dyDescent="0.3">
      <c r="A670" s="3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  <c r="Z670" t="s">
        <v>59</v>
      </c>
      <c r="AA670">
        <v>12845.7</v>
      </c>
      <c r="AB670" t="s">
        <v>24</v>
      </c>
    </row>
    <row r="671" spans="1:28" x14ac:dyDescent="0.3">
      <c r="A671" s="3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2302.4699999999998</v>
      </c>
      <c r="J671">
        <v>46049.4</v>
      </c>
      <c r="Z671" t="s">
        <v>52</v>
      </c>
      <c r="AA671">
        <v>12813.22</v>
      </c>
      <c r="AB671" t="s">
        <v>48</v>
      </c>
    </row>
    <row r="672" spans="1:28" x14ac:dyDescent="0.3">
      <c r="A672" s="3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  <c r="Z672" t="s">
        <v>56</v>
      </c>
      <c r="AA672">
        <v>12702</v>
      </c>
      <c r="AB672" t="s">
        <v>24</v>
      </c>
    </row>
    <row r="673" spans="1:28" x14ac:dyDescent="0.3">
      <c r="A673" s="3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  <c r="Z673" t="s">
        <v>57</v>
      </c>
      <c r="AA673">
        <v>12683.25</v>
      </c>
      <c r="AB673" t="s">
        <v>48</v>
      </c>
    </row>
    <row r="674" spans="1:28" x14ac:dyDescent="0.3">
      <c r="A674" s="3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  <c r="Z674" t="s">
        <v>21</v>
      </c>
      <c r="AA674">
        <v>12571.56</v>
      </c>
      <c r="AB674" t="s">
        <v>18</v>
      </c>
    </row>
    <row r="675" spans="1:28" x14ac:dyDescent="0.3">
      <c r="A675" s="3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  <c r="Z675" t="s">
        <v>67</v>
      </c>
      <c r="AA675">
        <v>12511.95</v>
      </c>
      <c r="AB675" t="s">
        <v>48</v>
      </c>
    </row>
    <row r="676" spans="1:28" x14ac:dyDescent="0.3">
      <c r="A676" s="3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53615.519999999997</v>
      </c>
      <c r="Z676" t="s">
        <v>43</v>
      </c>
      <c r="AA676">
        <v>12471.51</v>
      </c>
      <c r="AB676" t="s">
        <v>41</v>
      </c>
    </row>
    <row r="677" spans="1:28" x14ac:dyDescent="0.3">
      <c r="A677" s="3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  <c r="Z677" t="s">
        <v>15</v>
      </c>
      <c r="AA677">
        <v>12440.25</v>
      </c>
      <c r="AB677" t="s">
        <v>24</v>
      </c>
    </row>
    <row r="678" spans="1:28" x14ac:dyDescent="0.3">
      <c r="A678" s="3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  <c r="Z678" t="s">
        <v>63</v>
      </c>
      <c r="AA678">
        <v>12434.37</v>
      </c>
      <c r="AB678" t="s">
        <v>41</v>
      </c>
    </row>
    <row r="679" spans="1:28" x14ac:dyDescent="0.3">
      <c r="A679" s="3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  <c r="Z679" t="s">
        <v>59</v>
      </c>
      <c r="AA679">
        <v>12419.76</v>
      </c>
      <c r="AB679" t="s">
        <v>24</v>
      </c>
    </row>
    <row r="680" spans="1:28" x14ac:dyDescent="0.3">
      <c r="A680" s="3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  <c r="Z680" t="s">
        <v>42</v>
      </c>
      <c r="AA680">
        <v>12404.2</v>
      </c>
      <c r="AB680" t="s">
        <v>24</v>
      </c>
    </row>
    <row r="681" spans="1:28" x14ac:dyDescent="0.3">
      <c r="A681" s="3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  <c r="Z681" t="s">
        <v>43</v>
      </c>
      <c r="AA681">
        <v>12351.48</v>
      </c>
      <c r="AB681" t="s">
        <v>24</v>
      </c>
    </row>
    <row r="682" spans="1:28" x14ac:dyDescent="0.3">
      <c r="A682" s="3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  <c r="Z682" t="s">
        <v>63</v>
      </c>
      <c r="AA682">
        <v>12295.6</v>
      </c>
      <c r="AB682" t="s">
        <v>18</v>
      </c>
    </row>
    <row r="683" spans="1:28" x14ac:dyDescent="0.3">
      <c r="A683" s="3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  <c r="Z683" t="s">
        <v>56</v>
      </c>
      <c r="AA683">
        <v>12245.04</v>
      </c>
      <c r="AB683" t="s">
        <v>48</v>
      </c>
    </row>
    <row r="684" spans="1:28" x14ac:dyDescent="0.3">
      <c r="A684" s="3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4247.5600000000004</v>
      </c>
      <c r="J684">
        <v>72208.52</v>
      </c>
      <c r="Z684" t="s">
        <v>62</v>
      </c>
      <c r="AA684">
        <v>12088.84</v>
      </c>
      <c r="AB684" t="s">
        <v>24</v>
      </c>
    </row>
    <row r="685" spans="1:28" x14ac:dyDescent="0.3">
      <c r="A685" s="3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  <c r="Z685" t="s">
        <v>67</v>
      </c>
      <c r="AA685">
        <v>12081.51</v>
      </c>
      <c r="AB685" t="s">
        <v>18</v>
      </c>
    </row>
    <row r="686" spans="1:28" x14ac:dyDescent="0.3">
      <c r="A686" s="3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  <c r="Z686" t="s">
        <v>63</v>
      </c>
      <c r="AA686">
        <v>12063.72</v>
      </c>
      <c r="AB686" t="s">
        <v>48</v>
      </c>
    </row>
    <row r="687" spans="1:28" x14ac:dyDescent="0.3">
      <c r="A687" s="3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  <c r="Z687" t="s">
        <v>67</v>
      </c>
      <c r="AA687">
        <v>12056.65</v>
      </c>
      <c r="AB687" t="s">
        <v>24</v>
      </c>
    </row>
    <row r="688" spans="1:28" x14ac:dyDescent="0.3">
      <c r="A688" s="3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22013.599999999999</v>
      </c>
      <c r="Z688" t="s">
        <v>56</v>
      </c>
      <c r="AA688">
        <v>12037.06</v>
      </c>
      <c r="AB688" t="s">
        <v>18</v>
      </c>
    </row>
    <row r="689" spans="1:28" x14ac:dyDescent="0.3">
      <c r="A689" s="3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61729.919999999998</v>
      </c>
      <c r="Z689" t="s">
        <v>42</v>
      </c>
      <c r="AA689">
        <v>11979.4</v>
      </c>
      <c r="AB689" t="s">
        <v>48</v>
      </c>
    </row>
    <row r="690" spans="1:28" x14ac:dyDescent="0.3">
      <c r="A690" s="3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  <c r="Z690" t="s">
        <v>43</v>
      </c>
      <c r="AA690">
        <v>11953.17</v>
      </c>
      <c r="AB690" t="s">
        <v>24</v>
      </c>
    </row>
    <row r="691" spans="1:28" x14ac:dyDescent="0.3">
      <c r="A691" s="3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  <c r="Z691" t="s">
        <v>43</v>
      </c>
      <c r="AA691">
        <v>11941.92</v>
      </c>
      <c r="AB691" t="s">
        <v>12</v>
      </c>
    </row>
    <row r="692" spans="1:28" x14ac:dyDescent="0.3">
      <c r="A692" s="3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  <c r="Z692" t="s">
        <v>63</v>
      </c>
      <c r="AA692">
        <v>11742.38</v>
      </c>
      <c r="AB692" t="s">
        <v>18</v>
      </c>
    </row>
    <row r="693" spans="1:28" x14ac:dyDescent="0.3">
      <c r="A693" s="3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  <c r="Z693" t="s">
        <v>31</v>
      </c>
      <c r="AA693">
        <v>11672.1</v>
      </c>
      <c r="AB693" t="s">
        <v>41</v>
      </c>
    </row>
    <row r="694" spans="1:28" x14ac:dyDescent="0.3">
      <c r="A694" s="3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  <c r="Z694" t="s">
        <v>42</v>
      </c>
      <c r="AA694">
        <v>11616.27</v>
      </c>
      <c r="AB694" t="s">
        <v>12</v>
      </c>
    </row>
    <row r="695" spans="1:28" x14ac:dyDescent="0.3">
      <c r="A695" s="3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  <c r="Z695" t="s">
        <v>21</v>
      </c>
      <c r="AA695">
        <v>11559.15</v>
      </c>
      <c r="AB695" t="s">
        <v>24</v>
      </c>
    </row>
    <row r="696" spans="1:28" x14ac:dyDescent="0.3">
      <c r="A696" s="3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  <c r="Z696" t="s">
        <v>34</v>
      </c>
      <c r="AA696">
        <v>11556.26</v>
      </c>
      <c r="AB696" t="s">
        <v>12</v>
      </c>
    </row>
    <row r="697" spans="1:28" x14ac:dyDescent="0.3">
      <c r="A697" s="3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  <c r="Z697" t="s">
        <v>45</v>
      </c>
      <c r="AA697">
        <v>11514.75</v>
      </c>
      <c r="AB697" t="s">
        <v>41</v>
      </c>
    </row>
    <row r="698" spans="1:28" x14ac:dyDescent="0.3">
      <c r="A698" s="3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  <c r="Z698" t="s">
        <v>34</v>
      </c>
      <c r="AA698">
        <v>11514.18</v>
      </c>
      <c r="AB698" t="s">
        <v>24</v>
      </c>
    </row>
    <row r="699" spans="1:28" x14ac:dyDescent="0.3">
      <c r="A699" s="3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  <c r="Z699" t="s">
        <v>43</v>
      </c>
      <c r="AA699">
        <v>11484.12</v>
      </c>
      <c r="AB699" t="s">
        <v>48</v>
      </c>
    </row>
    <row r="700" spans="1:28" x14ac:dyDescent="0.3">
      <c r="A700" s="3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29969.919999999998</v>
      </c>
      <c r="Z700" t="s">
        <v>56</v>
      </c>
      <c r="AA700">
        <v>11484.06</v>
      </c>
      <c r="AB700" t="s">
        <v>12</v>
      </c>
    </row>
    <row r="701" spans="1:28" x14ac:dyDescent="0.3">
      <c r="A701" s="3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  <c r="Z701" t="s">
        <v>67</v>
      </c>
      <c r="AA701">
        <v>11474.16</v>
      </c>
      <c r="AB701" t="s">
        <v>48</v>
      </c>
    </row>
    <row r="702" spans="1:28" x14ac:dyDescent="0.3">
      <c r="A702" s="3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  <c r="Z702" t="s">
        <v>15</v>
      </c>
      <c r="AA702">
        <v>11442.36</v>
      </c>
      <c r="AB702" t="s">
        <v>48</v>
      </c>
    </row>
    <row r="703" spans="1:28" x14ac:dyDescent="0.3">
      <c r="A703" s="3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  <c r="Z703" t="s">
        <v>45</v>
      </c>
      <c r="AA703">
        <v>11437.86</v>
      </c>
      <c r="AB703" t="s">
        <v>18</v>
      </c>
    </row>
    <row r="704" spans="1:28" x14ac:dyDescent="0.3">
      <c r="A704" s="3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1120.5999999999999</v>
      </c>
      <c r="J704">
        <v>21291.4</v>
      </c>
      <c r="Z704" t="s">
        <v>27</v>
      </c>
      <c r="AA704">
        <v>11400.76</v>
      </c>
      <c r="AB704" t="s">
        <v>48</v>
      </c>
    </row>
    <row r="705" spans="1:28" x14ac:dyDescent="0.3">
      <c r="A705" s="3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  <c r="Z705" t="s">
        <v>45</v>
      </c>
      <c r="AA705">
        <v>11369.68</v>
      </c>
      <c r="AB705" t="s">
        <v>18</v>
      </c>
    </row>
    <row r="706" spans="1:28" x14ac:dyDescent="0.3">
      <c r="A706" s="3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4642.6899999999996</v>
      </c>
      <c r="J706">
        <v>69640.350000000006</v>
      </c>
      <c r="Z706" t="s">
        <v>60</v>
      </c>
      <c r="AA706">
        <v>11345.36</v>
      </c>
      <c r="AB706" t="s">
        <v>12</v>
      </c>
    </row>
    <row r="707" spans="1:28" x14ac:dyDescent="0.3">
      <c r="A707" s="3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  <c r="Z707" t="s">
        <v>61</v>
      </c>
      <c r="AA707">
        <v>11264.1</v>
      </c>
      <c r="AB707" t="s">
        <v>48</v>
      </c>
    </row>
    <row r="708" spans="1:28" x14ac:dyDescent="0.3">
      <c r="A708" s="3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  <c r="Z708" t="s">
        <v>38</v>
      </c>
      <c r="AA708">
        <v>11189.04</v>
      </c>
      <c r="AB708" t="s">
        <v>12</v>
      </c>
    </row>
    <row r="709" spans="1:28" x14ac:dyDescent="0.3">
      <c r="A709" s="3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4786.4799999999996</v>
      </c>
      <c r="J709">
        <v>38291.839999999997</v>
      </c>
      <c r="Z709" t="s">
        <v>63</v>
      </c>
      <c r="AA709">
        <v>11176.74</v>
      </c>
      <c r="AB709" t="s">
        <v>18</v>
      </c>
    </row>
    <row r="710" spans="1:28" x14ac:dyDescent="0.3">
      <c r="A710" s="3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620.92999999999995</v>
      </c>
      <c r="J710">
        <v>11176.74</v>
      </c>
      <c r="Z710" t="s">
        <v>38</v>
      </c>
      <c r="AA710">
        <v>11135.36</v>
      </c>
      <c r="AB710" t="s">
        <v>24</v>
      </c>
    </row>
    <row r="711" spans="1:28" x14ac:dyDescent="0.3">
      <c r="A711" s="3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  <c r="Z711" t="s">
        <v>15</v>
      </c>
      <c r="AA711">
        <v>11084.52</v>
      </c>
      <c r="AB711" t="s">
        <v>48</v>
      </c>
    </row>
    <row r="712" spans="1:28" x14ac:dyDescent="0.3">
      <c r="A712" s="3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18233.400000000001</v>
      </c>
      <c r="Z712" t="s">
        <v>38</v>
      </c>
      <c r="AA712">
        <v>10984.95</v>
      </c>
      <c r="AB712" t="s">
        <v>24</v>
      </c>
    </row>
    <row r="713" spans="1:28" x14ac:dyDescent="0.3">
      <c r="A713" s="3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  <c r="Z713" t="s">
        <v>57</v>
      </c>
      <c r="AA713">
        <v>10978.3</v>
      </c>
      <c r="AB713" t="s">
        <v>41</v>
      </c>
    </row>
    <row r="714" spans="1:28" x14ac:dyDescent="0.3">
      <c r="A714" s="3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  <c r="Z714" t="s">
        <v>57</v>
      </c>
      <c r="AA714">
        <v>10937.16</v>
      </c>
      <c r="AB714" t="s">
        <v>48</v>
      </c>
    </row>
    <row r="715" spans="1:28" x14ac:dyDescent="0.3">
      <c r="A715" s="3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  <c r="Z715" t="s">
        <v>61</v>
      </c>
      <c r="AA715">
        <v>10904.81</v>
      </c>
      <c r="AB715" t="s">
        <v>18</v>
      </c>
    </row>
    <row r="716" spans="1:28" x14ac:dyDescent="0.3">
      <c r="A716" s="3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  <c r="Z716" t="s">
        <v>63</v>
      </c>
      <c r="AA716">
        <v>10841.94</v>
      </c>
      <c r="AB716" t="s">
        <v>18</v>
      </c>
    </row>
    <row r="717" spans="1:28" x14ac:dyDescent="0.3">
      <c r="A717" s="3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  <c r="Z717" t="s">
        <v>57</v>
      </c>
      <c r="AA717">
        <v>10775.76</v>
      </c>
      <c r="AB717" t="s">
        <v>24</v>
      </c>
    </row>
    <row r="718" spans="1:28" x14ac:dyDescent="0.3">
      <c r="A718" s="3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32807.599999999999</v>
      </c>
      <c r="Z718" t="s">
        <v>34</v>
      </c>
      <c r="AA718">
        <v>10653.28</v>
      </c>
      <c r="AB718" t="s">
        <v>48</v>
      </c>
    </row>
    <row r="719" spans="1:28" x14ac:dyDescent="0.3">
      <c r="A719" s="3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  <c r="Z719" t="s">
        <v>61</v>
      </c>
      <c r="AA719">
        <v>10519.2</v>
      </c>
      <c r="AB719" t="s">
        <v>18</v>
      </c>
    </row>
    <row r="720" spans="1:28" x14ac:dyDescent="0.3">
      <c r="A720" s="3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2393.7199999999998</v>
      </c>
      <c r="J720">
        <v>7181.16</v>
      </c>
      <c r="Z720" t="s">
        <v>67</v>
      </c>
      <c r="AA720">
        <v>10508.4</v>
      </c>
      <c r="AB720" t="s">
        <v>48</v>
      </c>
    </row>
    <row r="721" spans="1:28" x14ac:dyDescent="0.3">
      <c r="A721" s="3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  <c r="Z721" t="s">
        <v>57</v>
      </c>
      <c r="AA721">
        <v>10502.1</v>
      </c>
      <c r="AB721" t="s">
        <v>18</v>
      </c>
    </row>
    <row r="722" spans="1:28" x14ac:dyDescent="0.3">
      <c r="A722" s="3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  <c r="Z722" t="s">
        <v>42</v>
      </c>
      <c r="AA722">
        <v>10361.67</v>
      </c>
      <c r="AB722" t="s">
        <v>41</v>
      </c>
    </row>
    <row r="723" spans="1:28" x14ac:dyDescent="0.3">
      <c r="A723" s="3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  <c r="Z723" t="s">
        <v>34</v>
      </c>
      <c r="AA723">
        <v>10349.43</v>
      </c>
      <c r="AB723" t="s">
        <v>12</v>
      </c>
    </row>
    <row r="724" spans="1:28" x14ac:dyDescent="0.3">
      <c r="A724" s="3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  <c r="Z724" t="s">
        <v>57</v>
      </c>
      <c r="AA724">
        <v>10257.120000000001</v>
      </c>
      <c r="AB724" t="s">
        <v>12</v>
      </c>
    </row>
    <row r="725" spans="1:28" x14ac:dyDescent="0.3">
      <c r="A725" s="3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  <c r="Z725" t="s">
        <v>45</v>
      </c>
      <c r="AA725">
        <v>10254.6</v>
      </c>
      <c r="AB725" t="s">
        <v>24</v>
      </c>
    </row>
    <row r="726" spans="1:28" x14ac:dyDescent="0.3">
      <c r="A726" s="3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  <c r="Z726" t="s">
        <v>43</v>
      </c>
      <c r="AA726">
        <v>10181.9</v>
      </c>
      <c r="AB726" t="s">
        <v>12</v>
      </c>
    </row>
    <row r="727" spans="1:28" x14ac:dyDescent="0.3">
      <c r="A727" s="3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  <c r="Z727" t="s">
        <v>57</v>
      </c>
      <c r="AA727">
        <v>10167.6</v>
      </c>
      <c r="AB727" t="s">
        <v>24</v>
      </c>
    </row>
    <row r="728" spans="1:28" x14ac:dyDescent="0.3">
      <c r="A728" s="3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  <c r="Z728" t="s">
        <v>59</v>
      </c>
      <c r="AA728">
        <v>10121.799999999999</v>
      </c>
      <c r="AB728" t="s">
        <v>18</v>
      </c>
    </row>
    <row r="729" spans="1:28" x14ac:dyDescent="0.3">
      <c r="A729" s="3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  <c r="Z729" t="s">
        <v>43</v>
      </c>
      <c r="AA729">
        <v>10108.6</v>
      </c>
      <c r="AB729" t="s">
        <v>41</v>
      </c>
    </row>
    <row r="730" spans="1:28" x14ac:dyDescent="0.3">
      <c r="A730" s="3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  <c r="Z730" t="s">
        <v>62</v>
      </c>
      <c r="AA730">
        <v>10050.4</v>
      </c>
      <c r="AB730" t="s">
        <v>12</v>
      </c>
    </row>
    <row r="731" spans="1:28" x14ac:dyDescent="0.3">
      <c r="A731" s="3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77694.990000000005</v>
      </c>
      <c r="Z731" t="s">
        <v>62</v>
      </c>
      <c r="AA731">
        <v>9942.24</v>
      </c>
      <c r="AB731" t="s">
        <v>48</v>
      </c>
    </row>
    <row r="732" spans="1:28" x14ac:dyDescent="0.3">
      <c r="A732" s="3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  <c r="Z732" t="s">
        <v>60</v>
      </c>
      <c r="AA732">
        <v>9925.9599999999991</v>
      </c>
      <c r="AB732" t="s">
        <v>24</v>
      </c>
    </row>
    <row r="733" spans="1:28" x14ac:dyDescent="0.3">
      <c r="A733" s="3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  <c r="Z733" t="s">
        <v>31</v>
      </c>
      <c r="AA733">
        <v>9872.1</v>
      </c>
      <c r="AB733" t="s">
        <v>41</v>
      </c>
    </row>
    <row r="734" spans="1:28" x14ac:dyDescent="0.3">
      <c r="A734" s="3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  <c r="Z734" t="s">
        <v>61</v>
      </c>
      <c r="AA734">
        <v>9851.2000000000007</v>
      </c>
      <c r="AB734" t="s">
        <v>12</v>
      </c>
    </row>
    <row r="735" spans="1:28" x14ac:dyDescent="0.3">
      <c r="A735" s="3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  <c r="Z735" t="s">
        <v>15</v>
      </c>
      <c r="AA735">
        <v>9837.39</v>
      </c>
      <c r="AB735" t="s">
        <v>48</v>
      </c>
    </row>
    <row r="736" spans="1:28" x14ac:dyDescent="0.3">
      <c r="A736" s="3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  <c r="Z736" t="s">
        <v>15</v>
      </c>
      <c r="AA736">
        <v>9830.52</v>
      </c>
      <c r="AB736" t="s">
        <v>18</v>
      </c>
    </row>
    <row r="737" spans="1:28" x14ac:dyDescent="0.3">
      <c r="A737" s="3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  <c r="Z737" t="s">
        <v>15</v>
      </c>
      <c r="AA737">
        <v>9830</v>
      </c>
      <c r="AB737" t="s">
        <v>24</v>
      </c>
    </row>
    <row r="738" spans="1:28" x14ac:dyDescent="0.3">
      <c r="A738" s="3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37310.559999999998</v>
      </c>
      <c r="Z738" t="s">
        <v>52</v>
      </c>
      <c r="AA738">
        <v>9767.1200000000008</v>
      </c>
      <c r="AB738" t="s">
        <v>24</v>
      </c>
    </row>
    <row r="739" spans="1:28" x14ac:dyDescent="0.3">
      <c r="A739" s="3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  <c r="Z739" t="s">
        <v>57</v>
      </c>
      <c r="AA739">
        <v>9735.0499999999993</v>
      </c>
      <c r="AB739" t="s">
        <v>24</v>
      </c>
    </row>
    <row r="740" spans="1:28" x14ac:dyDescent="0.3">
      <c r="A740" s="3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  <c r="Z740" t="s">
        <v>59</v>
      </c>
      <c r="AA740">
        <v>9691.48</v>
      </c>
      <c r="AB740" t="s">
        <v>12</v>
      </c>
    </row>
    <row r="741" spans="1:28" x14ac:dyDescent="0.3">
      <c r="A741" s="3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22272.639999999999</v>
      </c>
      <c r="Z741" t="s">
        <v>34</v>
      </c>
      <c r="AA741">
        <v>9665.4599999999991</v>
      </c>
      <c r="AB741" t="s">
        <v>12</v>
      </c>
    </row>
    <row r="742" spans="1:28" x14ac:dyDescent="0.3">
      <c r="A742" s="3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2240.2199999999998</v>
      </c>
      <c r="J742">
        <v>17921.759999999998</v>
      </c>
      <c r="Z742" t="s">
        <v>27</v>
      </c>
      <c r="AA742">
        <v>9636.98</v>
      </c>
      <c r="AB742" t="s">
        <v>48</v>
      </c>
    </row>
    <row r="743" spans="1:28" x14ac:dyDescent="0.3">
      <c r="A743" s="3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1039.3800000000001</v>
      </c>
      <c r="J743">
        <v>18708.84</v>
      </c>
      <c r="Z743" t="s">
        <v>43</v>
      </c>
      <c r="AA743">
        <v>9614.7999999999993</v>
      </c>
      <c r="AB743" t="s">
        <v>18</v>
      </c>
    </row>
    <row r="744" spans="1:28" x14ac:dyDescent="0.3">
      <c r="A744" s="3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  <c r="Z744" t="s">
        <v>57</v>
      </c>
      <c r="AA744">
        <v>9613.8700000000008</v>
      </c>
      <c r="AB744" t="s">
        <v>18</v>
      </c>
    </row>
    <row r="745" spans="1:28" x14ac:dyDescent="0.3">
      <c r="A745" s="3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  <c r="Z745" t="s">
        <v>58</v>
      </c>
      <c r="AA745">
        <v>9582.64</v>
      </c>
      <c r="AB745" t="s">
        <v>18</v>
      </c>
    </row>
    <row r="746" spans="1:28" x14ac:dyDescent="0.3">
      <c r="A746" s="3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23466.959999999999</v>
      </c>
      <c r="Z746" t="s">
        <v>38</v>
      </c>
      <c r="AA746">
        <v>9507.19</v>
      </c>
      <c r="AB746" t="s">
        <v>12</v>
      </c>
    </row>
    <row r="747" spans="1:28" x14ac:dyDescent="0.3">
      <c r="A747" s="3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  <c r="Z747" t="s">
        <v>63</v>
      </c>
      <c r="AA747">
        <v>9464.6</v>
      </c>
      <c r="AB747" t="s">
        <v>24</v>
      </c>
    </row>
    <row r="748" spans="1:28" x14ac:dyDescent="0.3">
      <c r="A748" s="3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  <c r="Z748" t="s">
        <v>43</v>
      </c>
      <c r="AA748">
        <v>9452.1200000000008</v>
      </c>
      <c r="AB748" t="s">
        <v>12</v>
      </c>
    </row>
    <row r="749" spans="1:28" x14ac:dyDescent="0.3">
      <c r="A749" s="3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4759.1899999999996</v>
      </c>
      <c r="J749">
        <v>23795.95</v>
      </c>
      <c r="Z749" t="s">
        <v>21</v>
      </c>
      <c r="AA749">
        <v>9372.24</v>
      </c>
      <c r="AB749" t="s">
        <v>48</v>
      </c>
    </row>
    <row r="750" spans="1:28" x14ac:dyDescent="0.3">
      <c r="A750" s="3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  <c r="Z750" t="s">
        <v>34</v>
      </c>
      <c r="AA750">
        <v>9339.07</v>
      </c>
      <c r="AB750" t="s">
        <v>24</v>
      </c>
    </row>
    <row r="751" spans="1:28" x14ac:dyDescent="0.3">
      <c r="A751" s="3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  <c r="Z751" t="s">
        <v>31</v>
      </c>
      <c r="AA751">
        <v>9323.64</v>
      </c>
      <c r="AB751" t="s">
        <v>24</v>
      </c>
    </row>
    <row r="752" spans="1:28" x14ac:dyDescent="0.3">
      <c r="A752" s="3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  <c r="Z752" t="s">
        <v>62</v>
      </c>
      <c r="AA752">
        <v>9308.76</v>
      </c>
      <c r="AB752" t="s">
        <v>18</v>
      </c>
    </row>
    <row r="753" spans="1:28" x14ac:dyDescent="0.3">
      <c r="A753" s="3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  <c r="Z753" t="s">
        <v>43</v>
      </c>
      <c r="AA753">
        <v>9255.14</v>
      </c>
      <c r="AB753" t="s">
        <v>18</v>
      </c>
    </row>
    <row r="754" spans="1:28" x14ac:dyDescent="0.3">
      <c r="A754" s="3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  <c r="Z754" t="s">
        <v>45</v>
      </c>
      <c r="AA754">
        <v>9235.24</v>
      </c>
      <c r="AB754" t="s">
        <v>41</v>
      </c>
    </row>
    <row r="755" spans="1:28" x14ac:dyDescent="0.3">
      <c r="A755" s="3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  <c r="Z755" t="s">
        <v>67</v>
      </c>
      <c r="AA755">
        <v>9189.6</v>
      </c>
      <c r="AB755" t="s">
        <v>24</v>
      </c>
    </row>
    <row r="756" spans="1:28" x14ac:dyDescent="0.3">
      <c r="A756" s="3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53132.800000000003</v>
      </c>
      <c r="Z756" t="s">
        <v>66</v>
      </c>
      <c r="AA756">
        <v>9176.2199999999993</v>
      </c>
      <c r="AB756" t="s">
        <v>18</v>
      </c>
    </row>
    <row r="757" spans="1:28" x14ac:dyDescent="0.3">
      <c r="A757" s="3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4105.1899999999996</v>
      </c>
      <c r="J757">
        <v>24631.14</v>
      </c>
      <c r="Z757" t="s">
        <v>57</v>
      </c>
      <c r="AA757">
        <v>9139.98</v>
      </c>
      <c r="AB757" t="s">
        <v>48</v>
      </c>
    </row>
    <row r="758" spans="1:28" x14ac:dyDescent="0.3">
      <c r="A758" s="3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  <c r="Z758" t="s">
        <v>67</v>
      </c>
      <c r="AA758">
        <v>9132.06</v>
      </c>
      <c r="AB758" t="s">
        <v>48</v>
      </c>
    </row>
    <row r="759" spans="1:28" x14ac:dyDescent="0.3">
      <c r="A759" s="3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  <c r="Z759" t="s">
        <v>27</v>
      </c>
      <c r="AA759">
        <v>9103.49</v>
      </c>
      <c r="AB759" t="s">
        <v>12</v>
      </c>
    </row>
    <row r="760" spans="1:28" x14ac:dyDescent="0.3">
      <c r="A760" s="3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  <c r="Z760" t="s">
        <v>60</v>
      </c>
      <c r="AA760">
        <v>9094.32</v>
      </c>
      <c r="AB760" t="s">
        <v>41</v>
      </c>
    </row>
    <row r="761" spans="1:28" x14ac:dyDescent="0.3">
      <c r="A761" s="3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64350.720000000001</v>
      </c>
      <c r="Z761" t="s">
        <v>38</v>
      </c>
      <c r="AA761">
        <v>9085.2199999999993</v>
      </c>
      <c r="AB761" t="s">
        <v>12</v>
      </c>
    </row>
    <row r="762" spans="1:28" x14ac:dyDescent="0.3">
      <c r="A762" s="3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  <c r="Z762" t="s">
        <v>38</v>
      </c>
      <c r="AA762">
        <v>9060.17</v>
      </c>
      <c r="AB762" t="s">
        <v>24</v>
      </c>
    </row>
    <row r="763" spans="1:28" x14ac:dyDescent="0.3">
      <c r="A763" s="3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41947.199999999997</v>
      </c>
      <c r="Z763" t="s">
        <v>67</v>
      </c>
      <c r="AA763">
        <v>9018.35</v>
      </c>
      <c r="AB763" t="s">
        <v>18</v>
      </c>
    </row>
    <row r="764" spans="1:28" x14ac:dyDescent="0.3">
      <c r="A764" s="3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  <c r="Z764" t="s">
        <v>63</v>
      </c>
      <c r="AA764">
        <v>8850.84</v>
      </c>
      <c r="AB764" t="s">
        <v>12</v>
      </c>
    </row>
    <row r="765" spans="1:28" x14ac:dyDescent="0.3">
      <c r="A765" s="3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  <c r="Z765" t="s">
        <v>21</v>
      </c>
      <c r="AA765">
        <v>8826.2999999999993</v>
      </c>
      <c r="AB765" t="s">
        <v>48</v>
      </c>
    </row>
    <row r="766" spans="1:28" x14ac:dyDescent="0.3">
      <c r="A766" s="3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  <c r="Z766" t="s">
        <v>43</v>
      </c>
      <c r="AA766">
        <v>8801.3799999999992</v>
      </c>
      <c r="AB766" t="s">
        <v>12</v>
      </c>
    </row>
    <row r="767" spans="1:28" x14ac:dyDescent="0.3">
      <c r="A767" s="3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  <c r="Z767" t="s">
        <v>62</v>
      </c>
      <c r="AA767">
        <v>8745.52</v>
      </c>
      <c r="AB767" t="s">
        <v>12</v>
      </c>
    </row>
    <row r="768" spans="1:28" x14ac:dyDescent="0.3">
      <c r="A768" s="3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  <c r="Z768" t="s">
        <v>27</v>
      </c>
      <c r="AA768">
        <v>8635.41</v>
      </c>
      <c r="AB768" t="s">
        <v>18</v>
      </c>
    </row>
    <row r="769" spans="1:28" x14ac:dyDescent="0.3">
      <c r="A769" s="3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  <c r="Z769" t="s">
        <v>45</v>
      </c>
      <c r="AA769">
        <v>8555.7999999999993</v>
      </c>
      <c r="AB769" t="s">
        <v>18</v>
      </c>
    </row>
    <row r="770" spans="1:28" x14ac:dyDescent="0.3">
      <c r="A770" s="3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  <c r="Z770" t="s">
        <v>21</v>
      </c>
      <c r="AA770">
        <v>8509.18</v>
      </c>
      <c r="AB770" t="s">
        <v>48</v>
      </c>
    </row>
    <row r="771" spans="1:28" x14ac:dyDescent="0.3">
      <c r="A771" s="3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1233.6300000000001</v>
      </c>
      <c r="J771">
        <v>8635.41</v>
      </c>
      <c r="Z771" t="s">
        <v>63</v>
      </c>
      <c r="AA771">
        <v>8496</v>
      </c>
      <c r="AB771" t="s">
        <v>48</v>
      </c>
    </row>
    <row r="772" spans="1:28" x14ac:dyDescent="0.3">
      <c r="A772" s="3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  <c r="Z772" t="s">
        <v>31</v>
      </c>
      <c r="AA772">
        <v>8406.19</v>
      </c>
      <c r="AB772" t="s">
        <v>18</v>
      </c>
    </row>
    <row r="773" spans="1:28" x14ac:dyDescent="0.3">
      <c r="A773" s="3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17959.650000000001</v>
      </c>
      <c r="Z773" t="s">
        <v>60</v>
      </c>
      <c r="AA773">
        <v>8377.14</v>
      </c>
      <c r="AB773" t="s">
        <v>48</v>
      </c>
    </row>
    <row r="774" spans="1:28" x14ac:dyDescent="0.3">
      <c r="A774" s="3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  <c r="Z774" t="s">
        <v>66</v>
      </c>
      <c r="AA774">
        <v>8274.98</v>
      </c>
      <c r="AB774" t="s">
        <v>18</v>
      </c>
    </row>
    <row r="775" spans="1:28" x14ac:dyDescent="0.3">
      <c r="A775" s="3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  <c r="Z775" t="s">
        <v>61</v>
      </c>
      <c r="AA775">
        <v>8225.06</v>
      </c>
      <c r="AB775" t="s">
        <v>48</v>
      </c>
    </row>
    <row r="776" spans="1:28" x14ac:dyDescent="0.3">
      <c r="A776" s="3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  <c r="Z776" t="s">
        <v>52</v>
      </c>
      <c r="AA776">
        <v>8216.49</v>
      </c>
      <c r="AB776" t="s">
        <v>41</v>
      </c>
    </row>
    <row r="777" spans="1:28" x14ac:dyDescent="0.3">
      <c r="A777" s="3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  <c r="Z777" t="s">
        <v>15</v>
      </c>
      <c r="AA777">
        <v>8200.7999999999993</v>
      </c>
      <c r="AB777" t="s">
        <v>48</v>
      </c>
    </row>
    <row r="778" spans="1:28" x14ac:dyDescent="0.3">
      <c r="A778" s="3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  <c r="Z778" t="s">
        <v>62</v>
      </c>
      <c r="AA778">
        <v>8163.84</v>
      </c>
      <c r="AB778" t="s">
        <v>41</v>
      </c>
    </row>
    <row r="779" spans="1:28" x14ac:dyDescent="0.3">
      <c r="A779" s="3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  <c r="Z779" t="s">
        <v>61</v>
      </c>
      <c r="AA779">
        <v>8122.45</v>
      </c>
      <c r="AB779" t="s">
        <v>48</v>
      </c>
    </row>
    <row r="780" spans="1:28" x14ac:dyDescent="0.3">
      <c r="A780" s="3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2538.4299999999998</v>
      </c>
      <c r="J780">
        <v>17769.009999999998</v>
      </c>
      <c r="Z780" t="s">
        <v>60</v>
      </c>
      <c r="AA780">
        <v>8100.92</v>
      </c>
      <c r="AB780" t="s">
        <v>41</v>
      </c>
    </row>
    <row r="781" spans="1:28" x14ac:dyDescent="0.3">
      <c r="A781" s="3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4116.9799999999996</v>
      </c>
      <c r="J781">
        <v>28818.86</v>
      </c>
      <c r="Z781" t="s">
        <v>52</v>
      </c>
      <c r="AA781">
        <v>8093.36</v>
      </c>
      <c r="AB781" t="s">
        <v>24</v>
      </c>
    </row>
    <row r="782" spans="1:28" x14ac:dyDescent="0.3">
      <c r="A782" s="3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  <c r="Z782" t="s">
        <v>56</v>
      </c>
      <c r="AA782">
        <v>8093.14</v>
      </c>
      <c r="AB782" t="s">
        <v>24</v>
      </c>
    </row>
    <row r="783" spans="1:28" x14ac:dyDescent="0.3">
      <c r="A783" s="3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4523.4399999999996</v>
      </c>
      <c r="J783">
        <v>36187.519999999997</v>
      </c>
      <c r="Z783" t="s">
        <v>63</v>
      </c>
      <c r="AA783">
        <v>7998.25</v>
      </c>
      <c r="AB783" t="s">
        <v>18</v>
      </c>
    </row>
    <row r="784" spans="1:28" x14ac:dyDescent="0.3">
      <c r="A784" s="3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  <c r="Z784" t="s">
        <v>62</v>
      </c>
      <c r="AA784">
        <v>7993.04</v>
      </c>
      <c r="AB784" t="s">
        <v>12</v>
      </c>
    </row>
    <row r="785" spans="1:28" x14ac:dyDescent="0.3">
      <c r="A785" s="3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  <c r="Z785" t="s">
        <v>60</v>
      </c>
      <c r="AA785">
        <v>7978.74</v>
      </c>
      <c r="AB785" t="s">
        <v>48</v>
      </c>
    </row>
    <row r="786" spans="1:28" x14ac:dyDescent="0.3">
      <c r="A786" s="3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16941.419999999998</v>
      </c>
      <c r="Z786" t="s">
        <v>34</v>
      </c>
      <c r="AA786">
        <v>7965.1</v>
      </c>
      <c r="AB786" t="s">
        <v>24</v>
      </c>
    </row>
    <row r="787" spans="1:28" x14ac:dyDescent="0.3">
      <c r="A787" s="3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  <c r="Z787" t="s">
        <v>52</v>
      </c>
      <c r="AA787">
        <v>7901.01</v>
      </c>
      <c r="AB787" t="s">
        <v>48</v>
      </c>
    </row>
    <row r="788" spans="1:28" x14ac:dyDescent="0.3">
      <c r="A788" s="3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  <c r="Z788" t="s">
        <v>57</v>
      </c>
      <c r="AA788">
        <v>7843.4</v>
      </c>
      <c r="AB788" t="s">
        <v>48</v>
      </c>
    </row>
    <row r="789" spans="1:28" x14ac:dyDescent="0.3">
      <c r="A789" s="3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  <c r="Z789" t="s">
        <v>31</v>
      </c>
      <c r="AA789">
        <v>7827.2</v>
      </c>
      <c r="AB789" t="s">
        <v>18</v>
      </c>
    </row>
    <row r="790" spans="1:28" x14ac:dyDescent="0.3">
      <c r="A790" s="3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4406.3100000000004</v>
      </c>
      <c r="J790">
        <v>66094.649999999994</v>
      </c>
      <c r="Z790" t="s">
        <v>42</v>
      </c>
      <c r="AA790">
        <v>7660.78</v>
      </c>
      <c r="AB790" t="s">
        <v>24</v>
      </c>
    </row>
    <row r="791" spans="1:28" x14ac:dyDescent="0.3">
      <c r="A791" s="3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38314.639999999999</v>
      </c>
      <c r="Z791" t="s">
        <v>63</v>
      </c>
      <c r="AA791">
        <v>7650.8</v>
      </c>
      <c r="AB791" t="s">
        <v>41</v>
      </c>
    </row>
    <row r="792" spans="1:28" x14ac:dyDescent="0.3">
      <c r="A792" s="3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  <c r="Z792" t="s">
        <v>27</v>
      </c>
      <c r="AA792">
        <v>7627.56</v>
      </c>
      <c r="AB792" t="s">
        <v>41</v>
      </c>
    </row>
    <row r="793" spans="1:28" x14ac:dyDescent="0.3">
      <c r="A793" s="3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  <c r="Z793" t="s">
        <v>34</v>
      </c>
      <c r="AA793">
        <v>7514.78</v>
      </c>
      <c r="AB793" t="s">
        <v>24</v>
      </c>
    </row>
    <row r="794" spans="1:28" x14ac:dyDescent="0.3">
      <c r="A794" s="3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  <c r="Z794" t="s">
        <v>34</v>
      </c>
      <c r="AA794">
        <v>7508.43</v>
      </c>
      <c r="AB794" t="s">
        <v>41</v>
      </c>
    </row>
    <row r="795" spans="1:28" x14ac:dyDescent="0.3">
      <c r="A795" s="3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2093.0300000000002</v>
      </c>
      <c r="J795">
        <v>31395.45</v>
      </c>
      <c r="Z795" t="s">
        <v>31</v>
      </c>
      <c r="AA795">
        <v>7495.42</v>
      </c>
      <c r="AB795" t="s">
        <v>48</v>
      </c>
    </row>
    <row r="796" spans="1:28" x14ac:dyDescent="0.3">
      <c r="A796" s="3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2441.0700000000002</v>
      </c>
      <c r="J796">
        <v>34174.980000000003</v>
      </c>
      <c r="Z796" t="s">
        <v>59</v>
      </c>
      <c r="AA796">
        <v>7487.04</v>
      </c>
      <c r="AB796" t="s">
        <v>12</v>
      </c>
    </row>
    <row r="797" spans="1:28" x14ac:dyDescent="0.3">
      <c r="A797" s="3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134.66999999999999</v>
      </c>
      <c r="J797">
        <v>2424.06</v>
      </c>
      <c r="Z797" t="s">
        <v>62</v>
      </c>
      <c r="AA797">
        <v>7479.54</v>
      </c>
      <c r="AB797" t="s">
        <v>24</v>
      </c>
    </row>
    <row r="798" spans="1:28" x14ac:dyDescent="0.3">
      <c r="A798" s="3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  <c r="Z798" t="s">
        <v>43</v>
      </c>
      <c r="AA798">
        <v>7465.02</v>
      </c>
      <c r="AB798" t="s">
        <v>48</v>
      </c>
    </row>
    <row r="799" spans="1:28" x14ac:dyDescent="0.3">
      <c r="A799" s="3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  <c r="Z799" t="s">
        <v>43</v>
      </c>
      <c r="AA799">
        <v>7453.16</v>
      </c>
      <c r="AB799" t="s">
        <v>41</v>
      </c>
    </row>
    <row r="800" spans="1:28" x14ac:dyDescent="0.3">
      <c r="A800" s="3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  <c r="Z800" t="s">
        <v>42</v>
      </c>
      <c r="AA800">
        <v>7441.05</v>
      </c>
      <c r="AB800" t="s">
        <v>18</v>
      </c>
    </row>
    <row r="801" spans="1:28" x14ac:dyDescent="0.3">
      <c r="A801" s="3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  <c r="Z801" t="s">
        <v>63</v>
      </c>
      <c r="AA801">
        <v>7439.66</v>
      </c>
      <c r="AB801" t="s">
        <v>18</v>
      </c>
    </row>
    <row r="802" spans="1:28" x14ac:dyDescent="0.3">
      <c r="A802" s="3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  <c r="Z802" t="s">
        <v>59</v>
      </c>
      <c r="AA802">
        <v>7365.28</v>
      </c>
      <c r="AB802" t="s">
        <v>18</v>
      </c>
    </row>
    <row r="803" spans="1:28" x14ac:dyDescent="0.3">
      <c r="A803" s="3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  <c r="Z803" t="s">
        <v>34</v>
      </c>
      <c r="AA803">
        <v>7329.12</v>
      </c>
      <c r="AB803" t="s">
        <v>12</v>
      </c>
    </row>
    <row r="804" spans="1:28" x14ac:dyDescent="0.3">
      <c r="A804" s="3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  <c r="Z804" t="s">
        <v>42</v>
      </c>
      <c r="AA804">
        <v>7276.56</v>
      </c>
      <c r="AB804" t="s">
        <v>41</v>
      </c>
    </row>
    <row r="805" spans="1:28" x14ac:dyDescent="0.3">
      <c r="A805" s="3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2290.6799999999998</v>
      </c>
      <c r="J805">
        <v>43522.92</v>
      </c>
      <c r="Z805" t="s">
        <v>58</v>
      </c>
      <c r="AA805">
        <v>7181.16</v>
      </c>
      <c r="AB805" t="s">
        <v>41</v>
      </c>
    </row>
    <row r="806" spans="1:28" x14ac:dyDescent="0.3">
      <c r="A806" s="3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  <c r="Z806" t="s">
        <v>42</v>
      </c>
      <c r="AA806">
        <v>7065.15</v>
      </c>
      <c r="AB806" t="s">
        <v>24</v>
      </c>
    </row>
    <row r="807" spans="1:28" x14ac:dyDescent="0.3">
      <c r="A807" s="3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  <c r="Z807" t="s">
        <v>31</v>
      </c>
      <c r="AA807">
        <v>6878.94</v>
      </c>
      <c r="AB807" t="s">
        <v>48</v>
      </c>
    </row>
    <row r="808" spans="1:28" x14ac:dyDescent="0.3">
      <c r="A808" s="3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  <c r="Z808" t="s">
        <v>15</v>
      </c>
      <c r="AA808">
        <v>6809.79</v>
      </c>
      <c r="AB808" t="s">
        <v>48</v>
      </c>
    </row>
    <row r="809" spans="1:28" x14ac:dyDescent="0.3">
      <c r="A809" s="3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2246.8200000000002</v>
      </c>
      <c r="J809">
        <v>38195.94</v>
      </c>
      <c r="Z809" t="s">
        <v>45</v>
      </c>
      <c r="AA809">
        <v>6790.41</v>
      </c>
      <c r="AB809" t="s">
        <v>24</v>
      </c>
    </row>
    <row r="810" spans="1:28" x14ac:dyDescent="0.3">
      <c r="A810" s="3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  <c r="Z810" t="s">
        <v>42</v>
      </c>
      <c r="AA810">
        <v>6715.65</v>
      </c>
      <c r="AB810" t="s">
        <v>41</v>
      </c>
    </row>
    <row r="811" spans="1:28" x14ac:dyDescent="0.3">
      <c r="A811" s="3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  <c r="Z811" t="s">
        <v>66</v>
      </c>
      <c r="AA811">
        <v>6669.78</v>
      </c>
      <c r="AB811" t="s">
        <v>24</v>
      </c>
    </row>
    <row r="812" spans="1:28" x14ac:dyDescent="0.3">
      <c r="A812" s="3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  <c r="Z812" t="s">
        <v>63</v>
      </c>
      <c r="AA812">
        <v>6651.98</v>
      </c>
      <c r="AB812" t="s">
        <v>48</v>
      </c>
    </row>
    <row r="813" spans="1:28" x14ac:dyDescent="0.3">
      <c r="A813" s="3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  <c r="Z813" t="s">
        <v>31</v>
      </c>
      <c r="AA813">
        <v>6630.18</v>
      </c>
      <c r="AB813" t="s">
        <v>18</v>
      </c>
    </row>
    <row r="814" spans="1:28" x14ac:dyDescent="0.3">
      <c r="A814" s="3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  <c r="Z814" t="s">
        <v>45</v>
      </c>
      <c r="AA814">
        <v>6627.26</v>
      </c>
      <c r="AB814" t="s">
        <v>24</v>
      </c>
    </row>
    <row r="815" spans="1:28" x14ac:dyDescent="0.3">
      <c r="A815" s="3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  <c r="Z815" t="s">
        <v>15</v>
      </c>
      <c r="AA815">
        <v>6616.8</v>
      </c>
      <c r="AB815" t="s">
        <v>41</v>
      </c>
    </row>
    <row r="816" spans="1:28" x14ac:dyDescent="0.3">
      <c r="A816" s="3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25568.959999999999</v>
      </c>
      <c r="Z816" t="s">
        <v>38</v>
      </c>
      <c r="AA816">
        <v>6616.16</v>
      </c>
      <c r="AB816" t="s">
        <v>18</v>
      </c>
    </row>
    <row r="817" spans="1:28" x14ac:dyDescent="0.3">
      <c r="A817" s="3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  <c r="Z817" t="s">
        <v>59</v>
      </c>
      <c r="AA817">
        <v>6613.68</v>
      </c>
      <c r="AB817" t="s">
        <v>41</v>
      </c>
    </row>
    <row r="818" spans="1:28" x14ac:dyDescent="0.3">
      <c r="A818" s="3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  <c r="Z818" t="s">
        <v>58</v>
      </c>
      <c r="AA818">
        <v>6580.32</v>
      </c>
      <c r="AB818" t="s">
        <v>41</v>
      </c>
    </row>
    <row r="819" spans="1:28" x14ac:dyDescent="0.3">
      <c r="A819" s="3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298.08999999999997</v>
      </c>
      <c r="J819">
        <v>3875.17</v>
      </c>
      <c r="Z819" t="s">
        <v>52</v>
      </c>
      <c r="AA819">
        <v>6567</v>
      </c>
      <c r="AB819" t="s">
        <v>41</v>
      </c>
    </row>
    <row r="820" spans="1:28" x14ac:dyDescent="0.3">
      <c r="A820" s="3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  <c r="Z820" t="s">
        <v>43</v>
      </c>
      <c r="AA820">
        <v>6518.3</v>
      </c>
      <c r="AB820" t="s">
        <v>18</v>
      </c>
    </row>
    <row r="821" spans="1:28" x14ac:dyDescent="0.3">
      <c r="A821" s="3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  <c r="Z821" t="s">
        <v>63</v>
      </c>
      <c r="AA821">
        <v>6501.96</v>
      </c>
      <c r="AB821" t="s">
        <v>12</v>
      </c>
    </row>
    <row r="822" spans="1:28" x14ac:dyDescent="0.3">
      <c r="A822" s="3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  <c r="Z822" t="s">
        <v>21</v>
      </c>
      <c r="AA822">
        <v>6344.28</v>
      </c>
      <c r="AB822" t="s">
        <v>12</v>
      </c>
    </row>
    <row r="823" spans="1:28" x14ac:dyDescent="0.3">
      <c r="A823" s="3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  <c r="Z823" t="s">
        <v>57</v>
      </c>
      <c r="AA823">
        <v>6333.03</v>
      </c>
      <c r="AB823" t="s">
        <v>41</v>
      </c>
    </row>
    <row r="824" spans="1:28" x14ac:dyDescent="0.3">
      <c r="A824" s="3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9665.4599999999991</v>
      </c>
      <c r="Z824" t="s">
        <v>62</v>
      </c>
      <c r="AA824">
        <v>6286.32</v>
      </c>
      <c r="AB824" t="s">
        <v>18</v>
      </c>
    </row>
    <row r="825" spans="1:28" x14ac:dyDescent="0.3">
      <c r="A825" s="3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  <c r="Z825" t="s">
        <v>38</v>
      </c>
      <c r="AA825">
        <v>6223.6</v>
      </c>
      <c r="AB825" t="s">
        <v>48</v>
      </c>
    </row>
    <row r="826" spans="1:28" x14ac:dyDescent="0.3">
      <c r="A826" s="3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  <c r="Z826" t="s">
        <v>31</v>
      </c>
      <c r="AA826">
        <v>6213.28</v>
      </c>
      <c r="AB826" t="s">
        <v>41</v>
      </c>
    </row>
    <row r="827" spans="1:28" x14ac:dyDescent="0.3">
      <c r="A827" s="3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4414.2700000000004</v>
      </c>
      <c r="J827">
        <v>52971.24</v>
      </c>
      <c r="Z827" t="s">
        <v>38</v>
      </c>
      <c r="AA827">
        <v>6166.35</v>
      </c>
      <c r="AB827" t="s">
        <v>12</v>
      </c>
    </row>
    <row r="828" spans="1:28" x14ac:dyDescent="0.3">
      <c r="A828" s="3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  <c r="Z828" t="s">
        <v>59</v>
      </c>
      <c r="AA828">
        <v>6049.12</v>
      </c>
      <c r="AB828" t="s">
        <v>12</v>
      </c>
    </row>
    <row r="829" spans="1:28" x14ac:dyDescent="0.3">
      <c r="A829" s="3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  <c r="Z829" t="s">
        <v>15</v>
      </c>
      <c r="AA829">
        <v>6039.32</v>
      </c>
      <c r="AB829" t="s">
        <v>12</v>
      </c>
    </row>
    <row r="830" spans="1:28" x14ac:dyDescent="0.3">
      <c r="A830" s="3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  <c r="Z830" t="s">
        <v>15</v>
      </c>
      <c r="AA830">
        <v>6023.76</v>
      </c>
      <c r="AB830" t="s">
        <v>41</v>
      </c>
    </row>
    <row r="831" spans="1:28" x14ac:dyDescent="0.3">
      <c r="A831" s="3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  <c r="Z831" t="s">
        <v>60</v>
      </c>
      <c r="AA831">
        <v>5961.69</v>
      </c>
      <c r="AB831" t="s">
        <v>24</v>
      </c>
    </row>
    <row r="832" spans="1:28" x14ac:dyDescent="0.3">
      <c r="A832" s="3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  <c r="Z832" t="s">
        <v>58</v>
      </c>
      <c r="AA832">
        <v>5948.82</v>
      </c>
      <c r="AB832" t="s">
        <v>48</v>
      </c>
    </row>
    <row r="833" spans="1:28" x14ac:dyDescent="0.3">
      <c r="A833" s="3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  <c r="Z833" t="s">
        <v>63</v>
      </c>
      <c r="AA833">
        <v>5803.14</v>
      </c>
      <c r="AB833" t="s">
        <v>18</v>
      </c>
    </row>
    <row r="834" spans="1:28" x14ac:dyDescent="0.3">
      <c r="A834" s="3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53490.239999999998</v>
      </c>
      <c r="Z834" t="s">
        <v>52</v>
      </c>
      <c r="AA834">
        <v>5719.2</v>
      </c>
      <c r="AB834" t="s">
        <v>24</v>
      </c>
    </row>
    <row r="835" spans="1:28" x14ac:dyDescent="0.3">
      <c r="A835" s="3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  <c r="Z835" t="s">
        <v>21</v>
      </c>
      <c r="AA835">
        <v>5703.28</v>
      </c>
      <c r="AB835" t="s">
        <v>48</v>
      </c>
    </row>
    <row r="836" spans="1:28" x14ac:dyDescent="0.3">
      <c r="A836" s="3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30874.240000000002</v>
      </c>
      <c r="Z836" t="s">
        <v>61</v>
      </c>
      <c r="AA836">
        <v>5687.91</v>
      </c>
      <c r="AB836" t="s">
        <v>12</v>
      </c>
    </row>
    <row r="837" spans="1:28" x14ac:dyDescent="0.3">
      <c r="A837" s="3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  <c r="Z837" t="s">
        <v>52</v>
      </c>
      <c r="AA837">
        <v>5684.13</v>
      </c>
      <c r="AB837" t="s">
        <v>48</v>
      </c>
    </row>
    <row r="838" spans="1:28" x14ac:dyDescent="0.3">
      <c r="A838" s="3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  <c r="Z838" t="s">
        <v>60</v>
      </c>
      <c r="AA838">
        <v>5579.84</v>
      </c>
      <c r="AB838" t="s">
        <v>18</v>
      </c>
    </row>
    <row r="839" spans="1:28" x14ac:dyDescent="0.3">
      <c r="A839" s="3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  <c r="Z839" t="s">
        <v>57</v>
      </c>
      <c r="AA839">
        <v>5571</v>
      </c>
      <c r="AB839" t="s">
        <v>18</v>
      </c>
    </row>
    <row r="840" spans="1:28" x14ac:dyDescent="0.3">
      <c r="A840" s="3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4671.6899999999996</v>
      </c>
      <c r="J840">
        <v>70075.350000000006</v>
      </c>
      <c r="Z840" t="s">
        <v>31</v>
      </c>
      <c r="AA840">
        <v>5432.61</v>
      </c>
      <c r="AB840" t="s">
        <v>24</v>
      </c>
    </row>
    <row r="841" spans="1:28" x14ac:dyDescent="0.3">
      <c r="A841" s="3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  <c r="Z841" t="s">
        <v>56</v>
      </c>
      <c r="AA841">
        <v>5426.68</v>
      </c>
      <c r="AB841" t="s">
        <v>41</v>
      </c>
    </row>
    <row r="842" spans="1:28" x14ac:dyDescent="0.3">
      <c r="A842" s="3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  <c r="Z842" t="s">
        <v>42</v>
      </c>
      <c r="AA842">
        <v>5393.74</v>
      </c>
      <c r="AB842" t="s">
        <v>41</v>
      </c>
    </row>
    <row r="843" spans="1:28" x14ac:dyDescent="0.3">
      <c r="A843" s="3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  <c r="Z843" t="s">
        <v>27</v>
      </c>
      <c r="AA843">
        <v>5391</v>
      </c>
      <c r="AB843" t="s">
        <v>41</v>
      </c>
    </row>
    <row r="844" spans="1:28" x14ac:dyDescent="0.3">
      <c r="A844" s="3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44348.160000000003</v>
      </c>
      <c r="Z844" t="s">
        <v>42</v>
      </c>
      <c r="AA844">
        <v>5261.94</v>
      </c>
      <c r="AB844" t="s">
        <v>41</v>
      </c>
    </row>
    <row r="845" spans="1:28" x14ac:dyDescent="0.3">
      <c r="A845" s="3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  <c r="Z845" t="s">
        <v>43</v>
      </c>
      <c r="AA845">
        <v>5246.86</v>
      </c>
      <c r="AB845" t="s">
        <v>12</v>
      </c>
    </row>
    <row r="846" spans="1:28" x14ac:dyDescent="0.3">
      <c r="A846" s="3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  <c r="Z846" t="s">
        <v>58</v>
      </c>
      <c r="AA846">
        <v>5139.3999999999996</v>
      </c>
      <c r="AB846" t="s">
        <v>41</v>
      </c>
    </row>
    <row r="847" spans="1:28" x14ac:dyDescent="0.3">
      <c r="A847" s="3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  <c r="Z847" t="s">
        <v>45</v>
      </c>
      <c r="AA847">
        <v>5102.28</v>
      </c>
      <c r="AB847" t="s">
        <v>12</v>
      </c>
    </row>
    <row r="848" spans="1:28" x14ac:dyDescent="0.3">
      <c r="A848" s="3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564.08000000000004</v>
      </c>
      <c r="J848">
        <v>5076.72</v>
      </c>
      <c r="Z848" t="s">
        <v>31</v>
      </c>
      <c r="AA848">
        <v>5092.6499999999996</v>
      </c>
      <c r="AB848" t="s">
        <v>41</v>
      </c>
    </row>
    <row r="849" spans="1:28" x14ac:dyDescent="0.3">
      <c r="A849" s="3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  <c r="Z849" t="s">
        <v>56</v>
      </c>
      <c r="AA849">
        <v>5076.72</v>
      </c>
      <c r="AB849" t="s">
        <v>12</v>
      </c>
    </row>
    <row r="850" spans="1:28" x14ac:dyDescent="0.3">
      <c r="A850" s="3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20902.849999999999</v>
      </c>
      <c r="Z850" t="s">
        <v>63</v>
      </c>
      <c r="AA850">
        <v>5053.8999999999996</v>
      </c>
      <c r="AB850" t="s">
        <v>48</v>
      </c>
    </row>
    <row r="851" spans="1:28" x14ac:dyDescent="0.3">
      <c r="A851" s="3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9735.0499999999993</v>
      </c>
      <c r="Z851" t="s">
        <v>56</v>
      </c>
      <c r="AA851">
        <v>4984.92</v>
      </c>
      <c r="AB851" t="s">
        <v>48</v>
      </c>
    </row>
    <row r="852" spans="1:28" x14ac:dyDescent="0.3">
      <c r="A852" s="3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  <c r="Z852" t="s">
        <v>61</v>
      </c>
      <c r="AA852">
        <v>4966.8599999999997</v>
      </c>
      <c r="AB852" t="s">
        <v>24</v>
      </c>
    </row>
    <row r="853" spans="1:28" x14ac:dyDescent="0.3">
      <c r="A853" s="3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  <c r="Z853" t="s">
        <v>62</v>
      </c>
      <c r="AA853">
        <v>4964.84</v>
      </c>
      <c r="AB853" t="s">
        <v>18</v>
      </c>
    </row>
    <row r="854" spans="1:28" x14ac:dyDescent="0.3">
      <c r="A854" s="3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4186.6400000000003</v>
      </c>
      <c r="J854">
        <v>79546.16</v>
      </c>
      <c r="Z854" t="s">
        <v>61</v>
      </c>
      <c r="AA854">
        <v>4891.6000000000004</v>
      </c>
      <c r="AB854" t="s">
        <v>12</v>
      </c>
    </row>
    <row r="855" spans="1:28" x14ac:dyDescent="0.3">
      <c r="A855" s="3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  <c r="Z855" t="s">
        <v>61</v>
      </c>
      <c r="AA855">
        <v>4857.42</v>
      </c>
      <c r="AB855" t="s">
        <v>24</v>
      </c>
    </row>
    <row r="856" spans="1:28" x14ac:dyDescent="0.3">
      <c r="A856" s="3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  <c r="Z856" t="s">
        <v>27</v>
      </c>
      <c r="AA856">
        <v>4838</v>
      </c>
      <c r="AB856" t="s">
        <v>41</v>
      </c>
    </row>
    <row r="857" spans="1:28" x14ac:dyDescent="0.3">
      <c r="A857" s="3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4751.1400000000003</v>
      </c>
      <c r="J857">
        <v>95022.8</v>
      </c>
      <c r="Z857" t="s">
        <v>56</v>
      </c>
      <c r="AA857">
        <v>4833.68</v>
      </c>
      <c r="AB857" t="s">
        <v>12</v>
      </c>
    </row>
    <row r="858" spans="1:28" x14ac:dyDescent="0.3">
      <c r="A858" s="3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565.82000000000005</v>
      </c>
      <c r="J858">
        <v>4526.5600000000004</v>
      </c>
      <c r="Z858" t="s">
        <v>21</v>
      </c>
      <c r="AA858">
        <v>4813.2299999999996</v>
      </c>
      <c r="AB858" t="s">
        <v>48</v>
      </c>
    </row>
    <row r="859" spans="1:28" x14ac:dyDescent="0.3">
      <c r="A859" s="3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  <c r="Z859" t="s">
        <v>58</v>
      </c>
      <c r="AA859">
        <v>4801.38</v>
      </c>
      <c r="AB859" t="s">
        <v>48</v>
      </c>
    </row>
    <row r="860" spans="1:28" x14ac:dyDescent="0.3">
      <c r="A860" s="3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  <c r="Z860" t="s">
        <v>27</v>
      </c>
      <c r="AA860">
        <v>4787</v>
      </c>
      <c r="AB860" t="s">
        <v>24</v>
      </c>
    </row>
    <row r="861" spans="1:28" x14ac:dyDescent="0.3">
      <c r="A861" s="3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1176.4000000000001</v>
      </c>
      <c r="J861">
        <v>23528</v>
      </c>
      <c r="Z861" t="s">
        <v>27</v>
      </c>
      <c r="AA861">
        <v>4714.84</v>
      </c>
      <c r="AB861" t="s">
        <v>48</v>
      </c>
    </row>
    <row r="862" spans="1:28" x14ac:dyDescent="0.3">
      <c r="A862" s="3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  <c r="Z862" t="s">
        <v>58</v>
      </c>
      <c r="AA862">
        <v>4677.22</v>
      </c>
      <c r="AB862" t="s">
        <v>48</v>
      </c>
    </row>
    <row r="863" spans="1:28" x14ac:dyDescent="0.3">
      <c r="A863" s="3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75813.039999999994</v>
      </c>
      <c r="Z863" t="s">
        <v>59</v>
      </c>
      <c r="AA863">
        <v>4647.3</v>
      </c>
      <c r="AB863" t="s">
        <v>12</v>
      </c>
    </row>
    <row r="864" spans="1:28" x14ac:dyDescent="0.3">
      <c r="A864" s="3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  <c r="Z864" t="s">
        <v>21</v>
      </c>
      <c r="AA864">
        <v>4558.96</v>
      </c>
      <c r="AB864" t="s">
        <v>41</v>
      </c>
    </row>
    <row r="865" spans="1:28" x14ac:dyDescent="0.3">
      <c r="A865" s="3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21538.560000000001</v>
      </c>
      <c r="Z865" t="s">
        <v>56</v>
      </c>
      <c r="AA865">
        <v>4555.42</v>
      </c>
      <c r="AB865" t="s">
        <v>24</v>
      </c>
    </row>
    <row r="866" spans="1:28" x14ac:dyDescent="0.3">
      <c r="A866" s="3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  <c r="Z866" t="s">
        <v>38</v>
      </c>
      <c r="AA866">
        <v>4544.32</v>
      </c>
      <c r="AB866" t="s">
        <v>18</v>
      </c>
    </row>
    <row r="867" spans="1:28" x14ac:dyDescent="0.3">
      <c r="A867" s="3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  <c r="Z867" t="s">
        <v>62</v>
      </c>
      <c r="AA867">
        <v>4541.7700000000004</v>
      </c>
      <c r="AB867" t="s">
        <v>41</v>
      </c>
    </row>
    <row r="868" spans="1:28" x14ac:dyDescent="0.3">
      <c r="A868" s="3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  <c r="Z868" t="s">
        <v>45</v>
      </c>
      <c r="AA868">
        <v>4526.5600000000004</v>
      </c>
      <c r="AB868" t="s">
        <v>24</v>
      </c>
    </row>
    <row r="869" spans="1:28" x14ac:dyDescent="0.3">
      <c r="A869" s="3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  <c r="Z869" t="s">
        <v>61</v>
      </c>
      <c r="AA869">
        <v>4523.38</v>
      </c>
      <c r="AB869" t="s">
        <v>18</v>
      </c>
    </row>
    <row r="870" spans="1:28" x14ac:dyDescent="0.3">
      <c r="A870" s="3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  <c r="Z870" t="s">
        <v>52</v>
      </c>
      <c r="AA870">
        <v>4477.38</v>
      </c>
      <c r="AB870" t="s">
        <v>18</v>
      </c>
    </row>
    <row r="871" spans="1:28" x14ac:dyDescent="0.3">
      <c r="A871" s="3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  <c r="Z871" t="s">
        <v>66</v>
      </c>
      <c r="AA871">
        <v>4370.57</v>
      </c>
      <c r="AB871" t="s">
        <v>12</v>
      </c>
    </row>
    <row r="872" spans="1:28" x14ac:dyDescent="0.3">
      <c r="A872" s="3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  <c r="Z872" t="s">
        <v>42</v>
      </c>
      <c r="AA872">
        <v>4361.04</v>
      </c>
      <c r="AB872" t="s">
        <v>41</v>
      </c>
    </row>
    <row r="873" spans="1:28" x14ac:dyDescent="0.3">
      <c r="A873" s="3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  <c r="Z873" t="s">
        <v>67</v>
      </c>
      <c r="AA873">
        <v>4308.92</v>
      </c>
      <c r="AB873" t="s">
        <v>12</v>
      </c>
    </row>
    <row r="874" spans="1:28" x14ac:dyDescent="0.3">
      <c r="A874" s="3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  <c r="Z874" t="s">
        <v>56</v>
      </c>
      <c r="AA874">
        <v>4305.03</v>
      </c>
      <c r="AB874" t="s">
        <v>24</v>
      </c>
    </row>
    <row r="875" spans="1:28" x14ac:dyDescent="0.3">
      <c r="A875" s="3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  <c r="Z875" t="s">
        <v>27</v>
      </c>
      <c r="AA875">
        <v>4254.5</v>
      </c>
      <c r="AB875" t="s">
        <v>18</v>
      </c>
    </row>
    <row r="876" spans="1:28" x14ac:dyDescent="0.3">
      <c r="A876" s="3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48746.559999999998</v>
      </c>
      <c r="Z876" t="s">
        <v>57</v>
      </c>
      <c r="AA876">
        <v>4251.54</v>
      </c>
      <c r="AB876" t="s">
        <v>12</v>
      </c>
    </row>
    <row r="877" spans="1:28" x14ac:dyDescent="0.3">
      <c r="A877" s="3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566.55999999999995</v>
      </c>
      <c r="J877">
        <v>7365.28</v>
      </c>
      <c r="Z877" t="s">
        <v>62</v>
      </c>
      <c r="AA877">
        <v>4231.4399999999996</v>
      </c>
      <c r="AB877" t="s">
        <v>18</v>
      </c>
    </row>
    <row r="878" spans="1:28" x14ac:dyDescent="0.3">
      <c r="A878" s="3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  <c r="Z878" t="s">
        <v>34</v>
      </c>
      <c r="AA878">
        <v>4192.3900000000003</v>
      </c>
      <c r="AB878" t="s">
        <v>12</v>
      </c>
    </row>
    <row r="879" spans="1:28" x14ac:dyDescent="0.3">
      <c r="A879" s="3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2503.4699999999998</v>
      </c>
      <c r="J879">
        <v>37552.050000000003</v>
      </c>
      <c r="Z879" t="s">
        <v>62</v>
      </c>
      <c r="AA879">
        <v>4175.7</v>
      </c>
      <c r="AB879" t="s">
        <v>18</v>
      </c>
    </row>
    <row r="880" spans="1:28" x14ac:dyDescent="0.3">
      <c r="A880" s="3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  <c r="Z880" t="s">
        <v>62</v>
      </c>
      <c r="AA880">
        <v>4156.66</v>
      </c>
      <c r="AB880" t="s">
        <v>18</v>
      </c>
    </row>
    <row r="881" spans="1:28" x14ac:dyDescent="0.3">
      <c r="A881" s="3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64065.599999999999</v>
      </c>
      <c r="Z881" t="s">
        <v>45</v>
      </c>
      <c r="AA881">
        <v>4059.44</v>
      </c>
      <c r="AB881" t="s">
        <v>12</v>
      </c>
    </row>
    <row r="882" spans="1:28" x14ac:dyDescent="0.3">
      <c r="A882" s="3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4238.6400000000003</v>
      </c>
      <c r="J882">
        <v>67818.240000000005</v>
      </c>
      <c r="Z882" t="s">
        <v>60</v>
      </c>
      <c r="AA882">
        <v>4039.12</v>
      </c>
      <c r="AB882" t="s">
        <v>48</v>
      </c>
    </row>
    <row r="883" spans="1:28" x14ac:dyDescent="0.3">
      <c r="A883" s="3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  <c r="Z883" t="s">
        <v>60</v>
      </c>
      <c r="AA883">
        <v>3924.06</v>
      </c>
      <c r="AB883" t="s">
        <v>41</v>
      </c>
    </row>
    <row r="884" spans="1:28" x14ac:dyDescent="0.3">
      <c r="A884" s="3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4242.8999999999996</v>
      </c>
      <c r="J884">
        <v>46671.9</v>
      </c>
      <c r="Z884" t="s">
        <v>56</v>
      </c>
      <c r="AA884">
        <v>3875.68</v>
      </c>
      <c r="AB884" t="s">
        <v>48</v>
      </c>
    </row>
    <row r="885" spans="1:28" x14ac:dyDescent="0.3">
      <c r="A885" s="3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41759.370000000003</v>
      </c>
      <c r="Z885" t="s">
        <v>67</v>
      </c>
      <c r="AA885">
        <v>3875.17</v>
      </c>
      <c r="AB885" t="s">
        <v>12</v>
      </c>
    </row>
    <row r="886" spans="1:28" x14ac:dyDescent="0.3">
      <c r="A886" s="3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  <c r="Z886" t="s">
        <v>61</v>
      </c>
      <c r="AA886">
        <v>3860.46</v>
      </c>
      <c r="AB886" t="s">
        <v>48</v>
      </c>
    </row>
    <row r="887" spans="1:28" x14ac:dyDescent="0.3">
      <c r="A887" s="3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  <c r="Z887" t="s">
        <v>57</v>
      </c>
      <c r="AA887">
        <v>3854.04</v>
      </c>
      <c r="AB887" t="s">
        <v>24</v>
      </c>
    </row>
    <row r="888" spans="1:28" x14ac:dyDescent="0.3">
      <c r="A888" s="3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40168.080000000002</v>
      </c>
      <c r="Z888" t="s">
        <v>67</v>
      </c>
      <c r="AA888">
        <v>3810.45</v>
      </c>
      <c r="AB888" t="s">
        <v>41</v>
      </c>
    </row>
    <row r="889" spans="1:28" x14ac:dyDescent="0.3">
      <c r="A889" s="3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  <c r="Z889" t="s">
        <v>27</v>
      </c>
      <c r="AA889">
        <v>3797.78</v>
      </c>
      <c r="AB889" t="s">
        <v>48</v>
      </c>
    </row>
    <row r="890" spans="1:28" x14ac:dyDescent="0.3">
      <c r="A890" s="3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  <c r="Z890" t="s">
        <v>60</v>
      </c>
      <c r="AA890">
        <v>3771.84</v>
      </c>
      <c r="AB890" t="s">
        <v>12</v>
      </c>
    </row>
    <row r="891" spans="1:28" x14ac:dyDescent="0.3">
      <c r="A891" s="3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16541.599999999999</v>
      </c>
      <c r="Z891" t="s">
        <v>43</v>
      </c>
      <c r="AA891">
        <v>3758.07</v>
      </c>
      <c r="AB891" t="s">
        <v>12</v>
      </c>
    </row>
    <row r="892" spans="1:28" x14ac:dyDescent="0.3">
      <c r="A892" s="3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  <c r="Z892" t="s">
        <v>42</v>
      </c>
      <c r="AA892">
        <v>3739.32</v>
      </c>
      <c r="AB892" t="s">
        <v>48</v>
      </c>
    </row>
    <row r="893" spans="1:28" x14ac:dyDescent="0.3">
      <c r="A893" s="3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2339.5700000000002</v>
      </c>
      <c r="J893">
        <v>39772.69</v>
      </c>
      <c r="Z893" t="s">
        <v>31</v>
      </c>
      <c r="AA893">
        <v>3722.56</v>
      </c>
      <c r="AB893" t="s">
        <v>12</v>
      </c>
    </row>
    <row r="894" spans="1:28" x14ac:dyDescent="0.3">
      <c r="A894" s="3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  <c r="Z894" t="s">
        <v>60</v>
      </c>
      <c r="AA894">
        <v>3706.78</v>
      </c>
      <c r="AB894" t="s">
        <v>48</v>
      </c>
    </row>
    <row r="895" spans="1:28" x14ac:dyDescent="0.3">
      <c r="A895" s="3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  <c r="Z895" t="s">
        <v>60</v>
      </c>
      <c r="AA895">
        <v>3671.88</v>
      </c>
      <c r="AB895" t="s">
        <v>24</v>
      </c>
    </row>
    <row r="896" spans="1:28" x14ac:dyDescent="0.3">
      <c r="A896" s="3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33933.339999999997</v>
      </c>
      <c r="Z896" t="s">
        <v>34</v>
      </c>
      <c r="AA896">
        <v>3601.32</v>
      </c>
      <c r="AB896" t="s">
        <v>41</v>
      </c>
    </row>
    <row r="897" spans="1:28" x14ac:dyDescent="0.3">
      <c r="A897" s="3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  <c r="Z897" t="s">
        <v>42</v>
      </c>
      <c r="AA897">
        <v>3578.56</v>
      </c>
      <c r="AB897" t="s">
        <v>24</v>
      </c>
    </row>
    <row r="898" spans="1:28" x14ac:dyDescent="0.3">
      <c r="A898" s="3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28725.919999999998</v>
      </c>
      <c r="Z898" t="s">
        <v>60</v>
      </c>
      <c r="AA898">
        <v>3571.52</v>
      </c>
      <c r="AB898" t="s">
        <v>12</v>
      </c>
    </row>
    <row r="899" spans="1:28" x14ac:dyDescent="0.3">
      <c r="A899" s="3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  <c r="Z899" t="s">
        <v>21</v>
      </c>
      <c r="AA899">
        <v>3504.41</v>
      </c>
      <c r="AB899" t="s">
        <v>41</v>
      </c>
    </row>
    <row r="900" spans="1:28" x14ac:dyDescent="0.3">
      <c r="A900" s="3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  <c r="Z900" t="s">
        <v>31</v>
      </c>
      <c r="AA900">
        <v>3471.84</v>
      </c>
      <c r="AB900" t="s">
        <v>18</v>
      </c>
    </row>
    <row r="901" spans="1:28" x14ac:dyDescent="0.3">
      <c r="A901" s="3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  <c r="Z901" t="s">
        <v>60</v>
      </c>
      <c r="AA901">
        <v>3431.7</v>
      </c>
      <c r="AB901" t="s">
        <v>18</v>
      </c>
    </row>
    <row r="902" spans="1:28" x14ac:dyDescent="0.3">
      <c r="A902" s="3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2385.9899999999998</v>
      </c>
      <c r="J902">
        <v>33403.86</v>
      </c>
      <c r="Z902" t="s">
        <v>34</v>
      </c>
      <c r="AA902">
        <v>3399.57</v>
      </c>
      <c r="AB902" t="s">
        <v>24</v>
      </c>
    </row>
    <row r="903" spans="1:28" x14ac:dyDescent="0.3">
      <c r="A903" s="3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  <c r="Z903" t="s">
        <v>27</v>
      </c>
      <c r="AA903">
        <v>3389.64</v>
      </c>
      <c r="AB903" t="s">
        <v>24</v>
      </c>
    </row>
    <row r="904" spans="1:28" x14ac:dyDescent="0.3">
      <c r="A904" s="3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  <c r="Z904" t="s">
        <v>42</v>
      </c>
      <c r="AA904">
        <v>3382.37</v>
      </c>
      <c r="AB904" t="s">
        <v>24</v>
      </c>
    </row>
    <row r="905" spans="1:28" x14ac:dyDescent="0.3">
      <c r="A905" s="3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  <c r="Z905" t="s">
        <v>63</v>
      </c>
      <c r="AA905">
        <v>3316.38</v>
      </c>
      <c r="AB905" t="s">
        <v>48</v>
      </c>
    </row>
    <row r="906" spans="1:28" x14ac:dyDescent="0.3">
      <c r="A906" s="3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  <c r="Z906" t="s">
        <v>56</v>
      </c>
      <c r="AA906">
        <v>3298.8</v>
      </c>
      <c r="AB906" t="s">
        <v>12</v>
      </c>
    </row>
    <row r="907" spans="1:28" x14ac:dyDescent="0.3">
      <c r="A907" s="3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615.70000000000005</v>
      </c>
      <c r="J907">
        <v>9851.2000000000007</v>
      </c>
      <c r="Z907" t="s">
        <v>60</v>
      </c>
      <c r="AA907">
        <v>3246.08</v>
      </c>
      <c r="AB907" t="s">
        <v>48</v>
      </c>
    </row>
    <row r="908" spans="1:28" x14ac:dyDescent="0.3">
      <c r="A908" s="3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  <c r="Z908" t="s">
        <v>34</v>
      </c>
      <c r="AA908">
        <v>3241.52</v>
      </c>
      <c r="AB908" t="s">
        <v>48</v>
      </c>
    </row>
    <row r="909" spans="1:28" x14ac:dyDescent="0.3">
      <c r="A909" s="3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17460.990000000002</v>
      </c>
      <c r="Z909" t="s">
        <v>38</v>
      </c>
      <c r="AA909">
        <v>3187.31</v>
      </c>
      <c r="AB909" t="s">
        <v>48</v>
      </c>
    </row>
    <row r="910" spans="1:28" x14ac:dyDescent="0.3">
      <c r="A910" s="3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  <c r="Z910" t="s">
        <v>27</v>
      </c>
      <c r="AA910">
        <v>3178.5</v>
      </c>
      <c r="AB910" t="s">
        <v>24</v>
      </c>
    </row>
    <row r="911" spans="1:28" x14ac:dyDescent="0.3">
      <c r="A911" s="3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  <c r="Z911" t="s">
        <v>43</v>
      </c>
      <c r="AA911">
        <v>3165.12</v>
      </c>
      <c r="AB911" t="s">
        <v>18</v>
      </c>
    </row>
    <row r="912" spans="1:28" x14ac:dyDescent="0.3">
      <c r="A912" s="3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  <c r="Z912" t="s">
        <v>27</v>
      </c>
      <c r="AA912">
        <v>3165.04</v>
      </c>
      <c r="AB912" t="s">
        <v>41</v>
      </c>
    </row>
    <row r="913" spans="1:28" x14ac:dyDescent="0.3">
      <c r="A913" s="3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  <c r="Z913" t="s">
        <v>45</v>
      </c>
      <c r="AA913">
        <v>3119.52</v>
      </c>
      <c r="AB913" t="s">
        <v>12</v>
      </c>
    </row>
    <row r="914" spans="1:28" x14ac:dyDescent="0.3">
      <c r="A914" s="3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  <c r="Z914" t="s">
        <v>38</v>
      </c>
      <c r="AA914">
        <v>3091.48</v>
      </c>
      <c r="AB914" t="s">
        <v>12</v>
      </c>
    </row>
    <row r="915" spans="1:28" x14ac:dyDescent="0.3">
      <c r="A915" s="3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2055.4499999999998</v>
      </c>
      <c r="J915">
        <v>6166.35</v>
      </c>
      <c r="Z915" t="s">
        <v>27</v>
      </c>
      <c r="AA915">
        <v>3041.26</v>
      </c>
      <c r="AB915" t="s">
        <v>48</v>
      </c>
    </row>
    <row r="916" spans="1:28" x14ac:dyDescent="0.3">
      <c r="A916" s="3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  <c r="Z916" t="s">
        <v>60</v>
      </c>
      <c r="AA916">
        <v>3039.9</v>
      </c>
      <c r="AB916" t="s">
        <v>18</v>
      </c>
    </row>
    <row r="917" spans="1:28" x14ac:dyDescent="0.3">
      <c r="A917" s="3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2288.6799999999998</v>
      </c>
      <c r="J917">
        <v>36618.879999999997</v>
      </c>
      <c r="Z917" t="s">
        <v>57</v>
      </c>
      <c r="AA917">
        <v>3032.45</v>
      </c>
      <c r="AB917" t="s">
        <v>41</v>
      </c>
    </row>
    <row r="918" spans="1:28" x14ac:dyDescent="0.3">
      <c r="A918" s="3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2133.0500000000002</v>
      </c>
      <c r="J918">
        <v>25596.6</v>
      </c>
      <c r="Z918" t="s">
        <v>66</v>
      </c>
      <c r="AA918">
        <v>2993.55</v>
      </c>
      <c r="AB918" t="s">
        <v>18</v>
      </c>
    </row>
    <row r="919" spans="1:28" x14ac:dyDescent="0.3">
      <c r="A919" s="3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  <c r="Z919" t="s">
        <v>43</v>
      </c>
      <c r="AA919">
        <v>2970.66</v>
      </c>
      <c r="AB919" t="s">
        <v>41</v>
      </c>
    </row>
    <row r="920" spans="1:28" x14ac:dyDescent="0.3">
      <c r="A920" s="3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630.45000000000005</v>
      </c>
      <c r="J920">
        <v>8826.2999999999993</v>
      </c>
      <c r="Z920" t="s">
        <v>42</v>
      </c>
      <c r="AA920">
        <v>2961.1</v>
      </c>
      <c r="AB920" t="s">
        <v>41</v>
      </c>
    </row>
    <row r="921" spans="1:28" x14ac:dyDescent="0.3">
      <c r="A921" s="3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  <c r="Z921" t="s">
        <v>42</v>
      </c>
      <c r="AA921">
        <v>2918.29</v>
      </c>
      <c r="AB921" t="s">
        <v>18</v>
      </c>
    </row>
    <row r="922" spans="1:28" x14ac:dyDescent="0.3">
      <c r="A922" s="3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  <c r="Z922" t="s">
        <v>56</v>
      </c>
      <c r="AA922">
        <v>2886.96</v>
      </c>
      <c r="AB922" t="s">
        <v>12</v>
      </c>
    </row>
    <row r="923" spans="1:28" x14ac:dyDescent="0.3">
      <c r="A923" s="3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566.91999999999996</v>
      </c>
      <c r="J923">
        <v>5102.28</v>
      </c>
      <c r="Z923" t="s">
        <v>63</v>
      </c>
      <c r="AA923">
        <v>2859.78</v>
      </c>
      <c r="AB923" t="s">
        <v>24</v>
      </c>
    </row>
    <row r="924" spans="1:28" x14ac:dyDescent="0.3">
      <c r="A924" s="3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  <c r="Z924" t="s">
        <v>61</v>
      </c>
      <c r="AA924">
        <v>2844.35</v>
      </c>
      <c r="AB924" t="s">
        <v>24</v>
      </c>
    </row>
    <row r="925" spans="1:28" x14ac:dyDescent="0.3">
      <c r="A925" s="3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  <c r="Z925" t="s">
        <v>15</v>
      </c>
      <c r="AA925">
        <v>2836.89</v>
      </c>
      <c r="AB925" t="s">
        <v>48</v>
      </c>
    </row>
    <row r="926" spans="1:28" x14ac:dyDescent="0.3">
      <c r="A926" s="3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  <c r="Z926" t="s">
        <v>62</v>
      </c>
      <c r="AA926">
        <v>2835.74</v>
      </c>
      <c r="AB926" t="s">
        <v>41</v>
      </c>
    </row>
    <row r="927" spans="1:28" x14ac:dyDescent="0.3">
      <c r="A927" s="3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  <c r="Z927" t="s">
        <v>27</v>
      </c>
      <c r="AA927">
        <v>2822.16</v>
      </c>
      <c r="AB927" t="s">
        <v>24</v>
      </c>
    </row>
    <row r="928" spans="1:28" x14ac:dyDescent="0.3">
      <c r="A928" s="3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  <c r="Z928" t="s">
        <v>59</v>
      </c>
      <c r="AA928">
        <v>2791.52</v>
      </c>
      <c r="AB928" t="s">
        <v>12</v>
      </c>
    </row>
    <row r="929" spans="1:28" x14ac:dyDescent="0.3">
      <c r="A929" s="3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  <c r="Z929" t="s">
        <v>31</v>
      </c>
      <c r="AA929">
        <v>2777.22</v>
      </c>
      <c r="AB929" t="s">
        <v>24</v>
      </c>
    </row>
    <row r="930" spans="1:28" x14ac:dyDescent="0.3">
      <c r="A930" s="3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  <c r="Z930" t="s">
        <v>38</v>
      </c>
      <c r="AA930">
        <v>2772.84</v>
      </c>
      <c r="AB930" t="s">
        <v>18</v>
      </c>
    </row>
    <row r="931" spans="1:28" x14ac:dyDescent="0.3">
      <c r="A931" s="3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  <c r="Z931" t="s">
        <v>43</v>
      </c>
      <c r="AA931">
        <v>2772</v>
      </c>
      <c r="AB931" t="s">
        <v>48</v>
      </c>
    </row>
    <row r="932" spans="1:28" x14ac:dyDescent="0.3">
      <c r="A932" s="3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2535.8200000000002</v>
      </c>
      <c r="J932">
        <v>45644.76</v>
      </c>
      <c r="Z932" t="s">
        <v>42</v>
      </c>
      <c r="AA932">
        <v>2749.59</v>
      </c>
      <c r="AB932" t="s">
        <v>24</v>
      </c>
    </row>
    <row r="933" spans="1:28" x14ac:dyDescent="0.3">
      <c r="A933" s="3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2299.9299999999998</v>
      </c>
      <c r="J933">
        <v>41398.74</v>
      </c>
      <c r="Z933" t="s">
        <v>67</v>
      </c>
      <c r="AA933">
        <v>2748.99</v>
      </c>
      <c r="AB933" t="s">
        <v>48</v>
      </c>
    </row>
    <row r="934" spans="1:28" x14ac:dyDescent="0.3">
      <c r="A934" s="3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  <c r="Z934" t="s">
        <v>45</v>
      </c>
      <c r="AA934">
        <v>2709.05</v>
      </c>
      <c r="AB934" t="s">
        <v>48</v>
      </c>
    </row>
    <row r="935" spans="1:28" x14ac:dyDescent="0.3">
      <c r="A935" s="3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  <c r="Z935" t="s">
        <v>45</v>
      </c>
      <c r="AA935">
        <v>2631.84</v>
      </c>
      <c r="AB935" t="s">
        <v>41</v>
      </c>
    </row>
    <row r="936" spans="1:28" x14ac:dyDescent="0.3">
      <c r="A936" s="3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  <c r="Z936" t="s">
        <v>58</v>
      </c>
      <c r="AA936">
        <v>2539.62</v>
      </c>
      <c r="AB936" t="s">
        <v>12</v>
      </c>
    </row>
    <row r="937" spans="1:28" x14ac:dyDescent="0.3">
      <c r="A937" s="3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  <c r="Z937" t="s">
        <v>43</v>
      </c>
      <c r="AA937">
        <v>2529.36</v>
      </c>
      <c r="AB937" t="s">
        <v>18</v>
      </c>
    </row>
    <row r="938" spans="1:28" x14ac:dyDescent="0.3">
      <c r="A938" s="3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  <c r="Z938" t="s">
        <v>15</v>
      </c>
      <c r="AA938">
        <v>2504.6</v>
      </c>
      <c r="AB938" t="s">
        <v>41</v>
      </c>
    </row>
    <row r="939" spans="1:28" x14ac:dyDescent="0.3">
      <c r="A939" s="3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  <c r="Z939" t="s">
        <v>63</v>
      </c>
      <c r="AA939">
        <v>2498.7399999999998</v>
      </c>
      <c r="AB939" t="s">
        <v>24</v>
      </c>
    </row>
    <row r="940" spans="1:28" x14ac:dyDescent="0.3">
      <c r="A940" s="3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  <c r="Z940" t="s">
        <v>66</v>
      </c>
      <c r="AA940">
        <v>2484.1799999999998</v>
      </c>
      <c r="AB940" t="s">
        <v>12</v>
      </c>
    </row>
    <row r="941" spans="1:28" x14ac:dyDescent="0.3">
      <c r="A941" s="3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  <c r="Z941" t="s">
        <v>38</v>
      </c>
      <c r="AA941">
        <v>2482.64</v>
      </c>
      <c r="AB941" t="s">
        <v>41</v>
      </c>
    </row>
    <row r="942" spans="1:28" x14ac:dyDescent="0.3">
      <c r="A942" s="3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  <c r="Z942" t="s">
        <v>56</v>
      </c>
      <c r="AA942">
        <v>2427.84</v>
      </c>
      <c r="AB942" t="s">
        <v>24</v>
      </c>
    </row>
    <row r="943" spans="1:28" x14ac:dyDescent="0.3">
      <c r="A943" s="3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9176.2199999999993</v>
      </c>
      <c r="Z943" t="s">
        <v>63</v>
      </c>
      <c r="AA943">
        <v>2424.06</v>
      </c>
      <c r="AB943" t="s">
        <v>12</v>
      </c>
    </row>
    <row r="944" spans="1:28" x14ac:dyDescent="0.3">
      <c r="A944" s="3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  <c r="Z944" t="s">
        <v>61</v>
      </c>
      <c r="AA944">
        <v>2415.84</v>
      </c>
      <c r="AB944" t="s">
        <v>24</v>
      </c>
    </row>
    <row r="945" spans="1:28" x14ac:dyDescent="0.3">
      <c r="A945" s="3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  <c r="Z945" t="s">
        <v>57</v>
      </c>
      <c r="AA945">
        <v>2395.5</v>
      </c>
      <c r="AB945" t="s">
        <v>48</v>
      </c>
    </row>
    <row r="946" spans="1:28" x14ac:dyDescent="0.3">
      <c r="A946" s="3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  <c r="Z946" t="s">
        <v>61</v>
      </c>
      <c r="AA946">
        <v>2391.98</v>
      </c>
      <c r="AB946" t="s">
        <v>18</v>
      </c>
    </row>
    <row r="947" spans="1:28" x14ac:dyDescent="0.3">
      <c r="A947" s="3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32174.880000000001</v>
      </c>
      <c r="Z947" t="s">
        <v>52</v>
      </c>
      <c r="AA947">
        <v>2388.8000000000002</v>
      </c>
      <c r="AB947" t="s">
        <v>18</v>
      </c>
    </row>
    <row r="948" spans="1:28" x14ac:dyDescent="0.3">
      <c r="A948" s="3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64139.519999999997</v>
      </c>
      <c r="Z948" t="s">
        <v>34</v>
      </c>
      <c r="AA948">
        <v>2379.3000000000002</v>
      </c>
      <c r="AB948" t="s">
        <v>48</v>
      </c>
    </row>
    <row r="949" spans="1:28" x14ac:dyDescent="0.3">
      <c r="A949" s="3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67107.320000000007</v>
      </c>
      <c r="Z949" t="s">
        <v>60</v>
      </c>
      <c r="AA949">
        <v>2366.64</v>
      </c>
      <c r="AB949" t="s">
        <v>48</v>
      </c>
    </row>
    <row r="950" spans="1:28" x14ac:dyDescent="0.3">
      <c r="A950" s="3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4816.3900000000003</v>
      </c>
      <c r="J950">
        <v>67429.460000000006</v>
      </c>
      <c r="Z950" t="s">
        <v>38</v>
      </c>
      <c r="AA950">
        <v>2362.15</v>
      </c>
      <c r="AB950" t="s">
        <v>41</v>
      </c>
    </row>
    <row r="951" spans="1:28" x14ac:dyDescent="0.3">
      <c r="A951" s="3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  <c r="Z951" t="s">
        <v>57</v>
      </c>
      <c r="AA951">
        <v>2333.7800000000002</v>
      </c>
      <c r="AB951" t="s">
        <v>41</v>
      </c>
    </row>
    <row r="952" spans="1:28" x14ac:dyDescent="0.3">
      <c r="A952" s="3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  <c r="Z952" t="s">
        <v>57</v>
      </c>
      <c r="AA952">
        <v>2313.4</v>
      </c>
      <c r="AB952" t="s">
        <v>12</v>
      </c>
    </row>
    <row r="953" spans="1:28" x14ac:dyDescent="0.3">
      <c r="A953" s="3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39935.089999999997</v>
      </c>
      <c r="Z953" t="s">
        <v>34</v>
      </c>
      <c r="AA953">
        <v>2251.06</v>
      </c>
      <c r="AB953" t="s">
        <v>18</v>
      </c>
    </row>
    <row r="954" spans="1:28" x14ac:dyDescent="0.3">
      <c r="A954" s="3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  <c r="Z954" t="s">
        <v>43</v>
      </c>
      <c r="AA954">
        <v>2245.3000000000002</v>
      </c>
      <c r="AB954" t="s">
        <v>41</v>
      </c>
    </row>
    <row r="955" spans="1:28" x14ac:dyDescent="0.3">
      <c r="A955" s="3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  <c r="Z955" t="s">
        <v>58</v>
      </c>
      <c r="AA955">
        <v>2088.8000000000002</v>
      </c>
      <c r="AB955" t="s">
        <v>24</v>
      </c>
    </row>
    <row r="956" spans="1:28" x14ac:dyDescent="0.3">
      <c r="A956" s="3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559.70000000000005</v>
      </c>
      <c r="J956">
        <v>1679.1</v>
      </c>
      <c r="Z956" t="s">
        <v>27</v>
      </c>
      <c r="AA956">
        <v>2078.02</v>
      </c>
      <c r="AB956" t="s">
        <v>41</v>
      </c>
    </row>
    <row r="957" spans="1:28" x14ac:dyDescent="0.3">
      <c r="A957" s="3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  <c r="Z957" t="s">
        <v>63</v>
      </c>
      <c r="AA957">
        <v>2018.52</v>
      </c>
      <c r="AB957" t="s">
        <v>48</v>
      </c>
    </row>
    <row r="958" spans="1:28" x14ac:dyDescent="0.3">
      <c r="A958" s="3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4175.5600000000004</v>
      </c>
      <c r="J958">
        <v>33404.480000000003</v>
      </c>
      <c r="Z958" t="s">
        <v>27</v>
      </c>
      <c r="AA958">
        <v>1983.6</v>
      </c>
      <c r="AB958" t="s">
        <v>12</v>
      </c>
    </row>
    <row r="959" spans="1:28" x14ac:dyDescent="0.3">
      <c r="A959" s="3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35491.120000000003</v>
      </c>
      <c r="Z959" t="s">
        <v>61</v>
      </c>
      <c r="AA959">
        <v>1979.54</v>
      </c>
      <c r="AB959" t="s">
        <v>41</v>
      </c>
    </row>
    <row r="960" spans="1:28" x14ac:dyDescent="0.3">
      <c r="A960" s="3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  <c r="Z960" t="s">
        <v>59</v>
      </c>
      <c r="AA960">
        <v>1971.45</v>
      </c>
      <c r="AB960" t="s">
        <v>12</v>
      </c>
    </row>
    <row r="961" spans="1:28" x14ac:dyDescent="0.3">
      <c r="A961" s="3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37668.949999999997</v>
      </c>
      <c r="Z961" t="s">
        <v>57</v>
      </c>
      <c r="AA961">
        <v>1924.56</v>
      </c>
      <c r="AB961" t="s">
        <v>24</v>
      </c>
    </row>
    <row r="962" spans="1:28" x14ac:dyDescent="0.3">
      <c r="A962" s="3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  <c r="Z962" t="s">
        <v>34</v>
      </c>
      <c r="AA962">
        <v>1915.3</v>
      </c>
      <c r="AB962" t="s">
        <v>24</v>
      </c>
    </row>
    <row r="963" spans="1:28" x14ac:dyDescent="0.3">
      <c r="A963" s="3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  <c r="Z963" t="s">
        <v>61</v>
      </c>
      <c r="AA963">
        <v>1903.53</v>
      </c>
      <c r="AB963" t="s">
        <v>12</v>
      </c>
    </row>
    <row r="964" spans="1:28" x14ac:dyDescent="0.3">
      <c r="A964" s="3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1050.8399999999999</v>
      </c>
      <c r="J964">
        <v>10508.4</v>
      </c>
      <c r="Z964" t="s">
        <v>58</v>
      </c>
      <c r="AA964">
        <v>1886.13</v>
      </c>
      <c r="AB964" t="s">
        <v>24</v>
      </c>
    </row>
    <row r="965" spans="1:28" x14ac:dyDescent="0.3">
      <c r="A965" s="3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  <c r="Z965" t="s">
        <v>42</v>
      </c>
      <c r="AA965">
        <v>1811.76</v>
      </c>
      <c r="AB965" t="s">
        <v>18</v>
      </c>
    </row>
    <row r="966" spans="1:28" x14ac:dyDescent="0.3">
      <c r="A966" s="3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651.83000000000004</v>
      </c>
      <c r="J966">
        <v>6518.3</v>
      </c>
      <c r="Z966" t="s">
        <v>56</v>
      </c>
      <c r="AA966">
        <v>1795.99</v>
      </c>
      <c r="AB966" t="s">
        <v>48</v>
      </c>
    </row>
    <row r="967" spans="1:28" x14ac:dyDescent="0.3">
      <c r="A967" s="3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  <c r="Z967" t="s">
        <v>43</v>
      </c>
      <c r="AA967">
        <v>1789.92</v>
      </c>
      <c r="AB967" t="s">
        <v>48</v>
      </c>
    </row>
    <row r="968" spans="1:28" x14ac:dyDescent="0.3">
      <c r="A968" s="3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  <c r="Z968" t="s">
        <v>42</v>
      </c>
      <c r="AA968">
        <v>1783.62</v>
      </c>
      <c r="AB968" t="s">
        <v>41</v>
      </c>
    </row>
    <row r="969" spans="1:28" x14ac:dyDescent="0.3">
      <c r="A969" s="3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  <c r="Z969" t="s">
        <v>60</v>
      </c>
      <c r="AA969">
        <v>1778</v>
      </c>
      <c r="AB969" t="s">
        <v>48</v>
      </c>
    </row>
    <row r="970" spans="1:28" x14ac:dyDescent="0.3">
      <c r="A970" s="3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  <c r="Z970" t="s">
        <v>31</v>
      </c>
      <c r="AA970">
        <v>1768.92</v>
      </c>
      <c r="AB970" t="s">
        <v>12</v>
      </c>
    </row>
    <row r="971" spans="1:28" x14ac:dyDescent="0.3">
      <c r="A971" s="3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  <c r="Z971" t="s">
        <v>27</v>
      </c>
      <c r="AA971">
        <v>1744.54</v>
      </c>
      <c r="AB971" t="s">
        <v>48</v>
      </c>
    </row>
    <row r="972" spans="1:28" x14ac:dyDescent="0.3">
      <c r="A972" s="3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  <c r="Z972" t="s">
        <v>59</v>
      </c>
      <c r="AA972">
        <v>1717.6</v>
      </c>
      <c r="AB972" t="s">
        <v>18</v>
      </c>
    </row>
    <row r="973" spans="1:28" x14ac:dyDescent="0.3">
      <c r="A973" s="3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  <c r="Z973" t="s">
        <v>15</v>
      </c>
      <c r="AA973">
        <v>1679.1</v>
      </c>
      <c r="AB973" t="s">
        <v>24</v>
      </c>
    </row>
    <row r="974" spans="1:28" x14ac:dyDescent="0.3">
      <c r="A974" s="3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  <c r="Z974" t="s">
        <v>66</v>
      </c>
      <c r="AA974">
        <v>1678.18</v>
      </c>
      <c r="AB974" t="s">
        <v>41</v>
      </c>
    </row>
    <row r="975" spans="1:28" x14ac:dyDescent="0.3">
      <c r="A975" s="3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2472.8000000000002</v>
      </c>
      <c r="J975">
        <v>37092</v>
      </c>
      <c r="Z975" t="s">
        <v>58</v>
      </c>
      <c r="AA975">
        <v>1628.88</v>
      </c>
      <c r="AB975" t="s">
        <v>24</v>
      </c>
    </row>
    <row r="976" spans="1:28" x14ac:dyDescent="0.3">
      <c r="A976" s="3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  <c r="Z976" t="s">
        <v>38</v>
      </c>
      <c r="AA976">
        <v>1598.87</v>
      </c>
      <c r="AB976" t="s">
        <v>12</v>
      </c>
    </row>
    <row r="977" spans="1:28" x14ac:dyDescent="0.3">
      <c r="A977" s="3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2333.7800000000002</v>
      </c>
      <c r="J977">
        <v>2333.7800000000002</v>
      </c>
      <c r="Z977" t="s">
        <v>58</v>
      </c>
      <c r="AA977">
        <v>1544.87</v>
      </c>
      <c r="AB977" t="s">
        <v>12</v>
      </c>
    </row>
    <row r="978" spans="1:28" x14ac:dyDescent="0.3">
      <c r="A978" s="3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26285.599999999999</v>
      </c>
      <c r="Z978" t="s">
        <v>52</v>
      </c>
      <c r="AA978">
        <v>1542.46</v>
      </c>
      <c r="AB978" t="s">
        <v>18</v>
      </c>
    </row>
    <row r="979" spans="1:28" x14ac:dyDescent="0.3">
      <c r="A979" s="3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  <c r="Z979" t="s">
        <v>52</v>
      </c>
      <c r="AA979">
        <v>1519.28</v>
      </c>
      <c r="AB979" t="s">
        <v>48</v>
      </c>
    </row>
    <row r="980" spans="1:28" x14ac:dyDescent="0.3">
      <c r="A980" s="3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  <c r="Z980" t="s">
        <v>58</v>
      </c>
      <c r="AA980">
        <v>1495.61</v>
      </c>
      <c r="AB980" t="s">
        <v>41</v>
      </c>
    </row>
    <row r="981" spans="1:28" x14ac:dyDescent="0.3">
      <c r="A981" s="3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  <c r="Z981" t="s">
        <v>34</v>
      </c>
      <c r="AA981">
        <v>1323.63</v>
      </c>
      <c r="AB981" t="s">
        <v>48</v>
      </c>
    </row>
    <row r="982" spans="1:28" x14ac:dyDescent="0.3">
      <c r="A982" s="3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  <c r="Z982" t="s">
        <v>58</v>
      </c>
      <c r="AA982">
        <v>1315.28</v>
      </c>
      <c r="AB982" t="s">
        <v>41</v>
      </c>
    </row>
    <row r="983" spans="1:28" x14ac:dyDescent="0.3">
      <c r="A983" s="3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  <c r="Z983" t="s">
        <v>42</v>
      </c>
      <c r="AA983">
        <v>1239.78</v>
      </c>
      <c r="AB983" t="s">
        <v>18</v>
      </c>
    </row>
    <row r="984" spans="1:28" x14ac:dyDescent="0.3">
      <c r="A984" s="3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  <c r="Z984" t="s">
        <v>31</v>
      </c>
      <c r="AA984">
        <v>1223.28</v>
      </c>
      <c r="AB984" t="s">
        <v>24</v>
      </c>
    </row>
    <row r="985" spans="1:28" x14ac:dyDescent="0.3">
      <c r="A985" s="3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  <c r="Z985" t="s">
        <v>52</v>
      </c>
      <c r="AA985">
        <v>1183.2</v>
      </c>
      <c r="AB985" t="s">
        <v>18</v>
      </c>
    </row>
    <row r="986" spans="1:28" x14ac:dyDescent="0.3">
      <c r="A986" s="3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  <c r="Z986" t="s">
        <v>43</v>
      </c>
      <c r="AA986">
        <v>1167.72</v>
      </c>
      <c r="AB986" t="s">
        <v>41</v>
      </c>
    </row>
    <row r="987" spans="1:28" x14ac:dyDescent="0.3">
      <c r="A987" s="3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  <c r="Z987" t="s">
        <v>63</v>
      </c>
      <c r="AA987">
        <v>1154.8800000000001</v>
      </c>
      <c r="AB987" t="s">
        <v>18</v>
      </c>
    </row>
    <row r="988" spans="1:28" x14ac:dyDescent="0.3">
      <c r="A988" s="3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  <c r="Z988" t="s">
        <v>67</v>
      </c>
      <c r="AA988">
        <v>1107.05</v>
      </c>
      <c r="AB988" t="s">
        <v>18</v>
      </c>
    </row>
    <row r="989" spans="1:28" x14ac:dyDescent="0.3">
      <c r="A989" s="3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  <c r="Z989" t="s">
        <v>57</v>
      </c>
      <c r="AA989">
        <v>1083.26</v>
      </c>
      <c r="AB989" t="s">
        <v>24</v>
      </c>
    </row>
    <row r="990" spans="1:28" x14ac:dyDescent="0.3">
      <c r="A990" s="3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73736.800000000003</v>
      </c>
      <c r="Z990" t="s">
        <v>21</v>
      </c>
      <c r="AA990">
        <v>1025.6400000000001</v>
      </c>
      <c r="AB990" t="s">
        <v>41</v>
      </c>
    </row>
    <row r="991" spans="1:28" x14ac:dyDescent="0.3">
      <c r="A991" s="3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23368.799999999999</v>
      </c>
      <c r="Z991" t="s">
        <v>42</v>
      </c>
      <c r="AA991">
        <v>986.04</v>
      </c>
      <c r="AB991" t="s">
        <v>12</v>
      </c>
    </row>
    <row r="992" spans="1:28" x14ac:dyDescent="0.3">
      <c r="A992" s="3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  <c r="Z992" t="s">
        <v>61</v>
      </c>
      <c r="AA992">
        <v>973.5</v>
      </c>
      <c r="AB992" t="s">
        <v>24</v>
      </c>
    </row>
    <row r="993" spans="1:28" x14ac:dyDescent="0.3">
      <c r="A993" s="3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  <c r="Z993" t="s">
        <v>66</v>
      </c>
      <c r="AA993">
        <v>936.56</v>
      </c>
      <c r="AB993" t="s">
        <v>48</v>
      </c>
    </row>
    <row r="994" spans="1:28" x14ac:dyDescent="0.3">
      <c r="A994" s="3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  <c r="Z994" t="s">
        <v>27</v>
      </c>
      <c r="AA994">
        <v>776.08</v>
      </c>
      <c r="AB994" t="s">
        <v>12</v>
      </c>
    </row>
    <row r="995" spans="1:28" x14ac:dyDescent="0.3">
      <c r="A995" s="3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  <c r="Z995" t="s">
        <v>27</v>
      </c>
      <c r="AA995">
        <v>735.35</v>
      </c>
      <c r="AB995" t="s">
        <v>12</v>
      </c>
    </row>
    <row r="996" spans="1:28" x14ac:dyDescent="0.3">
      <c r="A996" s="3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  <c r="Z996" t="s">
        <v>45</v>
      </c>
      <c r="AA996">
        <v>679.12</v>
      </c>
      <c r="AB996" t="s">
        <v>24</v>
      </c>
    </row>
    <row r="997" spans="1:28" x14ac:dyDescent="0.3">
      <c r="A997" s="3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  <c r="Z997" t="s">
        <v>57</v>
      </c>
      <c r="AA997">
        <v>676.56</v>
      </c>
      <c r="AB997" t="s">
        <v>12</v>
      </c>
    </row>
    <row r="998" spans="1:28" x14ac:dyDescent="0.3">
      <c r="A998" s="3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10257.120000000001</v>
      </c>
      <c r="Z998" t="s">
        <v>21</v>
      </c>
      <c r="AA998">
        <v>645.63</v>
      </c>
      <c r="AB998" t="s">
        <v>48</v>
      </c>
    </row>
    <row r="999" spans="1:28" x14ac:dyDescent="0.3">
      <c r="A999" s="3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38032.199999999997</v>
      </c>
      <c r="Z999" t="s">
        <v>60</v>
      </c>
      <c r="AA999">
        <v>549.14</v>
      </c>
      <c r="AB999" t="s">
        <v>41</v>
      </c>
    </row>
    <row r="1000" spans="1:28" x14ac:dyDescent="0.3">
      <c r="A1000" s="3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  <c r="Z1000" t="s">
        <v>52</v>
      </c>
      <c r="AA1000">
        <v>414.64</v>
      </c>
      <c r="AB1000" t="s">
        <v>18</v>
      </c>
    </row>
    <row r="1001" spans="1:28" x14ac:dyDescent="0.3">
      <c r="A1001" s="3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  <c r="Z1001" t="s">
        <v>56</v>
      </c>
      <c r="AA1001">
        <v>403.2</v>
      </c>
      <c r="AB1001" t="s">
        <v>41</v>
      </c>
    </row>
  </sheetData>
  <autoFilter ref="S1:T16" xr:uid="{AF26F482-169D-40D6-8CDC-9A4A7117EEC4}">
    <sortState xmlns:xlrd2="http://schemas.microsoft.com/office/spreadsheetml/2017/richdata2" ref="S2:T16">
      <sortCondition descending="1" ref="T1:T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nikki kumar</cp:lastModifiedBy>
  <dcterms:created xsi:type="dcterms:W3CDTF">2024-12-18T09:13:38Z</dcterms:created>
  <dcterms:modified xsi:type="dcterms:W3CDTF">2025-06-29T05:37:32Z</dcterms:modified>
</cp:coreProperties>
</file>