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/Desktop/Projects/UniKram/R/SEAFRONT_RDA_Franchthi/data/"/>
    </mc:Choice>
  </mc:AlternateContent>
  <xr:revisionPtr revIDLastSave="0" documentId="13_ncr:1_{69075D79-0C3E-194C-8F88-535389AE23AE}" xr6:coauthVersionLast="47" xr6:coauthVersionMax="47" xr10:uidLastSave="{00000000-0000-0000-0000-000000000000}"/>
  <bookViews>
    <workbookView xWindow="6200" yWindow="5020" windowWidth="25240" windowHeight="13940" activeTab="1" xr2:uid="{232EB5A1-677A-9D49-970C-BBE3E0D3D212}"/>
  </bookViews>
  <sheets>
    <sheet name="Sheet1" sheetId="1" r:id="rId1"/>
    <sheet name="Paralia NISP GROUP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" i="2"/>
  <c r="B2" i="2"/>
  <c r="C2" i="2"/>
  <c r="D2" i="2"/>
  <c r="E2" i="2"/>
  <c r="F2" i="2"/>
  <c r="G2" i="2"/>
  <c r="H2" i="2"/>
  <c r="I2" i="2"/>
  <c r="B3" i="2"/>
  <c r="C3" i="2"/>
  <c r="D3" i="2"/>
  <c r="E3" i="2"/>
  <c r="F3" i="2"/>
  <c r="G3" i="2"/>
  <c r="H3" i="2"/>
  <c r="I3" i="2"/>
  <c r="B4" i="2"/>
  <c r="C4" i="2"/>
  <c r="D4" i="2"/>
  <c r="E4" i="2"/>
  <c r="F4" i="2"/>
  <c r="G4" i="2"/>
  <c r="H4" i="2"/>
  <c r="I4" i="2"/>
  <c r="B5" i="2"/>
  <c r="C5" i="2"/>
  <c r="D5" i="2"/>
  <c r="E5" i="2"/>
  <c r="F5" i="2"/>
  <c r="G5" i="2"/>
  <c r="H5" i="2"/>
  <c r="I5" i="2"/>
  <c r="B6" i="2"/>
  <c r="C6" i="2"/>
  <c r="D6" i="2"/>
  <c r="E6" i="2"/>
  <c r="F6" i="2"/>
  <c r="G6" i="2"/>
  <c r="H6" i="2"/>
  <c r="I6" i="2"/>
  <c r="B7" i="2"/>
  <c r="C7" i="2"/>
  <c r="D7" i="2"/>
  <c r="E7" i="2"/>
  <c r="F7" i="2"/>
  <c r="G7" i="2"/>
  <c r="H7" i="2"/>
  <c r="I7" i="2"/>
  <c r="B8" i="2"/>
  <c r="C8" i="2"/>
  <c r="D8" i="2"/>
  <c r="E8" i="2"/>
  <c r="F8" i="2"/>
  <c r="G8" i="2"/>
  <c r="H8" i="2"/>
  <c r="I8" i="2"/>
  <c r="B9" i="2"/>
  <c r="C9" i="2"/>
  <c r="D9" i="2"/>
  <c r="E9" i="2"/>
  <c r="F9" i="2"/>
  <c r="G9" i="2"/>
  <c r="H9" i="2"/>
  <c r="I9" i="2"/>
  <c r="B10" i="2"/>
  <c r="C10" i="2"/>
  <c r="D10" i="2"/>
  <c r="E10" i="2"/>
  <c r="F10" i="2"/>
  <c r="G10" i="2"/>
  <c r="H10" i="2"/>
  <c r="I10" i="2"/>
  <c r="B11" i="2"/>
  <c r="C11" i="2"/>
  <c r="D11" i="2"/>
  <c r="E11" i="2"/>
  <c r="F11" i="2"/>
  <c r="G11" i="2"/>
  <c r="H11" i="2"/>
  <c r="I11" i="2"/>
  <c r="B12" i="2"/>
  <c r="C12" i="2"/>
  <c r="D12" i="2"/>
  <c r="E12" i="2"/>
  <c r="F12" i="2"/>
  <c r="G12" i="2"/>
  <c r="H12" i="2"/>
  <c r="I12" i="2"/>
  <c r="B13" i="2"/>
  <c r="C13" i="2"/>
  <c r="D13" i="2"/>
  <c r="E13" i="2"/>
  <c r="F13" i="2"/>
  <c r="G13" i="2"/>
  <c r="H13" i="2"/>
  <c r="I13" i="2"/>
  <c r="B14" i="2"/>
  <c r="C14" i="2"/>
  <c r="D14" i="2"/>
  <c r="E14" i="2"/>
  <c r="F14" i="2"/>
  <c r="G14" i="2"/>
  <c r="H14" i="2"/>
  <c r="I14" i="2"/>
  <c r="B15" i="2"/>
  <c r="C15" i="2"/>
  <c r="D15" i="2"/>
  <c r="E15" i="2"/>
  <c r="F15" i="2"/>
  <c r="G15" i="2"/>
  <c r="H15" i="2"/>
  <c r="I15" i="2"/>
  <c r="B16" i="2"/>
  <c r="C16" i="2"/>
  <c r="D16" i="2"/>
  <c r="E16" i="2"/>
  <c r="F16" i="2"/>
  <c r="G16" i="2"/>
  <c r="H16" i="2"/>
  <c r="I1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2" i="2"/>
</calcChain>
</file>

<file path=xl/sharedStrings.xml><?xml version="1.0" encoding="utf-8"?>
<sst xmlns="http://schemas.openxmlformats.org/spreadsheetml/2006/main" count="65" uniqueCount="33">
  <si>
    <t>Pisces</t>
  </si>
  <si>
    <t>Thunnus thynnys</t>
  </si>
  <si>
    <t>Lepus europaeus</t>
  </si>
  <si>
    <t>Cervus elaphus</t>
  </si>
  <si>
    <t>Bos taurus</t>
  </si>
  <si>
    <t>Sus scrofus</t>
  </si>
  <si>
    <t>Capra/Ovis</t>
  </si>
  <si>
    <t>Ovis aries</t>
  </si>
  <si>
    <t>Canis familaris</t>
  </si>
  <si>
    <t>TRENCH</t>
  </si>
  <si>
    <t>UNIT</t>
  </si>
  <si>
    <t>Fish Indet</t>
  </si>
  <si>
    <t>Bluefin Tuna</t>
  </si>
  <si>
    <t>Hare</t>
  </si>
  <si>
    <t>Small Mammal</t>
  </si>
  <si>
    <t>Red Deer</t>
  </si>
  <si>
    <t>Cattle</t>
  </si>
  <si>
    <t>Pig</t>
  </si>
  <si>
    <t>Caprine</t>
  </si>
  <si>
    <t>Sheep</t>
  </si>
  <si>
    <t>Small Ungulate</t>
  </si>
  <si>
    <t>Med Ungulate</t>
  </si>
  <si>
    <t>Large Ungulate</t>
  </si>
  <si>
    <t>Huge Ungulate</t>
  </si>
  <si>
    <t>Domestic dog</t>
  </si>
  <si>
    <t>Total</t>
  </si>
  <si>
    <t>L5</t>
  </si>
  <si>
    <t>L5NE</t>
  </si>
  <si>
    <t>Q5N</t>
  </si>
  <si>
    <t>Q5S</t>
  </si>
  <si>
    <t>NO NISP DATA</t>
  </si>
  <si>
    <t>Trench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</si>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</sst>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0" xfId="0" applyFill="1"/>
    <xf numFmtId="0" fontId="0" fillId="0" borderId="5" xfId="0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8467-D6B1-5E42-B18E-7CAA679001ED}">
  <dimension ref="A1:Q28"/>
  <sheetViews>
    <sheetView topLeftCell="A5" workbookViewId="0">
      <selection activeCell="C2" sqref="C2:P2"/>
    </sheetView>
  </sheetViews>
  <sheetFormatPr baseColWidth="10" defaultRowHeight="16" x14ac:dyDescent="0.2"/>
  <cols>
    <col min="1" max="1" width="12.5" bestFit="1" customWidth="1"/>
    <col min="4" max="4" width="14.6640625" bestFit="1" customWidth="1"/>
    <col min="5" max="5" width="14.5" bestFit="1" customWidth="1"/>
    <col min="6" max="6" width="12.33203125" bestFit="1" customWidth="1"/>
    <col min="7" max="7" width="13.1640625" bestFit="1" customWidth="1"/>
    <col min="8" max="8" width="9.83203125" bestFit="1" customWidth="1"/>
    <col min="9" max="9" width="10" bestFit="1" customWidth="1"/>
    <col min="10" max="10" width="10.33203125" bestFit="1" customWidth="1"/>
    <col min="11" max="11" width="9" bestFit="1" customWidth="1"/>
    <col min="12" max="12" width="12.5" bestFit="1" customWidth="1"/>
    <col min="13" max="13" width="11.6640625" bestFit="1" customWidth="1"/>
    <col min="14" max="14" width="12.33203125" bestFit="1" customWidth="1"/>
    <col min="15" max="15" width="12.1640625" bestFit="1" customWidth="1"/>
    <col min="16" max="16" width="13.1640625" bestFit="1" customWidth="1"/>
  </cols>
  <sheetData>
    <row r="1" spans="1:17" x14ac:dyDescent="0.2">
      <c r="A1" s="1"/>
      <c r="B1" s="1"/>
      <c r="C1" s="2" t="s">
        <v>0</v>
      </c>
      <c r="D1" s="3" t="s">
        <v>1</v>
      </c>
      <c r="E1" s="4" t="s">
        <v>2</v>
      </c>
      <c r="F1" s="2"/>
      <c r="G1" s="3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/>
      <c r="M1" s="4"/>
      <c r="N1" s="4"/>
      <c r="O1" s="4"/>
      <c r="P1" s="4" t="s">
        <v>8</v>
      </c>
      <c r="Q1" s="1"/>
    </row>
    <row r="2" spans="1:17" x14ac:dyDescent="0.2">
      <c r="A2" s="5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6" t="s">
        <v>14</v>
      </c>
      <c r="G2" s="6" t="s">
        <v>15</v>
      </c>
      <c r="H2" s="7" t="s">
        <v>16</v>
      </c>
      <c r="I2" s="7" t="s">
        <v>17</v>
      </c>
      <c r="J2" s="7" t="s">
        <v>18</v>
      </c>
      <c r="K2" s="7" t="s">
        <v>19</v>
      </c>
      <c r="L2" s="7" t="s">
        <v>20</v>
      </c>
      <c r="M2" s="7" t="s">
        <v>21</v>
      </c>
      <c r="N2" s="7" t="s">
        <v>22</v>
      </c>
      <c r="O2" s="7" t="s">
        <v>23</v>
      </c>
      <c r="P2" s="7" t="s">
        <v>24</v>
      </c>
      <c r="Q2" s="8" t="s">
        <v>25</v>
      </c>
    </row>
    <row r="3" spans="1:17" x14ac:dyDescent="0.2">
      <c r="A3" s="9" t="s">
        <v>26</v>
      </c>
      <c r="B3" s="9">
        <v>33</v>
      </c>
      <c r="C3" s="10"/>
      <c r="D3" s="10"/>
      <c r="E3" s="10">
        <v>2</v>
      </c>
      <c r="F3" s="10"/>
      <c r="G3" s="10">
        <v>1</v>
      </c>
      <c r="H3" s="10"/>
      <c r="I3" s="10">
        <v>2</v>
      </c>
      <c r="J3" s="10">
        <v>8</v>
      </c>
      <c r="K3" s="10"/>
      <c r="L3" s="10"/>
      <c r="M3" s="10">
        <v>1</v>
      </c>
      <c r="N3" s="10"/>
      <c r="O3" s="10"/>
      <c r="P3" s="10"/>
      <c r="Q3" s="9">
        <v>14</v>
      </c>
    </row>
    <row r="4" spans="1:17" x14ac:dyDescent="0.2">
      <c r="A4" s="11" t="s">
        <v>26</v>
      </c>
      <c r="B4" s="11">
        <v>37</v>
      </c>
      <c r="C4" s="12"/>
      <c r="D4" s="12"/>
      <c r="E4" s="12"/>
      <c r="F4" s="12"/>
      <c r="G4" s="12"/>
      <c r="H4" s="12"/>
      <c r="I4" s="12">
        <v>1</v>
      </c>
      <c r="J4" s="12">
        <v>5</v>
      </c>
      <c r="K4" s="12"/>
      <c r="L4" s="12"/>
      <c r="M4" s="12">
        <v>1</v>
      </c>
      <c r="N4" s="12"/>
      <c r="O4" s="12"/>
      <c r="P4" s="12"/>
      <c r="Q4" s="11">
        <v>7</v>
      </c>
    </row>
    <row r="5" spans="1:17" x14ac:dyDescent="0.2">
      <c r="A5" s="13" t="s">
        <v>27</v>
      </c>
      <c r="B5" s="13">
        <v>43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3"/>
    </row>
    <row r="6" spans="1:17" x14ac:dyDescent="0.2">
      <c r="A6" s="15" t="s">
        <v>27</v>
      </c>
      <c r="B6" s="15">
        <v>45</v>
      </c>
      <c r="D6">
        <v>2</v>
      </c>
      <c r="G6">
        <v>1</v>
      </c>
      <c r="I6">
        <v>3</v>
      </c>
      <c r="J6">
        <v>2</v>
      </c>
      <c r="Q6" s="15">
        <v>8</v>
      </c>
    </row>
    <row r="7" spans="1:17" x14ac:dyDescent="0.2">
      <c r="A7" s="15" t="s">
        <v>27</v>
      </c>
      <c r="B7" s="15">
        <v>48</v>
      </c>
      <c r="D7">
        <v>4</v>
      </c>
      <c r="G7">
        <v>1</v>
      </c>
      <c r="I7">
        <v>3</v>
      </c>
      <c r="J7">
        <v>5</v>
      </c>
      <c r="M7">
        <v>1</v>
      </c>
      <c r="N7">
        <v>1</v>
      </c>
      <c r="Q7" s="15">
        <v>15</v>
      </c>
    </row>
    <row r="8" spans="1:17" x14ac:dyDescent="0.2">
      <c r="A8" s="15" t="s">
        <v>27</v>
      </c>
      <c r="B8" s="15">
        <v>54</v>
      </c>
      <c r="D8">
        <v>11</v>
      </c>
      <c r="H8">
        <v>1</v>
      </c>
      <c r="J8">
        <v>7</v>
      </c>
      <c r="K8">
        <v>1</v>
      </c>
      <c r="N8">
        <v>1</v>
      </c>
      <c r="O8">
        <v>1</v>
      </c>
      <c r="Q8" s="15">
        <v>22</v>
      </c>
    </row>
    <row r="9" spans="1:17" x14ac:dyDescent="0.2">
      <c r="A9" s="15" t="s">
        <v>27</v>
      </c>
      <c r="B9" s="15">
        <v>55</v>
      </c>
      <c r="D9">
        <v>8</v>
      </c>
      <c r="J9">
        <v>4</v>
      </c>
      <c r="O9">
        <v>1</v>
      </c>
      <c r="Q9" s="15">
        <v>13</v>
      </c>
    </row>
    <row r="10" spans="1:17" x14ac:dyDescent="0.2">
      <c r="A10" s="15" t="s">
        <v>27</v>
      </c>
      <c r="B10" s="15">
        <v>56</v>
      </c>
      <c r="D10">
        <v>5</v>
      </c>
      <c r="I10">
        <v>1</v>
      </c>
      <c r="J10">
        <v>5</v>
      </c>
      <c r="K10">
        <v>1</v>
      </c>
      <c r="Q10" s="15">
        <v>12</v>
      </c>
    </row>
    <row r="11" spans="1:17" x14ac:dyDescent="0.2">
      <c r="A11" s="15" t="s">
        <v>27</v>
      </c>
      <c r="B11" s="15">
        <v>64</v>
      </c>
      <c r="D11">
        <v>1</v>
      </c>
      <c r="J11">
        <v>2</v>
      </c>
      <c r="N11">
        <v>1</v>
      </c>
      <c r="Q11" s="15">
        <v>4</v>
      </c>
    </row>
    <row r="12" spans="1:17" x14ac:dyDescent="0.2">
      <c r="A12" s="9" t="s">
        <v>28</v>
      </c>
      <c r="B12" s="9">
        <v>23</v>
      </c>
      <c r="C12" s="10">
        <v>1</v>
      </c>
      <c r="D12" s="10">
        <v>2</v>
      </c>
      <c r="E12" s="10"/>
      <c r="F12" s="10">
        <v>1</v>
      </c>
      <c r="G12" s="10"/>
      <c r="H12" s="10"/>
      <c r="I12" s="10"/>
      <c r="J12" s="10">
        <v>2</v>
      </c>
      <c r="K12" s="10"/>
      <c r="L12" s="10">
        <v>1</v>
      </c>
      <c r="M12" s="10"/>
      <c r="N12" s="10"/>
      <c r="O12" s="10"/>
      <c r="P12" s="10">
        <v>1</v>
      </c>
      <c r="Q12" s="9">
        <v>8</v>
      </c>
    </row>
    <row r="13" spans="1:17" x14ac:dyDescent="0.2">
      <c r="A13" s="15" t="s">
        <v>28</v>
      </c>
      <c r="B13" s="15">
        <v>25</v>
      </c>
      <c r="D13">
        <v>5</v>
      </c>
      <c r="J13">
        <v>1</v>
      </c>
      <c r="Q13" s="15">
        <v>6</v>
      </c>
    </row>
    <row r="14" spans="1:17" x14ac:dyDescent="0.2">
      <c r="A14" s="15" t="s">
        <v>28</v>
      </c>
      <c r="B14" s="15">
        <v>26</v>
      </c>
      <c r="D14">
        <v>4</v>
      </c>
      <c r="L14">
        <v>1</v>
      </c>
      <c r="Q14" s="15">
        <v>5</v>
      </c>
    </row>
    <row r="15" spans="1:17" x14ac:dyDescent="0.2">
      <c r="A15" s="15" t="s">
        <v>28</v>
      </c>
      <c r="B15" s="15">
        <v>45</v>
      </c>
      <c r="C15">
        <v>2</v>
      </c>
      <c r="D15">
        <v>7</v>
      </c>
      <c r="I15">
        <v>1</v>
      </c>
      <c r="J15">
        <v>12</v>
      </c>
      <c r="K15">
        <v>1</v>
      </c>
      <c r="Q15" s="15">
        <v>23</v>
      </c>
    </row>
    <row r="16" spans="1:17" x14ac:dyDescent="0.2">
      <c r="A16" s="15" t="s">
        <v>28</v>
      </c>
      <c r="B16" s="15">
        <v>47</v>
      </c>
      <c r="D16">
        <v>11</v>
      </c>
      <c r="I16">
        <v>4</v>
      </c>
      <c r="J16">
        <v>2</v>
      </c>
      <c r="Q16" s="15">
        <v>17</v>
      </c>
    </row>
    <row r="17" spans="1:17" x14ac:dyDescent="0.2">
      <c r="A17" s="15" t="s">
        <v>28</v>
      </c>
      <c r="B17" s="15">
        <v>55</v>
      </c>
      <c r="C17">
        <v>2</v>
      </c>
      <c r="D17">
        <v>4</v>
      </c>
      <c r="E17">
        <v>3</v>
      </c>
      <c r="J17">
        <v>9</v>
      </c>
      <c r="P17">
        <v>1</v>
      </c>
      <c r="Q17" s="15">
        <v>19</v>
      </c>
    </row>
    <row r="18" spans="1:17" x14ac:dyDescent="0.2">
      <c r="A18" s="15" t="s">
        <v>28</v>
      </c>
      <c r="B18" s="15">
        <v>56</v>
      </c>
      <c r="D18">
        <v>10</v>
      </c>
      <c r="I18">
        <v>1</v>
      </c>
      <c r="J18">
        <v>1</v>
      </c>
      <c r="K18">
        <v>1</v>
      </c>
      <c r="L18">
        <v>1</v>
      </c>
      <c r="Q18" s="15">
        <v>14</v>
      </c>
    </row>
    <row r="19" spans="1:17" x14ac:dyDescent="0.2">
      <c r="A19" s="16" t="s">
        <v>28</v>
      </c>
      <c r="B19" s="16">
        <v>65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6"/>
    </row>
    <row r="20" spans="1:17" x14ac:dyDescent="0.2">
      <c r="A20" s="13" t="s">
        <v>29</v>
      </c>
      <c r="B20" s="13">
        <v>185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3"/>
    </row>
    <row r="21" spans="1:17" x14ac:dyDescent="0.2">
      <c r="A21" s="13" t="s">
        <v>29</v>
      </c>
      <c r="B21" s="13">
        <v>187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3"/>
    </row>
    <row r="22" spans="1:17" x14ac:dyDescent="0.2">
      <c r="A22" s="13" t="s">
        <v>29</v>
      </c>
      <c r="B22" s="13">
        <v>188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3"/>
    </row>
    <row r="23" spans="1:17" x14ac:dyDescent="0.2">
      <c r="A23" s="13" t="s">
        <v>29</v>
      </c>
      <c r="B23" s="13">
        <v>189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3"/>
    </row>
    <row r="24" spans="1:17" x14ac:dyDescent="0.2">
      <c r="A24" s="13" t="s">
        <v>29</v>
      </c>
      <c r="B24" s="13">
        <v>191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3"/>
    </row>
    <row r="25" spans="1:17" x14ac:dyDescent="0.2">
      <c r="A25" s="13" t="s">
        <v>29</v>
      </c>
      <c r="B25" s="13">
        <v>222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3"/>
    </row>
    <row r="26" spans="1:17" x14ac:dyDescent="0.2">
      <c r="A26" s="16" t="s">
        <v>29</v>
      </c>
      <c r="B26" s="16">
        <v>230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6"/>
    </row>
    <row r="28" spans="1:17" x14ac:dyDescent="0.2">
      <c r="A28" s="1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13C6-DB75-E445-9A7E-AF5DD0E2FC07}">
  <dimension ref="A1:N16"/>
  <sheetViews>
    <sheetView tabSelected="1" workbookViewId="0">
      <selection activeCell="C3" sqref="C3"/>
    </sheetView>
  </sheetViews>
  <sheetFormatPr baseColWidth="10" defaultRowHeight="16" x14ac:dyDescent="0.2"/>
  <sheetData>
    <row r="1" spans="1:14" x14ac:dyDescent="0.2">
      <c r="A1" t="s">
        <v>31</v>
      </c>
      <c r="B1" t="s">
        <v>32</v>
      </c>
      <c r="C1" s="6" t="s">
        <v>11</v>
      </c>
      <c r="D1" s="6" t="s">
        <v>12</v>
      </c>
      <c r="E1" s="7" t="s">
        <v>13</v>
      </c>
      <c r="F1" s="6" t="s">
        <v>14</v>
      </c>
      <c r="G1" s="6" t="s">
        <v>15</v>
      </c>
      <c r="H1" s="7" t="s">
        <v>16</v>
      </c>
      <c r="I1" s="7" t="s">
        <v>17</v>
      </c>
      <c r="J1" s="7" t="s">
        <v>18</v>
      </c>
      <c r="K1" s="7" t="s">
        <v>20</v>
      </c>
      <c r="L1" s="7" t="s">
        <v>21</v>
      </c>
      <c r="M1" s="7" t="s">
        <v>22</v>
      </c>
      <c r="N1" s="7" t="s">
        <v>24</v>
      </c>
    </row>
    <row r="2" spans="1:14" x14ac:dyDescent="0.2">
      <c r="A2" t="str">
        <f>Sheet1!A3</f>
        <v>L5</v>
      </c>
      <c r="B2">
        <f>Sheet1!B3</f>
        <v>33</v>
      </c>
      <c r="C2">
        <f>Sheet1!C3</f>
        <v>0</v>
      </c>
      <c r="D2">
        <f>Sheet1!D3</f>
        <v>0</v>
      </c>
      <c r="E2">
        <f>Sheet1!E3</f>
        <v>2</v>
      </c>
      <c r="F2">
        <f>Sheet1!F3</f>
        <v>0</v>
      </c>
      <c r="G2">
        <f>Sheet1!G3</f>
        <v>1</v>
      </c>
      <c r="H2">
        <f>Sheet1!H3</f>
        <v>0</v>
      </c>
      <c r="I2">
        <f>Sheet1!I3</f>
        <v>2</v>
      </c>
      <c r="J2">
        <f>SUM(Sheet1!J3:K3)</f>
        <v>8</v>
      </c>
      <c r="K2">
        <f>Sheet1!L3</f>
        <v>0</v>
      </c>
      <c r="L2">
        <f>Sheet1!M3</f>
        <v>1</v>
      </c>
      <c r="M2">
        <f>SUM(Sheet1!N3:O3)</f>
        <v>0</v>
      </c>
      <c r="N2">
        <f>Sheet1!P3</f>
        <v>0</v>
      </c>
    </row>
    <row r="3" spans="1:14" x14ac:dyDescent="0.2">
      <c r="A3" t="str">
        <f>Sheet1!A4</f>
        <v>L5</v>
      </c>
      <c r="B3">
        <f>Sheet1!B4</f>
        <v>37</v>
      </c>
      <c r="C3">
        <f>Sheet1!C4</f>
        <v>0</v>
      </c>
      <c r="D3">
        <f>Sheet1!D4</f>
        <v>0</v>
      </c>
      <c r="E3">
        <f>Sheet1!E4</f>
        <v>0</v>
      </c>
      <c r="F3">
        <f>Sheet1!F4</f>
        <v>0</v>
      </c>
      <c r="G3">
        <f>Sheet1!G4</f>
        <v>0</v>
      </c>
      <c r="H3">
        <f>Sheet1!H4</f>
        <v>0</v>
      </c>
      <c r="I3">
        <f>Sheet1!I4</f>
        <v>1</v>
      </c>
      <c r="J3">
        <f>SUM(Sheet1!J4:K4)</f>
        <v>5</v>
      </c>
      <c r="K3">
        <f>Sheet1!L4</f>
        <v>0</v>
      </c>
      <c r="L3">
        <f>Sheet1!M4</f>
        <v>1</v>
      </c>
      <c r="M3">
        <f>SUM(Sheet1!N4:O4)</f>
        <v>0</v>
      </c>
      <c r="N3">
        <f>Sheet1!P4</f>
        <v>0</v>
      </c>
    </row>
    <row r="4" spans="1:14" x14ac:dyDescent="0.2">
      <c r="A4" t="str">
        <f>Sheet1!A6</f>
        <v>L5NE</v>
      </c>
      <c r="B4">
        <f>Sheet1!B6</f>
        <v>45</v>
      </c>
      <c r="C4">
        <f>Sheet1!C6</f>
        <v>0</v>
      </c>
      <c r="D4">
        <f>Sheet1!D6</f>
        <v>2</v>
      </c>
      <c r="E4">
        <f>Sheet1!E6</f>
        <v>0</v>
      </c>
      <c r="F4">
        <f>Sheet1!F6</f>
        <v>0</v>
      </c>
      <c r="G4">
        <f>Sheet1!G6</f>
        <v>1</v>
      </c>
      <c r="H4">
        <f>Sheet1!H6</f>
        <v>0</v>
      </c>
      <c r="I4">
        <f>Sheet1!I6</f>
        <v>3</v>
      </c>
      <c r="J4">
        <f>SUM(Sheet1!J6:K6)</f>
        <v>2</v>
      </c>
      <c r="K4">
        <f>Sheet1!L6</f>
        <v>0</v>
      </c>
      <c r="L4">
        <f>Sheet1!M6</f>
        <v>0</v>
      </c>
      <c r="M4">
        <f>SUM(Sheet1!N6:O6)</f>
        <v>0</v>
      </c>
      <c r="N4">
        <f>Sheet1!P6</f>
        <v>0</v>
      </c>
    </row>
    <row r="5" spans="1:14" x14ac:dyDescent="0.2">
      <c r="A5" t="str">
        <f>Sheet1!A7</f>
        <v>L5NE</v>
      </c>
      <c r="B5">
        <f>Sheet1!B7</f>
        <v>48</v>
      </c>
      <c r="C5">
        <f>Sheet1!C7</f>
        <v>0</v>
      </c>
      <c r="D5">
        <f>Sheet1!D7</f>
        <v>4</v>
      </c>
      <c r="E5">
        <f>Sheet1!E7</f>
        <v>0</v>
      </c>
      <c r="F5">
        <f>Sheet1!F7</f>
        <v>0</v>
      </c>
      <c r="G5">
        <f>Sheet1!G7</f>
        <v>1</v>
      </c>
      <c r="H5">
        <f>Sheet1!H7</f>
        <v>0</v>
      </c>
      <c r="I5">
        <f>Sheet1!I7</f>
        <v>3</v>
      </c>
      <c r="J5">
        <f>SUM(Sheet1!J7:K7)</f>
        <v>5</v>
      </c>
      <c r="K5">
        <f>Sheet1!L7</f>
        <v>0</v>
      </c>
      <c r="L5">
        <f>Sheet1!M7</f>
        <v>1</v>
      </c>
      <c r="M5">
        <f>SUM(Sheet1!N7:O7)</f>
        <v>1</v>
      </c>
      <c r="N5">
        <f>Sheet1!P7</f>
        <v>0</v>
      </c>
    </row>
    <row r="6" spans="1:14" x14ac:dyDescent="0.2">
      <c r="A6" t="str">
        <f>Sheet1!A8</f>
        <v>L5NE</v>
      </c>
      <c r="B6">
        <f>Sheet1!B8</f>
        <v>54</v>
      </c>
      <c r="C6">
        <f>Sheet1!C8</f>
        <v>0</v>
      </c>
      <c r="D6">
        <f>Sheet1!D8</f>
        <v>11</v>
      </c>
      <c r="E6">
        <f>Sheet1!E8</f>
        <v>0</v>
      </c>
      <c r="F6">
        <f>Sheet1!F8</f>
        <v>0</v>
      </c>
      <c r="G6">
        <f>Sheet1!G8</f>
        <v>0</v>
      </c>
      <c r="H6">
        <f>Sheet1!H8</f>
        <v>1</v>
      </c>
      <c r="I6">
        <f>Sheet1!I8</f>
        <v>0</v>
      </c>
      <c r="J6">
        <f>SUM(Sheet1!J8:K8)</f>
        <v>8</v>
      </c>
      <c r="K6">
        <f>Sheet1!L8</f>
        <v>0</v>
      </c>
      <c r="L6">
        <f>Sheet1!M8</f>
        <v>0</v>
      </c>
      <c r="M6">
        <f>SUM(Sheet1!N8:O8)</f>
        <v>2</v>
      </c>
      <c r="N6">
        <f>Sheet1!P8</f>
        <v>0</v>
      </c>
    </row>
    <row r="7" spans="1:14" x14ac:dyDescent="0.2">
      <c r="A7" t="str">
        <f>Sheet1!A9</f>
        <v>L5NE</v>
      </c>
      <c r="B7">
        <f>Sheet1!B9</f>
        <v>55</v>
      </c>
      <c r="C7">
        <f>Sheet1!C9</f>
        <v>0</v>
      </c>
      <c r="D7">
        <f>Sheet1!D9</f>
        <v>8</v>
      </c>
      <c r="E7">
        <f>Sheet1!E9</f>
        <v>0</v>
      </c>
      <c r="F7">
        <f>Sheet1!F9</f>
        <v>0</v>
      </c>
      <c r="G7">
        <f>Sheet1!G9</f>
        <v>0</v>
      </c>
      <c r="H7">
        <f>Sheet1!H9</f>
        <v>0</v>
      </c>
      <c r="I7">
        <f>Sheet1!I9</f>
        <v>0</v>
      </c>
      <c r="J7">
        <f>SUM(Sheet1!J9:K9)</f>
        <v>4</v>
      </c>
      <c r="K7">
        <f>Sheet1!L9</f>
        <v>0</v>
      </c>
      <c r="L7">
        <f>Sheet1!M9</f>
        <v>0</v>
      </c>
      <c r="M7">
        <f>SUM(Sheet1!N9:O9)</f>
        <v>1</v>
      </c>
      <c r="N7">
        <f>Sheet1!P9</f>
        <v>0</v>
      </c>
    </row>
    <row r="8" spans="1:14" x14ac:dyDescent="0.2">
      <c r="A8" t="str">
        <f>Sheet1!A10</f>
        <v>L5NE</v>
      </c>
      <c r="B8">
        <f>Sheet1!B10</f>
        <v>56</v>
      </c>
      <c r="C8">
        <f>Sheet1!C10</f>
        <v>0</v>
      </c>
      <c r="D8">
        <f>Sheet1!D10</f>
        <v>5</v>
      </c>
      <c r="E8">
        <f>Sheet1!E10</f>
        <v>0</v>
      </c>
      <c r="F8">
        <f>Sheet1!F10</f>
        <v>0</v>
      </c>
      <c r="G8">
        <f>Sheet1!G10</f>
        <v>0</v>
      </c>
      <c r="H8">
        <f>Sheet1!H10</f>
        <v>0</v>
      </c>
      <c r="I8">
        <f>Sheet1!I10</f>
        <v>1</v>
      </c>
      <c r="J8">
        <f>SUM(Sheet1!J10:K10)</f>
        <v>6</v>
      </c>
      <c r="K8">
        <f>Sheet1!L10</f>
        <v>0</v>
      </c>
      <c r="L8">
        <f>Sheet1!M10</f>
        <v>0</v>
      </c>
      <c r="M8">
        <f>SUM(Sheet1!N10:O10)</f>
        <v>0</v>
      </c>
      <c r="N8">
        <f>Sheet1!P10</f>
        <v>0</v>
      </c>
    </row>
    <row r="9" spans="1:14" x14ac:dyDescent="0.2">
      <c r="A9" t="str">
        <f>Sheet1!A11</f>
        <v>L5NE</v>
      </c>
      <c r="B9">
        <f>Sheet1!B11</f>
        <v>64</v>
      </c>
      <c r="C9">
        <f>Sheet1!C11</f>
        <v>0</v>
      </c>
      <c r="D9">
        <f>Sheet1!D11</f>
        <v>1</v>
      </c>
      <c r="E9">
        <f>Sheet1!E11</f>
        <v>0</v>
      </c>
      <c r="F9">
        <f>Sheet1!F11</f>
        <v>0</v>
      </c>
      <c r="G9">
        <f>Sheet1!G11</f>
        <v>0</v>
      </c>
      <c r="H9">
        <f>Sheet1!H11</f>
        <v>0</v>
      </c>
      <c r="I9">
        <f>Sheet1!I11</f>
        <v>0</v>
      </c>
      <c r="J9">
        <f>SUM(Sheet1!J11:K11)</f>
        <v>2</v>
      </c>
      <c r="K9">
        <f>Sheet1!L11</f>
        <v>0</v>
      </c>
      <c r="L9">
        <f>Sheet1!M11</f>
        <v>0</v>
      </c>
      <c r="M9">
        <f>SUM(Sheet1!N11:O11)</f>
        <v>1</v>
      </c>
      <c r="N9">
        <f>Sheet1!P11</f>
        <v>0</v>
      </c>
    </row>
    <row r="10" spans="1:14" x14ac:dyDescent="0.2">
      <c r="A10" t="str">
        <f>Sheet1!A12</f>
        <v>Q5N</v>
      </c>
      <c r="B10">
        <f>Sheet1!B12</f>
        <v>23</v>
      </c>
      <c r="C10">
        <f>Sheet1!C12</f>
        <v>1</v>
      </c>
      <c r="D10">
        <f>Sheet1!D12</f>
        <v>2</v>
      </c>
      <c r="E10">
        <f>Sheet1!E12</f>
        <v>0</v>
      </c>
      <c r="F10">
        <f>Sheet1!F12</f>
        <v>1</v>
      </c>
      <c r="G10">
        <f>Sheet1!G12</f>
        <v>0</v>
      </c>
      <c r="H10">
        <f>Sheet1!H12</f>
        <v>0</v>
      </c>
      <c r="I10">
        <f>Sheet1!I12</f>
        <v>0</v>
      </c>
      <c r="J10">
        <f>SUM(Sheet1!J12:K12)</f>
        <v>2</v>
      </c>
      <c r="K10">
        <f>Sheet1!L12</f>
        <v>1</v>
      </c>
      <c r="L10">
        <f>Sheet1!M12</f>
        <v>0</v>
      </c>
      <c r="M10">
        <f>SUM(Sheet1!N12:O12)</f>
        <v>0</v>
      </c>
      <c r="N10">
        <f>Sheet1!P12</f>
        <v>1</v>
      </c>
    </row>
    <row r="11" spans="1:14" x14ac:dyDescent="0.2">
      <c r="A11" t="str">
        <f>Sheet1!A13</f>
        <v>Q5N</v>
      </c>
      <c r="B11">
        <f>Sheet1!B13</f>
        <v>25</v>
      </c>
      <c r="C11">
        <f>Sheet1!C13</f>
        <v>0</v>
      </c>
      <c r="D11">
        <f>Sheet1!D13</f>
        <v>5</v>
      </c>
      <c r="E11">
        <f>Sheet1!E13</f>
        <v>0</v>
      </c>
      <c r="F11">
        <f>Sheet1!F13</f>
        <v>0</v>
      </c>
      <c r="G11">
        <f>Sheet1!G13</f>
        <v>0</v>
      </c>
      <c r="H11">
        <f>Sheet1!H13</f>
        <v>0</v>
      </c>
      <c r="I11">
        <f>Sheet1!I13</f>
        <v>0</v>
      </c>
      <c r="J11">
        <f>SUM(Sheet1!J13:K13)</f>
        <v>1</v>
      </c>
      <c r="K11">
        <f>Sheet1!L13</f>
        <v>0</v>
      </c>
      <c r="L11">
        <f>Sheet1!M13</f>
        <v>0</v>
      </c>
      <c r="M11">
        <f>SUM(Sheet1!N13:O13)</f>
        <v>0</v>
      </c>
      <c r="N11">
        <f>Sheet1!P13</f>
        <v>0</v>
      </c>
    </row>
    <row r="12" spans="1:14" x14ac:dyDescent="0.2">
      <c r="A12" t="str">
        <f>Sheet1!A14</f>
        <v>Q5N</v>
      </c>
      <c r="B12">
        <f>Sheet1!B14</f>
        <v>26</v>
      </c>
      <c r="C12">
        <f>Sheet1!C14</f>
        <v>0</v>
      </c>
      <c r="D12">
        <f>Sheet1!D14</f>
        <v>4</v>
      </c>
      <c r="E12">
        <f>Sheet1!E14</f>
        <v>0</v>
      </c>
      <c r="F12">
        <f>Sheet1!F14</f>
        <v>0</v>
      </c>
      <c r="G12">
        <f>Sheet1!G14</f>
        <v>0</v>
      </c>
      <c r="H12">
        <f>Sheet1!H14</f>
        <v>0</v>
      </c>
      <c r="I12">
        <f>Sheet1!I14</f>
        <v>0</v>
      </c>
      <c r="J12">
        <f>SUM(Sheet1!J14:K14)</f>
        <v>0</v>
      </c>
      <c r="K12">
        <f>Sheet1!L14</f>
        <v>1</v>
      </c>
      <c r="L12">
        <f>Sheet1!M14</f>
        <v>0</v>
      </c>
      <c r="M12">
        <f>SUM(Sheet1!N14:O14)</f>
        <v>0</v>
      </c>
      <c r="N12">
        <f>Sheet1!P14</f>
        <v>0</v>
      </c>
    </row>
    <row r="13" spans="1:14" x14ac:dyDescent="0.2">
      <c r="A13" t="str">
        <f>Sheet1!A15</f>
        <v>Q5N</v>
      </c>
      <c r="B13">
        <f>Sheet1!B15</f>
        <v>45</v>
      </c>
      <c r="C13">
        <f>Sheet1!C15</f>
        <v>2</v>
      </c>
      <c r="D13">
        <f>Sheet1!D15</f>
        <v>7</v>
      </c>
      <c r="E13">
        <f>Sheet1!E15</f>
        <v>0</v>
      </c>
      <c r="F13">
        <f>Sheet1!F15</f>
        <v>0</v>
      </c>
      <c r="G13">
        <f>Sheet1!G15</f>
        <v>0</v>
      </c>
      <c r="H13">
        <f>Sheet1!H15</f>
        <v>0</v>
      </c>
      <c r="I13">
        <f>Sheet1!I15</f>
        <v>1</v>
      </c>
      <c r="J13">
        <f>SUM(Sheet1!J15:K15)</f>
        <v>13</v>
      </c>
      <c r="K13">
        <f>Sheet1!L15</f>
        <v>0</v>
      </c>
      <c r="L13">
        <f>Sheet1!M15</f>
        <v>0</v>
      </c>
      <c r="M13">
        <f>SUM(Sheet1!N15:O15)</f>
        <v>0</v>
      </c>
      <c r="N13">
        <f>Sheet1!P15</f>
        <v>0</v>
      </c>
    </row>
    <row r="14" spans="1:14" x14ac:dyDescent="0.2">
      <c r="A14" t="str">
        <f>Sheet1!A16</f>
        <v>Q5N</v>
      </c>
      <c r="B14">
        <f>Sheet1!B16</f>
        <v>47</v>
      </c>
      <c r="C14">
        <f>Sheet1!C16</f>
        <v>0</v>
      </c>
      <c r="D14">
        <f>Sheet1!D16</f>
        <v>11</v>
      </c>
      <c r="E14">
        <f>Sheet1!E16</f>
        <v>0</v>
      </c>
      <c r="F14">
        <f>Sheet1!F16</f>
        <v>0</v>
      </c>
      <c r="G14">
        <f>Sheet1!G16</f>
        <v>0</v>
      </c>
      <c r="H14">
        <f>Sheet1!H16</f>
        <v>0</v>
      </c>
      <c r="I14">
        <f>Sheet1!I16</f>
        <v>4</v>
      </c>
      <c r="J14">
        <f>SUM(Sheet1!J16:K16)</f>
        <v>2</v>
      </c>
      <c r="K14">
        <f>Sheet1!L16</f>
        <v>0</v>
      </c>
      <c r="L14">
        <f>Sheet1!M16</f>
        <v>0</v>
      </c>
      <c r="M14">
        <f>SUM(Sheet1!N16:O16)</f>
        <v>0</v>
      </c>
      <c r="N14">
        <f>Sheet1!P16</f>
        <v>0</v>
      </c>
    </row>
    <row r="15" spans="1:14" x14ac:dyDescent="0.2">
      <c r="A15" t="str">
        <f>Sheet1!A17</f>
        <v>Q5N</v>
      </c>
      <c r="B15">
        <f>Sheet1!B17</f>
        <v>55</v>
      </c>
      <c r="C15">
        <f>Sheet1!C17</f>
        <v>2</v>
      </c>
      <c r="D15">
        <f>Sheet1!D17</f>
        <v>4</v>
      </c>
      <c r="E15">
        <f>Sheet1!E17</f>
        <v>3</v>
      </c>
      <c r="F15">
        <f>Sheet1!F17</f>
        <v>0</v>
      </c>
      <c r="G15">
        <f>Sheet1!G17</f>
        <v>0</v>
      </c>
      <c r="H15">
        <f>Sheet1!H17</f>
        <v>0</v>
      </c>
      <c r="I15">
        <f>Sheet1!I17</f>
        <v>0</v>
      </c>
      <c r="J15">
        <f>SUM(Sheet1!J17:K17)</f>
        <v>9</v>
      </c>
      <c r="K15">
        <f>Sheet1!L17</f>
        <v>0</v>
      </c>
      <c r="L15">
        <f>Sheet1!M17</f>
        <v>0</v>
      </c>
      <c r="M15">
        <f>SUM(Sheet1!N17:O17)</f>
        <v>0</v>
      </c>
      <c r="N15">
        <f>Sheet1!P17</f>
        <v>1</v>
      </c>
    </row>
    <row r="16" spans="1:14" x14ac:dyDescent="0.2">
      <c r="A16" t="str">
        <f>Sheet1!A18</f>
        <v>Q5N</v>
      </c>
      <c r="B16">
        <f>Sheet1!B18</f>
        <v>56</v>
      </c>
      <c r="C16">
        <f>Sheet1!C18</f>
        <v>0</v>
      </c>
      <c r="D16">
        <f>Sheet1!D18</f>
        <v>10</v>
      </c>
      <c r="E16">
        <f>Sheet1!E18</f>
        <v>0</v>
      </c>
      <c r="F16">
        <f>Sheet1!F18</f>
        <v>0</v>
      </c>
      <c r="G16">
        <f>Sheet1!G18</f>
        <v>0</v>
      </c>
      <c r="H16">
        <f>Sheet1!H18</f>
        <v>0</v>
      </c>
      <c r="I16">
        <f>Sheet1!I18</f>
        <v>1</v>
      </c>
      <c r="J16">
        <f>SUM(Sheet1!J18:K18)</f>
        <v>2</v>
      </c>
      <c r="K16">
        <f>Sheet1!L18</f>
        <v>1</v>
      </c>
      <c r="L16">
        <f>Sheet1!M18</f>
        <v>0</v>
      </c>
      <c r="M16">
        <f>SUM(Sheet1!N18:O18)</f>
        <v>0</v>
      </c>
      <c r="N16">
        <f>Sheet1!P18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Paralia NISP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Munro, Natalie</dc:creator>
  <cp:lastModifiedBy>Niklas Hausmann</cp:lastModifiedBy>
  <dcterms:created xsi:type="dcterms:W3CDTF">2024-03-09T13:20:35Z</dcterms:created>
  <dcterms:modified xsi:type="dcterms:W3CDTF">2024-03-12T09:19:18Z</dcterms:modified>
</cp:coreProperties>
</file>