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Downloads\"/>
    </mc:Choice>
  </mc:AlternateContent>
  <xr:revisionPtr revIDLastSave="0" documentId="13_ncr:1_{A75684C0-8B33-4C44-9251-FB3C44C04D08}" xr6:coauthVersionLast="47" xr6:coauthVersionMax="47" xr10:uidLastSave="{00000000-0000-0000-0000-000000000000}"/>
  <bookViews>
    <workbookView xWindow="-57720" yWindow="-120" windowWidth="29040" windowHeight="15840" xr2:uid="{504B8043-4091-C046-B1F1-6A5603541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1" l="1"/>
  <c r="M125" i="1"/>
  <c r="D178" i="1"/>
  <c r="A178" i="1" l="1"/>
  <c r="D131" i="1"/>
  <c r="A131" i="1"/>
  <c r="P77" i="1"/>
  <c r="M76" i="1"/>
  <c r="D85" i="1"/>
  <c r="A84" i="1"/>
  <c r="J87" i="1"/>
  <c r="G83" i="1"/>
  <c r="P31" i="1"/>
  <c r="M33" i="1" l="1"/>
  <c r="J44" i="1"/>
  <c r="G39" i="1"/>
  <c r="D41" i="1"/>
  <c r="A38" i="1"/>
</calcChain>
</file>

<file path=xl/sharedStrings.xml><?xml version="1.0" encoding="utf-8"?>
<sst xmlns="http://schemas.openxmlformats.org/spreadsheetml/2006/main" count="84" uniqueCount="13">
  <si>
    <t>h = 0</t>
  </si>
  <si>
    <t>h = h_max*0.1</t>
  </si>
  <si>
    <t>MPL</t>
  </si>
  <si>
    <t>#</t>
  </si>
  <si>
    <t>ABX-Lex</t>
  </si>
  <si>
    <t>DP: d6xm6xn6, K = 1000</t>
  </si>
  <si>
    <t>1000 consensus paths for one problem</t>
  </si>
  <si>
    <t>1000 problems with 1 consensus path</t>
  </si>
  <si>
    <t>steps</t>
  </si>
  <si>
    <t>100 consensus paths for 100 problems</t>
  </si>
  <si>
    <t>Fuzzy SAW (5 evaluations each)</t>
  </si>
  <si>
    <t>Fuzzy SAW (7 evaluations each)</t>
  </si>
  <si>
    <t>SAW [1,10]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</si>
</sst>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6E7C-E324-AB43-BD3F-EDC18B652AA2}">
  <dimension ref="A1:Q178"/>
  <sheetViews>
    <sheetView tabSelected="1" topLeftCell="A140" zoomScale="99" workbookViewId="0">
      <selection activeCell="J150" sqref="J150"/>
    </sheetView>
  </sheetViews>
  <sheetFormatPr baseColWidth="10" defaultRowHeight="15.5" x14ac:dyDescent="0.35"/>
  <sheetData>
    <row r="1" spans="1:17" s="2" customFormat="1" ht="26" x14ac:dyDescent="0.6">
      <c r="A1" s="2" t="s">
        <v>5</v>
      </c>
    </row>
    <row r="3" spans="1:17" ht="21" x14ac:dyDescent="0.5">
      <c r="A3" s="4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s="1" t="s">
        <v>10</v>
      </c>
      <c r="G4" t="s">
        <v>12</v>
      </c>
      <c r="M4" t="s">
        <v>4</v>
      </c>
    </row>
    <row r="5" spans="1:17" x14ac:dyDescent="0.35">
      <c r="A5" t="s">
        <v>0</v>
      </c>
      <c r="D5" t="s">
        <v>1</v>
      </c>
      <c r="G5" t="s">
        <v>0</v>
      </c>
      <c r="J5" t="s">
        <v>1</v>
      </c>
      <c r="M5" t="s">
        <v>0</v>
      </c>
      <c r="P5" t="s">
        <v>1</v>
      </c>
    </row>
    <row r="6" spans="1:17" x14ac:dyDescent="0.35">
      <c r="A6" t="s">
        <v>8</v>
      </c>
      <c r="B6" t="s">
        <v>3</v>
      </c>
      <c r="D6" t="s">
        <v>8</v>
      </c>
      <c r="E6" t="s">
        <v>3</v>
      </c>
      <c r="G6" t="s">
        <v>8</v>
      </c>
      <c r="H6" t="s">
        <v>3</v>
      </c>
      <c r="J6" t="s">
        <v>8</v>
      </c>
      <c r="K6" t="s">
        <v>3</v>
      </c>
      <c r="M6" t="s">
        <v>8</v>
      </c>
      <c r="N6" t="s">
        <v>3</v>
      </c>
      <c r="P6" t="s">
        <v>8</v>
      </c>
      <c r="Q6" t="s">
        <v>3</v>
      </c>
    </row>
    <row r="7" spans="1:17" x14ac:dyDescent="0.35">
      <c r="A7">
        <v>9</v>
      </c>
      <c r="B7">
        <v>1</v>
      </c>
      <c r="D7">
        <v>6</v>
      </c>
      <c r="E7">
        <v>2</v>
      </c>
      <c r="G7">
        <v>9</v>
      </c>
      <c r="H7">
        <v>2</v>
      </c>
      <c r="J7">
        <v>4</v>
      </c>
      <c r="K7">
        <v>6</v>
      </c>
      <c r="M7">
        <v>2</v>
      </c>
      <c r="N7">
        <v>1</v>
      </c>
      <c r="P7">
        <v>5</v>
      </c>
      <c r="Q7">
        <v>64</v>
      </c>
    </row>
    <row r="8" spans="1:17" x14ac:dyDescent="0.35">
      <c r="A8">
        <v>11</v>
      </c>
      <c r="B8">
        <v>3</v>
      </c>
      <c r="D8">
        <v>7</v>
      </c>
      <c r="E8">
        <v>4</v>
      </c>
      <c r="G8">
        <v>10</v>
      </c>
      <c r="H8">
        <v>1</v>
      </c>
      <c r="J8">
        <v>5</v>
      </c>
      <c r="K8">
        <v>5</v>
      </c>
      <c r="M8">
        <v>5</v>
      </c>
      <c r="N8">
        <v>66</v>
      </c>
      <c r="P8">
        <v>6</v>
      </c>
      <c r="Q8">
        <v>6</v>
      </c>
    </row>
    <row r="9" spans="1:17" x14ac:dyDescent="0.35">
      <c r="A9">
        <v>12</v>
      </c>
      <c r="B9">
        <v>4</v>
      </c>
      <c r="D9">
        <v>8</v>
      </c>
      <c r="E9">
        <v>5</v>
      </c>
      <c r="G9">
        <v>12</v>
      </c>
      <c r="H9">
        <v>1</v>
      </c>
      <c r="J9">
        <v>6</v>
      </c>
      <c r="K9">
        <v>5</v>
      </c>
      <c r="M9">
        <v>6</v>
      </c>
      <c r="N9">
        <v>19</v>
      </c>
      <c r="P9">
        <v>7</v>
      </c>
      <c r="Q9">
        <v>43</v>
      </c>
    </row>
    <row r="10" spans="1:17" x14ac:dyDescent="0.35">
      <c r="A10">
        <v>13</v>
      </c>
      <c r="B10">
        <v>3</v>
      </c>
      <c r="D10">
        <v>9</v>
      </c>
      <c r="E10">
        <v>7</v>
      </c>
      <c r="G10">
        <v>13</v>
      </c>
      <c r="H10">
        <v>2</v>
      </c>
      <c r="J10">
        <v>7</v>
      </c>
      <c r="K10">
        <v>7</v>
      </c>
      <c r="M10">
        <v>7</v>
      </c>
      <c r="N10">
        <v>46</v>
      </c>
      <c r="P10">
        <v>8</v>
      </c>
      <c r="Q10">
        <v>56</v>
      </c>
    </row>
    <row r="11" spans="1:17" x14ac:dyDescent="0.35">
      <c r="A11">
        <v>14</v>
      </c>
      <c r="B11">
        <v>7</v>
      </c>
      <c r="D11">
        <v>10</v>
      </c>
      <c r="E11">
        <v>8</v>
      </c>
      <c r="G11">
        <v>14</v>
      </c>
      <c r="H11">
        <v>2</v>
      </c>
      <c r="J11">
        <v>8</v>
      </c>
      <c r="K11">
        <v>12</v>
      </c>
      <c r="M11">
        <v>8</v>
      </c>
      <c r="N11">
        <v>43</v>
      </c>
      <c r="P11">
        <v>9</v>
      </c>
      <c r="Q11">
        <v>63</v>
      </c>
    </row>
    <row r="12" spans="1:17" x14ac:dyDescent="0.35">
      <c r="A12">
        <v>15</v>
      </c>
      <c r="B12">
        <v>9</v>
      </c>
      <c r="D12">
        <v>11</v>
      </c>
      <c r="E12">
        <v>8</v>
      </c>
      <c r="G12">
        <v>15</v>
      </c>
      <c r="H12">
        <v>1</v>
      </c>
      <c r="J12">
        <v>9</v>
      </c>
      <c r="K12">
        <v>10</v>
      </c>
      <c r="M12">
        <v>9</v>
      </c>
      <c r="N12">
        <v>41</v>
      </c>
      <c r="P12">
        <v>10</v>
      </c>
      <c r="Q12">
        <v>58</v>
      </c>
    </row>
    <row r="13" spans="1:17" x14ac:dyDescent="0.35">
      <c r="A13">
        <v>16</v>
      </c>
      <c r="B13">
        <v>16</v>
      </c>
      <c r="D13">
        <v>12</v>
      </c>
      <c r="E13">
        <v>21</v>
      </c>
      <c r="G13">
        <v>16</v>
      </c>
      <c r="H13">
        <v>2</v>
      </c>
      <c r="J13">
        <v>10</v>
      </c>
      <c r="K13">
        <v>15</v>
      </c>
      <c r="M13">
        <v>10</v>
      </c>
      <c r="N13">
        <v>57</v>
      </c>
      <c r="P13">
        <v>11</v>
      </c>
      <c r="Q13">
        <v>57</v>
      </c>
    </row>
    <row r="14" spans="1:17" x14ac:dyDescent="0.35">
      <c r="A14">
        <v>17</v>
      </c>
      <c r="B14">
        <v>24</v>
      </c>
      <c r="D14">
        <v>13</v>
      </c>
      <c r="E14">
        <v>18</v>
      </c>
      <c r="G14">
        <v>17</v>
      </c>
      <c r="H14">
        <v>7</v>
      </c>
      <c r="J14">
        <v>11</v>
      </c>
      <c r="K14">
        <v>11</v>
      </c>
      <c r="M14">
        <v>11</v>
      </c>
      <c r="N14">
        <v>47</v>
      </c>
      <c r="P14">
        <v>12</v>
      </c>
      <c r="Q14">
        <v>61</v>
      </c>
    </row>
    <row r="15" spans="1:17" x14ac:dyDescent="0.35">
      <c r="A15">
        <v>18</v>
      </c>
      <c r="B15">
        <v>23</v>
      </c>
      <c r="D15">
        <v>14</v>
      </c>
      <c r="E15">
        <v>28</v>
      </c>
      <c r="G15">
        <v>18</v>
      </c>
      <c r="H15">
        <v>5</v>
      </c>
      <c r="J15">
        <v>12</v>
      </c>
      <c r="K15">
        <v>11</v>
      </c>
      <c r="M15">
        <v>12</v>
      </c>
      <c r="N15">
        <v>57</v>
      </c>
      <c r="P15">
        <v>13</v>
      </c>
      <c r="Q15">
        <v>83</v>
      </c>
    </row>
    <row r="16" spans="1:17" x14ac:dyDescent="0.35">
      <c r="A16">
        <v>19</v>
      </c>
      <c r="B16">
        <v>43</v>
      </c>
      <c r="D16">
        <v>15</v>
      </c>
      <c r="E16">
        <v>29</v>
      </c>
      <c r="G16">
        <v>19</v>
      </c>
      <c r="H16">
        <v>4</v>
      </c>
      <c r="J16">
        <v>13</v>
      </c>
      <c r="K16">
        <v>14</v>
      </c>
      <c r="M16">
        <v>13</v>
      </c>
      <c r="N16">
        <v>78</v>
      </c>
      <c r="P16">
        <v>14</v>
      </c>
      <c r="Q16">
        <v>68</v>
      </c>
    </row>
    <row r="17" spans="1:17" x14ac:dyDescent="0.35">
      <c r="A17">
        <v>20</v>
      </c>
      <c r="B17">
        <v>43</v>
      </c>
      <c r="D17">
        <v>16</v>
      </c>
      <c r="E17">
        <v>33</v>
      </c>
      <c r="G17">
        <v>20</v>
      </c>
      <c r="H17">
        <v>11</v>
      </c>
      <c r="J17">
        <v>14</v>
      </c>
      <c r="K17">
        <v>23</v>
      </c>
      <c r="M17">
        <v>14</v>
      </c>
      <c r="N17">
        <v>74</v>
      </c>
      <c r="P17">
        <v>15</v>
      </c>
      <c r="Q17">
        <v>83</v>
      </c>
    </row>
    <row r="18" spans="1:17" x14ac:dyDescent="0.35">
      <c r="A18">
        <v>21</v>
      </c>
      <c r="B18">
        <v>71</v>
      </c>
      <c r="D18">
        <v>17</v>
      </c>
      <c r="E18">
        <v>54</v>
      </c>
      <c r="G18">
        <v>21</v>
      </c>
      <c r="H18">
        <v>22</v>
      </c>
      <c r="J18">
        <v>15</v>
      </c>
      <c r="K18">
        <v>23</v>
      </c>
      <c r="M18">
        <v>15</v>
      </c>
      <c r="N18">
        <v>92</v>
      </c>
      <c r="P18">
        <v>16</v>
      </c>
      <c r="Q18">
        <v>90</v>
      </c>
    </row>
    <row r="19" spans="1:17" x14ac:dyDescent="0.35">
      <c r="A19">
        <v>22</v>
      </c>
      <c r="B19">
        <v>61</v>
      </c>
      <c r="D19">
        <v>18</v>
      </c>
      <c r="E19">
        <v>49</v>
      </c>
      <c r="G19">
        <v>22</v>
      </c>
      <c r="H19">
        <v>23</v>
      </c>
      <c r="J19">
        <v>16</v>
      </c>
      <c r="K19">
        <v>27</v>
      </c>
      <c r="M19">
        <v>16</v>
      </c>
      <c r="N19">
        <v>84</v>
      </c>
      <c r="P19">
        <v>17</v>
      </c>
      <c r="Q19">
        <v>57</v>
      </c>
    </row>
    <row r="20" spans="1:17" x14ac:dyDescent="0.35">
      <c r="A20">
        <v>23</v>
      </c>
      <c r="B20">
        <v>68</v>
      </c>
      <c r="D20">
        <v>19</v>
      </c>
      <c r="E20">
        <v>57</v>
      </c>
      <c r="G20">
        <v>23</v>
      </c>
      <c r="H20">
        <v>26</v>
      </c>
      <c r="J20">
        <v>17</v>
      </c>
      <c r="K20">
        <v>32</v>
      </c>
      <c r="M20">
        <v>17</v>
      </c>
      <c r="N20">
        <v>79</v>
      </c>
      <c r="P20">
        <v>18</v>
      </c>
      <c r="Q20">
        <v>69</v>
      </c>
    </row>
    <row r="21" spans="1:17" x14ac:dyDescent="0.35">
      <c r="A21">
        <v>24</v>
      </c>
      <c r="B21">
        <v>78</v>
      </c>
      <c r="D21">
        <v>20</v>
      </c>
      <c r="E21">
        <v>65</v>
      </c>
      <c r="G21">
        <v>24</v>
      </c>
      <c r="H21">
        <v>44</v>
      </c>
      <c r="J21">
        <v>18</v>
      </c>
      <c r="K21">
        <v>34</v>
      </c>
      <c r="M21">
        <v>18</v>
      </c>
      <c r="N21">
        <v>61</v>
      </c>
      <c r="P21">
        <v>19</v>
      </c>
      <c r="Q21">
        <v>44</v>
      </c>
    </row>
    <row r="22" spans="1:17" x14ac:dyDescent="0.35">
      <c r="A22">
        <v>25</v>
      </c>
      <c r="B22">
        <v>83</v>
      </c>
      <c r="D22">
        <v>21</v>
      </c>
      <c r="E22">
        <v>75</v>
      </c>
      <c r="G22">
        <v>25</v>
      </c>
      <c r="H22">
        <v>40</v>
      </c>
      <c r="J22">
        <v>19</v>
      </c>
      <c r="K22">
        <v>30</v>
      </c>
      <c r="M22">
        <v>19</v>
      </c>
      <c r="N22">
        <v>48</v>
      </c>
      <c r="P22">
        <v>20</v>
      </c>
      <c r="Q22">
        <v>28</v>
      </c>
    </row>
    <row r="23" spans="1:17" x14ac:dyDescent="0.35">
      <c r="A23">
        <v>26</v>
      </c>
      <c r="B23">
        <v>68</v>
      </c>
      <c r="D23">
        <v>22</v>
      </c>
      <c r="E23">
        <v>68</v>
      </c>
      <c r="G23">
        <v>26</v>
      </c>
      <c r="H23">
        <v>49</v>
      </c>
      <c r="J23">
        <v>20</v>
      </c>
      <c r="K23">
        <v>49</v>
      </c>
      <c r="M23">
        <v>20</v>
      </c>
      <c r="N23">
        <v>31</v>
      </c>
      <c r="P23">
        <v>21</v>
      </c>
      <c r="Q23">
        <v>34</v>
      </c>
    </row>
    <row r="24" spans="1:17" x14ac:dyDescent="0.35">
      <c r="A24">
        <v>27</v>
      </c>
      <c r="B24">
        <v>71</v>
      </c>
      <c r="D24">
        <v>23</v>
      </c>
      <c r="E24">
        <v>55</v>
      </c>
      <c r="G24">
        <v>27</v>
      </c>
      <c r="H24">
        <v>57</v>
      </c>
      <c r="J24">
        <v>21</v>
      </c>
      <c r="K24">
        <v>49</v>
      </c>
      <c r="M24">
        <v>21</v>
      </c>
      <c r="N24">
        <v>28</v>
      </c>
      <c r="P24">
        <v>22</v>
      </c>
      <c r="Q24">
        <v>15</v>
      </c>
    </row>
    <row r="25" spans="1:17" x14ac:dyDescent="0.35">
      <c r="A25">
        <v>28</v>
      </c>
      <c r="B25">
        <v>75</v>
      </c>
      <c r="D25">
        <v>24</v>
      </c>
      <c r="E25">
        <v>71</v>
      </c>
      <c r="G25">
        <v>28</v>
      </c>
      <c r="H25">
        <v>102</v>
      </c>
      <c r="J25">
        <v>22</v>
      </c>
      <c r="K25">
        <v>49</v>
      </c>
      <c r="M25">
        <v>22</v>
      </c>
      <c r="N25">
        <v>15</v>
      </c>
      <c r="P25">
        <v>23</v>
      </c>
      <c r="Q25">
        <v>10</v>
      </c>
    </row>
    <row r="26" spans="1:17" x14ac:dyDescent="0.35">
      <c r="A26">
        <v>29</v>
      </c>
      <c r="B26">
        <v>61</v>
      </c>
      <c r="D26">
        <v>25</v>
      </c>
      <c r="E26">
        <v>55</v>
      </c>
      <c r="G26">
        <v>29</v>
      </c>
      <c r="H26">
        <v>70</v>
      </c>
      <c r="J26">
        <v>23</v>
      </c>
      <c r="K26">
        <v>49</v>
      </c>
      <c r="M26">
        <v>23</v>
      </c>
      <c r="N26">
        <v>16</v>
      </c>
      <c r="P26">
        <v>24</v>
      </c>
      <c r="Q26">
        <v>7</v>
      </c>
    </row>
    <row r="27" spans="1:17" x14ac:dyDescent="0.35">
      <c r="A27">
        <v>30</v>
      </c>
      <c r="B27">
        <v>50</v>
      </c>
      <c r="D27">
        <v>26</v>
      </c>
      <c r="E27">
        <v>54</v>
      </c>
      <c r="G27">
        <v>30</v>
      </c>
      <c r="H27">
        <v>80</v>
      </c>
      <c r="J27">
        <v>24</v>
      </c>
      <c r="K27">
        <v>64</v>
      </c>
      <c r="M27">
        <v>24</v>
      </c>
      <c r="N27">
        <v>5</v>
      </c>
      <c r="P27">
        <v>25</v>
      </c>
      <c r="Q27">
        <v>1</v>
      </c>
    </row>
    <row r="28" spans="1:17" x14ac:dyDescent="0.35">
      <c r="A28">
        <v>31</v>
      </c>
      <c r="B28">
        <v>35</v>
      </c>
      <c r="D28">
        <v>27</v>
      </c>
      <c r="E28">
        <v>50</v>
      </c>
      <c r="G28">
        <v>31</v>
      </c>
      <c r="H28">
        <v>81</v>
      </c>
      <c r="J28">
        <v>25</v>
      </c>
      <c r="K28">
        <v>64</v>
      </c>
      <c r="M28">
        <v>25</v>
      </c>
      <c r="N28">
        <v>6</v>
      </c>
      <c r="P28">
        <v>26</v>
      </c>
      <c r="Q28">
        <v>1</v>
      </c>
    </row>
    <row r="29" spans="1:17" x14ac:dyDescent="0.35">
      <c r="A29">
        <v>32</v>
      </c>
      <c r="B29">
        <v>34</v>
      </c>
      <c r="D29">
        <v>28</v>
      </c>
      <c r="E29">
        <v>40</v>
      </c>
      <c r="G29">
        <v>32</v>
      </c>
      <c r="H29">
        <v>84</v>
      </c>
      <c r="J29">
        <v>26</v>
      </c>
      <c r="K29">
        <v>54</v>
      </c>
      <c r="M29">
        <v>26</v>
      </c>
      <c r="N29">
        <v>3</v>
      </c>
      <c r="P29">
        <v>27</v>
      </c>
      <c r="Q29">
        <v>2</v>
      </c>
    </row>
    <row r="30" spans="1:17" x14ac:dyDescent="0.35">
      <c r="A30">
        <v>33</v>
      </c>
      <c r="B30">
        <v>27</v>
      </c>
      <c r="D30">
        <v>29</v>
      </c>
      <c r="E30">
        <v>37</v>
      </c>
      <c r="G30">
        <v>33</v>
      </c>
      <c r="H30">
        <v>84</v>
      </c>
      <c r="J30">
        <v>27</v>
      </c>
      <c r="K30">
        <v>46</v>
      </c>
      <c r="M30">
        <v>27</v>
      </c>
      <c r="N30">
        <v>2</v>
      </c>
    </row>
    <row r="31" spans="1:17" x14ac:dyDescent="0.35">
      <c r="A31">
        <v>34</v>
      </c>
      <c r="B31">
        <v>17</v>
      </c>
      <c r="D31">
        <v>30</v>
      </c>
      <c r="E31">
        <v>32</v>
      </c>
      <c r="G31">
        <v>34</v>
      </c>
      <c r="H31">
        <v>67</v>
      </c>
      <c r="J31">
        <v>28</v>
      </c>
      <c r="K31">
        <v>49</v>
      </c>
      <c r="M31">
        <v>28</v>
      </c>
      <c r="N31">
        <v>1</v>
      </c>
      <c r="P31" s="1">
        <f>SUMPRODUCT(P7:P29,Q7:Q29)/1000</f>
        <v>13.481</v>
      </c>
      <c r="Q31" t="s">
        <v>2</v>
      </c>
    </row>
    <row r="32" spans="1:17" x14ac:dyDescent="0.35">
      <c r="A32">
        <v>35</v>
      </c>
      <c r="B32">
        <v>11</v>
      </c>
      <c r="D32">
        <v>31</v>
      </c>
      <c r="E32">
        <v>22</v>
      </c>
      <c r="G32">
        <v>35</v>
      </c>
      <c r="H32">
        <v>46</v>
      </c>
      <c r="J32">
        <v>29</v>
      </c>
      <c r="K32">
        <v>53</v>
      </c>
    </row>
    <row r="33" spans="1:17" x14ac:dyDescent="0.35">
      <c r="A33">
        <v>36</v>
      </c>
      <c r="B33">
        <v>9</v>
      </c>
      <c r="D33">
        <v>32</v>
      </c>
      <c r="E33">
        <v>17</v>
      </c>
      <c r="G33">
        <v>36</v>
      </c>
      <c r="H33">
        <v>31</v>
      </c>
      <c r="J33">
        <v>30</v>
      </c>
      <c r="K33">
        <v>41</v>
      </c>
      <c r="M33" s="1">
        <f>SUMPRODUCT(M7:M31,N7:N31)/1000</f>
        <v>13.715</v>
      </c>
      <c r="N33" t="s">
        <v>2</v>
      </c>
    </row>
    <row r="34" spans="1:17" x14ac:dyDescent="0.35">
      <c r="A34">
        <v>37</v>
      </c>
      <c r="B34">
        <v>1</v>
      </c>
      <c r="D34">
        <v>33</v>
      </c>
      <c r="E34">
        <v>13</v>
      </c>
      <c r="G34">
        <v>37</v>
      </c>
      <c r="H34">
        <v>28</v>
      </c>
      <c r="J34">
        <v>31</v>
      </c>
      <c r="K34">
        <v>40</v>
      </c>
    </row>
    <row r="35" spans="1:17" x14ac:dyDescent="0.35">
      <c r="A35">
        <v>38</v>
      </c>
      <c r="B35">
        <v>3</v>
      </c>
      <c r="D35">
        <v>34</v>
      </c>
      <c r="E35">
        <v>9</v>
      </c>
      <c r="G35">
        <v>38</v>
      </c>
      <c r="H35">
        <v>21</v>
      </c>
      <c r="J35">
        <v>32</v>
      </c>
      <c r="K35">
        <v>35</v>
      </c>
    </row>
    <row r="36" spans="1:17" x14ac:dyDescent="0.35">
      <c r="A36">
        <v>40</v>
      </c>
      <c r="B36">
        <v>1</v>
      </c>
      <c r="D36">
        <v>35</v>
      </c>
      <c r="E36">
        <v>7</v>
      </c>
      <c r="G36">
        <v>39</v>
      </c>
      <c r="H36">
        <v>5</v>
      </c>
      <c r="J36">
        <v>33</v>
      </c>
      <c r="K36">
        <v>40</v>
      </c>
    </row>
    <row r="37" spans="1:17" x14ac:dyDescent="0.35">
      <c r="D37">
        <v>36</v>
      </c>
      <c r="E37">
        <v>4</v>
      </c>
      <c r="G37">
        <v>40</v>
      </c>
      <c r="H37">
        <v>2</v>
      </c>
      <c r="J37">
        <v>34</v>
      </c>
      <c r="K37">
        <v>22</v>
      </c>
    </row>
    <row r="38" spans="1:17" x14ac:dyDescent="0.35">
      <c r="A38" s="1">
        <f>SUMPRODUCT(A7:A36,B7:B36)/1000</f>
        <v>25.056999999999999</v>
      </c>
      <c r="B38" t="s">
        <v>2</v>
      </c>
      <c r="D38">
        <v>38</v>
      </c>
      <c r="E38">
        <v>2</v>
      </c>
      <c r="J38">
        <v>35</v>
      </c>
      <c r="K38">
        <v>13</v>
      </c>
    </row>
    <row r="39" spans="1:17" x14ac:dyDescent="0.35">
      <c r="D39">
        <v>39</v>
      </c>
      <c r="E39">
        <v>1</v>
      </c>
      <c r="G39" s="1">
        <f>SUMPRODUCT(G7:G37,H7:H37)/1000</f>
        <v>29.451000000000001</v>
      </c>
      <c r="H39" t="s">
        <v>2</v>
      </c>
      <c r="J39">
        <v>36</v>
      </c>
      <c r="K39">
        <v>7</v>
      </c>
    </row>
    <row r="40" spans="1:17" x14ac:dyDescent="0.35">
      <c r="J40">
        <v>37</v>
      </c>
      <c r="K40">
        <v>3</v>
      </c>
    </row>
    <row r="41" spans="1:17" x14ac:dyDescent="0.35">
      <c r="D41" s="1">
        <f>SUMPRODUCT(D7:D39,E7:E39)/1000</f>
        <v>22.122</v>
      </c>
      <c r="E41" t="s">
        <v>2</v>
      </c>
      <c r="J41">
        <v>38</v>
      </c>
      <c r="K41">
        <v>6</v>
      </c>
    </row>
    <row r="42" spans="1:17" x14ac:dyDescent="0.35">
      <c r="J42">
        <v>39</v>
      </c>
      <c r="K42">
        <v>2</v>
      </c>
    </row>
    <row r="44" spans="1:17" x14ac:dyDescent="0.35">
      <c r="J44" s="1">
        <f>SUMPRODUCT(J7:J42,K7:K42)/1000</f>
        <v>23.411000000000001</v>
      </c>
      <c r="K44" t="s">
        <v>2</v>
      </c>
    </row>
    <row r="47" spans="1:17" ht="21" x14ac:dyDescent="0.5">
      <c r="A47" s="4" t="s">
        <v>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35">
      <c r="A48" s="1" t="s">
        <v>10</v>
      </c>
      <c r="G48" t="s">
        <v>12</v>
      </c>
      <c r="M48" t="s">
        <v>4</v>
      </c>
    </row>
    <row r="49" spans="1:17" x14ac:dyDescent="0.35">
      <c r="A49" t="s">
        <v>0</v>
      </c>
      <c r="D49" t="s">
        <v>1</v>
      </c>
      <c r="G49" t="s">
        <v>0</v>
      </c>
      <c r="J49" t="s">
        <v>1</v>
      </c>
      <c r="M49" t="s">
        <v>0</v>
      </c>
      <c r="P49" t="s">
        <v>1</v>
      </c>
    </row>
    <row r="50" spans="1:17" x14ac:dyDescent="0.35">
      <c r="A50" t="s">
        <v>8</v>
      </c>
      <c r="B50" t="s">
        <v>3</v>
      </c>
      <c r="D50" t="s">
        <v>8</v>
      </c>
      <c r="E50" t="s">
        <v>3</v>
      </c>
      <c r="G50" t="s">
        <v>8</v>
      </c>
      <c r="H50" t="s">
        <v>3</v>
      </c>
      <c r="J50" t="s">
        <v>8</v>
      </c>
      <c r="K50" t="s">
        <v>3</v>
      </c>
      <c r="M50" t="s">
        <v>8</v>
      </c>
      <c r="N50" t="s">
        <v>3</v>
      </c>
      <c r="P50" t="s">
        <v>8</v>
      </c>
      <c r="Q50" t="s">
        <v>3</v>
      </c>
    </row>
    <row r="51" spans="1:17" x14ac:dyDescent="0.35">
      <c r="A51">
        <v>7</v>
      </c>
      <c r="B51">
        <v>1</v>
      </c>
      <c r="D51">
        <v>6</v>
      </c>
      <c r="E51">
        <v>1</v>
      </c>
      <c r="G51">
        <v>9</v>
      </c>
      <c r="H51">
        <v>1</v>
      </c>
      <c r="J51">
        <v>3</v>
      </c>
      <c r="K51">
        <v>2</v>
      </c>
      <c r="M51">
        <v>4</v>
      </c>
      <c r="N51">
        <v>11</v>
      </c>
      <c r="P51">
        <v>3</v>
      </c>
      <c r="Q51">
        <v>3</v>
      </c>
    </row>
    <row r="52" spans="1:17" x14ac:dyDescent="0.35">
      <c r="A52">
        <v>9</v>
      </c>
      <c r="B52">
        <v>3</v>
      </c>
      <c r="D52">
        <v>7</v>
      </c>
      <c r="E52">
        <v>2</v>
      </c>
      <c r="G52">
        <v>11</v>
      </c>
      <c r="H52">
        <v>1</v>
      </c>
      <c r="J52">
        <v>5</v>
      </c>
      <c r="K52">
        <v>9</v>
      </c>
      <c r="M52">
        <v>5</v>
      </c>
      <c r="N52">
        <v>42</v>
      </c>
      <c r="P52">
        <v>4</v>
      </c>
      <c r="Q52">
        <v>13</v>
      </c>
    </row>
    <row r="53" spans="1:17" x14ac:dyDescent="0.35">
      <c r="A53">
        <v>10</v>
      </c>
      <c r="B53">
        <v>2</v>
      </c>
      <c r="D53">
        <v>8</v>
      </c>
      <c r="E53">
        <v>6</v>
      </c>
      <c r="G53">
        <v>12</v>
      </c>
      <c r="H53">
        <v>1</v>
      </c>
      <c r="J53">
        <v>6</v>
      </c>
      <c r="K53">
        <v>7</v>
      </c>
      <c r="M53">
        <v>6</v>
      </c>
      <c r="N53">
        <v>30</v>
      </c>
      <c r="P53">
        <v>5</v>
      </c>
      <c r="Q53">
        <v>43</v>
      </c>
    </row>
    <row r="54" spans="1:17" x14ac:dyDescent="0.35">
      <c r="A54">
        <v>11</v>
      </c>
      <c r="B54">
        <v>2</v>
      </c>
      <c r="D54">
        <v>9</v>
      </c>
      <c r="E54">
        <v>15</v>
      </c>
      <c r="G54">
        <v>13</v>
      </c>
      <c r="H54">
        <v>3</v>
      </c>
      <c r="J54">
        <v>7</v>
      </c>
      <c r="K54">
        <v>10</v>
      </c>
      <c r="M54">
        <v>7</v>
      </c>
      <c r="N54">
        <v>30</v>
      </c>
      <c r="P54">
        <v>6</v>
      </c>
      <c r="Q54">
        <v>55</v>
      </c>
    </row>
    <row r="55" spans="1:17" x14ac:dyDescent="0.35">
      <c r="A55">
        <v>12</v>
      </c>
      <c r="B55">
        <v>2</v>
      </c>
      <c r="D55">
        <v>10</v>
      </c>
      <c r="E55">
        <v>9</v>
      </c>
      <c r="G55">
        <v>14</v>
      </c>
      <c r="H55">
        <v>2</v>
      </c>
      <c r="J55">
        <v>8</v>
      </c>
      <c r="K55">
        <v>14</v>
      </c>
      <c r="M55">
        <v>8</v>
      </c>
      <c r="N55">
        <v>48</v>
      </c>
      <c r="P55">
        <v>7</v>
      </c>
      <c r="Q55">
        <v>43</v>
      </c>
    </row>
    <row r="56" spans="1:17" x14ac:dyDescent="0.35">
      <c r="A56">
        <v>13</v>
      </c>
      <c r="B56">
        <v>5</v>
      </c>
      <c r="D56">
        <v>11</v>
      </c>
      <c r="E56">
        <v>13</v>
      </c>
      <c r="G56">
        <v>15</v>
      </c>
      <c r="H56">
        <v>3</v>
      </c>
      <c r="J56">
        <v>9</v>
      </c>
      <c r="K56">
        <v>15</v>
      </c>
      <c r="M56">
        <v>9</v>
      </c>
      <c r="N56">
        <v>36</v>
      </c>
      <c r="P56">
        <v>8</v>
      </c>
      <c r="Q56">
        <v>39</v>
      </c>
    </row>
    <row r="57" spans="1:17" x14ac:dyDescent="0.35">
      <c r="A57">
        <v>14</v>
      </c>
      <c r="B57">
        <v>12</v>
      </c>
      <c r="D57">
        <v>12</v>
      </c>
      <c r="E57">
        <v>20</v>
      </c>
      <c r="G57">
        <v>16</v>
      </c>
      <c r="H57">
        <v>1</v>
      </c>
      <c r="J57">
        <v>10</v>
      </c>
      <c r="K57">
        <v>15</v>
      </c>
      <c r="M57">
        <v>10</v>
      </c>
      <c r="N57">
        <v>38</v>
      </c>
      <c r="P57">
        <v>9</v>
      </c>
      <c r="Q57">
        <v>41</v>
      </c>
    </row>
    <row r="58" spans="1:17" x14ac:dyDescent="0.35">
      <c r="A58">
        <v>15</v>
      </c>
      <c r="B58">
        <v>18</v>
      </c>
      <c r="D58">
        <v>13</v>
      </c>
      <c r="E58">
        <v>16</v>
      </c>
      <c r="G58">
        <v>17</v>
      </c>
      <c r="H58">
        <v>5</v>
      </c>
      <c r="J58">
        <v>11</v>
      </c>
      <c r="K58">
        <v>19</v>
      </c>
      <c r="M58">
        <v>11</v>
      </c>
      <c r="N58">
        <v>44</v>
      </c>
      <c r="P58">
        <v>10</v>
      </c>
      <c r="Q58">
        <v>66</v>
      </c>
    </row>
    <row r="59" spans="1:17" x14ac:dyDescent="0.35">
      <c r="A59">
        <v>16</v>
      </c>
      <c r="B59">
        <v>22</v>
      </c>
      <c r="D59">
        <v>14</v>
      </c>
      <c r="E59">
        <v>34</v>
      </c>
      <c r="G59">
        <v>18</v>
      </c>
      <c r="H59">
        <v>2</v>
      </c>
      <c r="J59">
        <v>12</v>
      </c>
      <c r="K59">
        <v>12</v>
      </c>
      <c r="M59">
        <v>12</v>
      </c>
      <c r="N59">
        <v>60</v>
      </c>
      <c r="P59">
        <v>11</v>
      </c>
      <c r="Q59">
        <v>65</v>
      </c>
    </row>
    <row r="60" spans="1:17" x14ac:dyDescent="0.35">
      <c r="A60">
        <v>17</v>
      </c>
      <c r="B60">
        <v>31</v>
      </c>
      <c r="D60">
        <v>15</v>
      </c>
      <c r="E60">
        <v>27</v>
      </c>
      <c r="G60">
        <v>19</v>
      </c>
      <c r="H60">
        <v>7</v>
      </c>
      <c r="J60">
        <v>13</v>
      </c>
      <c r="K60">
        <v>27</v>
      </c>
      <c r="M60">
        <v>13</v>
      </c>
      <c r="N60">
        <v>81</v>
      </c>
      <c r="P60">
        <v>12</v>
      </c>
      <c r="Q60">
        <v>70</v>
      </c>
    </row>
    <row r="61" spans="1:17" x14ac:dyDescent="0.35">
      <c r="A61">
        <v>18</v>
      </c>
      <c r="B61">
        <v>40</v>
      </c>
      <c r="D61">
        <v>16</v>
      </c>
      <c r="E61">
        <v>45</v>
      </c>
      <c r="G61">
        <v>20</v>
      </c>
      <c r="H61">
        <v>15</v>
      </c>
      <c r="J61">
        <v>14</v>
      </c>
      <c r="K61">
        <v>21</v>
      </c>
      <c r="M61">
        <v>14</v>
      </c>
      <c r="N61">
        <v>85</v>
      </c>
      <c r="P61">
        <v>13</v>
      </c>
      <c r="Q61">
        <v>73</v>
      </c>
    </row>
    <row r="62" spans="1:17" x14ac:dyDescent="0.35">
      <c r="A62">
        <v>19</v>
      </c>
      <c r="B62">
        <v>38</v>
      </c>
      <c r="D62">
        <v>17</v>
      </c>
      <c r="E62">
        <v>43</v>
      </c>
      <c r="G62">
        <v>21</v>
      </c>
      <c r="H62">
        <v>24</v>
      </c>
      <c r="J62">
        <v>15</v>
      </c>
      <c r="K62">
        <v>26</v>
      </c>
      <c r="M62">
        <v>15</v>
      </c>
      <c r="N62">
        <v>83</v>
      </c>
      <c r="P62">
        <v>14</v>
      </c>
      <c r="Q62">
        <v>82</v>
      </c>
    </row>
    <row r="63" spans="1:17" x14ac:dyDescent="0.35">
      <c r="A63">
        <v>20</v>
      </c>
      <c r="B63">
        <v>58</v>
      </c>
      <c r="D63">
        <v>18</v>
      </c>
      <c r="E63">
        <v>59</v>
      </c>
      <c r="G63">
        <v>22</v>
      </c>
      <c r="H63">
        <v>21</v>
      </c>
      <c r="J63">
        <v>16</v>
      </c>
      <c r="K63">
        <v>21</v>
      </c>
      <c r="M63">
        <v>16</v>
      </c>
      <c r="N63">
        <v>81</v>
      </c>
      <c r="P63">
        <v>15</v>
      </c>
      <c r="Q63">
        <v>71</v>
      </c>
    </row>
    <row r="64" spans="1:17" x14ac:dyDescent="0.35">
      <c r="A64">
        <v>21</v>
      </c>
      <c r="B64">
        <v>59</v>
      </c>
      <c r="D64">
        <v>19</v>
      </c>
      <c r="E64">
        <v>69</v>
      </c>
      <c r="G64">
        <v>23</v>
      </c>
      <c r="H64">
        <v>30</v>
      </c>
      <c r="J64">
        <v>17</v>
      </c>
      <c r="K64">
        <v>32</v>
      </c>
      <c r="M64">
        <v>17</v>
      </c>
      <c r="N64">
        <v>84</v>
      </c>
      <c r="P64">
        <v>16</v>
      </c>
      <c r="Q64">
        <v>74</v>
      </c>
    </row>
    <row r="65" spans="1:17" x14ac:dyDescent="0.35">
      <c r="A65">
        <v>22</v>
      </c>
      <c r="B65">
        <v>60</v>
      </c>
      <c r="D65">
        <v>20</v>
      </c>
      <c r="E65">
        <v>68</v>
      </c>
      <c r="G65">
        <v>24</v>
      </c>
      <c r="H65">
        <v>31</v>
      </c>
      <c r="J65">
        <v>18</v>
      </c>
      <c r="K65">
        <v>33</v>
      </c>
      <c r="M65">
        <v>18</v>
      </c>
      <c r="N65">
        <v>64</v>
      </c>
      <c r="P65">
        <v>17</v>
      </c>
      <c r="Q65">
        <v>67</v>
      </c>
    </row>
    <row r="66" spans="1:17" x14ac:dyDescent="0.35">
      <c r="A66">
        <v>23</v>
      </c>
      <c r="B66">
        <v>80</v>
      </c>
      <c r="D66">
        <v>21</v>
      </c>
      <c r="E66">
        <v>58</v>
      </c>
      <c r="G66">
        <v>25</v>
      </c>
      <c r="H66">
        <v>44</v>
      </c>
      <c r="J66">
        <v>19</v>
      </c>
      <c r="K66">
        <v>36</v>
      </c>
      <c r="M66">
        <v>19</v>
      </c>
      <c r="N66">
        <v>60</v>
      </c>
      <c r="P66">
        <v>18</v>
      </c>
      <c r="Q66">
        <v>52</v>
      </c>
    </row>
    <row r="67" spans="1:17" x14ac:dyDescent="0.35">
      <c r="A67">
        <v>24</v>
      </c>
      <c r="B67">
        <v>75</v>
      </c>
      <c r="D67">
        <v>22</v>
      </c>
      <c r="E67">
        <v>58</v>
      </c>
      <c r="G67">
        <v>26</v>
      </c>
      <c r="H67">
        <v>46</v>
      </c>
      <c r="J67">
        <v>20</v>
      </c>
      <c r="K67">
        <v>43</v>
      </c>
      <c r="M67">
        <v>20</v>
      </c>
      <c r="N67">
        <v>39</v>
      </c>
      <c r="P67">
        <v>19</v>
      </c>
      <c r="Q67">
        <v>38</v>
      </c>
    </row>
    <row r="68" spans="1:17" x14ac:dyDescent="0.35">
      <c r="A68">
        <v>25</v>
      </c>
      <c r="B68">
        <v>90</v>
      </c>
      <c r="D68">
        <v>23</v>
      </c>
      <c r="E68">
        <v>67</v>
      </c>
      <c r="G68">
        <v>27</v>
      </c>
      <c r="H68">
        <v>60</v>
      </c>
      <c r="J68">
        <v>21</v>
      </c>
      <c r="K68">
        <v>43</v>
      </c>
      <c r="M68">
        <v>21</v>
      </c>
      <c r="N68">
        <v>27</v>
      </c>
      <c r="P68">
        <v>20</v>
      </c>
      <c r="Q68">
        <v>35</v>
      </c>
    </row>
    <row r="69" spans="1:17" x14ac:dyDescent="0.35">
      <c r="A69">
        <v>26</v>
      </c>
      <c r="B69">
        <v>76</v>
      </c>
      <c r="D69">
        <v>24</v>
      </c>
      <c r="E69">
        <v>72</v>
      </c>
      <c r="G69">
        <v>28</v>
      </c>
      <c r="H69">
        <v>73</v>
      </c>
      <c r="J69">
        <v>22</v>
      </c>
      <c r="K69">
        <v>44</v>
      </c>
      <c r="M69">
        <v>22</v>
      </c>
      <c r="N69">
        <v>21</v>
      </c>
      <c r="P69">
        <v>21</v>
      </c>
      <c r="Q69">
        <v>31</v>
      </c>
    </row>
    <row r="70" spans="1:17" x14ac:dyDescent="0.35">
      <c r="A70">
        <v>27</v>
      </c>
      <c r="B70">
        <v>61</v>
      </c>
      <c r="D70">
        <v>25</v>
      </c>
      <c r="E70">
        <v>63</v>
      </c>
      <c r="G70">
        <v>29</v>
      </c>
      <c r="H70">
        <v>85</v>
      </c>
      <c r="J70">
        <v>23</v>
      </c>
      <c r="K70">
        <v>50</v>
      </c>
      <c r="M70">
        <v>23</v>
      </c>
      <c r="N70">
        <v>17</v>
      </c>
      <c r="P70">
        <v>22</v>
      </c>
      <c r="Q70">
        <v>12</v>
      </c>
    </row>
    <row r="71" spans="1:17" x14ac:dyDescent="0.35">
      <c r="A71">
        <v>28</v>
      </c>
      <c r="B71">
        <v>67</v>
      </c>
      <c r="D71">
        <v>26</v>
      </c>
      <c r="E71">
        <v>53</v>
      </c>
      <c r="G71">
        <v>30</v>
      </c>
      <c r="H71">
        <v>68</v>
      </c>
      <c r="J71">
        <v>24</v>
      </c>
      <c r="K71">
        <v>56</v>
      </c>
      <c r="M71">
        <v>24</v>
      </c>
      <c r="N71">
        <v>9</v>
      </c>
      <c r="P71">
        <v>23</v>
      </c>
      <c r="Q71">
        <v>11</v>
      </c>
    </row>
    <row r="72" spans="1:17" x14ac:dyDescent="0.35">
      <c r="A72">
        <v>29</v>
      </c>
      <c r="B72">
        <v>44</v>
      </c>
      <c r="D72">
        <v>27</v>
      </c>
      <c r="E72">
        <v>46</v>
      </c>
      <c r="G72">
        <v>31</v>
      </c>
      <c r="H72">
        <v>77</v>
      </c>
      <c r="J72">
        <v>25</v>
      </c>
      <c r="K72">
        <v>55</v>
      </c>
      <c r="M72">
        <v>25</v>
      </c>
      <c r="N72">
        <v>8</v>
      </c>
      <c r="P72">
        <v>24</v>
      </c>
      <c r="Q72">
        <v>5</v>
      </c>
    </row>
    <row r="73" spans="1:17" x14ac:dyDescent="0.35">
      <c r="A73">
        <v>30</v>
      </c>
      <c r="B73">
        <v>33</v>
      </c>
      <c r="D73">
        <v>28</v>
      </c>
      <c r="E73">
        <v>48</v>
      </c>
      <c r="G73">
        <v>32</v>
      </c>
      <c r="H73">
        <v>96</v>
      </c>
      <c r="J73">
        <v>26</v>
      </c>
      <c r="K73">
        <v>52</v>
      </c>
      <c r="M73">
        <v>26</v>
      </c>
      <c r="N73">
        <v>1</v>
      </c>
      <c r="P73">
        <v>25</v>
      </c>
      <c r="Q73">
        <v>5</v>
      </c>
    </row>
    <row r="74" spans="1:17" x14ac:dyDescent="0.35">
      <c r="A74">
        <v>31</v>
      </c>
      <c r="B74">
        <v>50</v>
      </c>
      <c r="D74">
        <v>29</v>
      </c>
      <c r="E74">
        <v>28</v>
      </c>
      <c r="G74">
        <v>33</v>
      </c>
      <c r="H74">
        <v>89</v>
      </c>
      <c r="J74">
        <v>27</v>
      </c>
      <c r="K74">
        <v>50</v>
      </c>
      <c r="M74">
        <v>29</v>
      </c>
      <c r="N74">
        <v>1</v>
      </c>
      <c r="P74">
        <v>27</v>
      </c>
      <c r="Q74">
        <v>5</v>
      </c>
    </row>
    <row r="75" spans="1:17" x14ac:dyDescent="0.35">
      <c r="A75">
        <v>32</v>
      </c>
      <c r="B75">
        <v>24</v>
      </c>
      <c r="D75">
        <v>30</v>
      </c>
      <c r="E75">
        <v>34</v>
      </c>
      <c r="G75">
        <v>34</v>
      </c>
      <c r="H75">
        <v>74</v>
      </c>
      <c r="J75">
        <v>28</v>
      </c>
      <c r="K75">
        <v>59</v>
      </c>
      <c r="P75">
        <v>29</v>
      </c>
      <c r="Q75">
        <v>1</v>
      </c>
    </row>
    <row r="76" spans="1:17" x14ac:dyDescent="0.35">
      <c r="A76">
        <v>33</v>
      </c>
      <c r="B76">
        <v>15</v>
      </c>
      <c r="D76">
        <v>31</v>
      </c>
      <c r="E76">
        <v>12</v>
      </c>
      <c r="G76">
        <v>35</v>
      </c>
      <c r="H76">
        <v>49</v>
      </c>
      <c r="J76">
        <v>29</v>
      </c>
      <c r="K76">
        <v>64</v>
      </c>
      <c r="M76" s="1">
        <f>SUMPRODUCT(M51:M74,N51:N74)/1000</f>
        <v>14.111000000000001</v>
      </c>
      <c r="N76" t="s">
        <v>2</v>
      </c>
    </row>
    <row r="77" spans="1:17" x14ac:dyDescent="0.35">
      <c r="A77">
        <v>34</v>
      </c>
      <c r="B77">
        <v>15</v>
      </c>
      <c r="D77">
        <v>32</v>
      </c>
      <c r="E77">
        <v>15</v>
      </c>
      <c r="G77">
        <v>36</v>
      </c>
      <c r="H77">
        <v>42</v>
      </c>
      <c r="J77">
        <v>30</v>
      </c>
      <c r="K77">
        <v>41</v>
      </c>
      <c r="M77" s="1"/>
      <c r="P77" s="1">
        <f>SUMPRODUCT(P51:P75,Q51:Q75)/1000</f>
        <v>13.223000000000001</v>
      </c>
      <c r="Q77" t="s">
        <v>2</v>
      </c>
    </row>
    <row r="78" spans="1:17" x14ac:dyDescent="0.35">
      <c r="A78">
        <v>35</v>
      </c>
      <c r="B78">
        <v>9</v>
      </c>
      <c r="D78">
        <v>33</v>
      </c>
      <c r="E78">
        <v>4</v>
      </c>
      <c r="G78">
        <v>37</v>
      </c>
      <c r="H78">
        <v>25</v>
      </c>
      <c r="J78">
        <v>31</v>
      </c>
      <c r="K78">
        <v>39</v>
      </c>
    </row>
    <row r="79" spans="1:17" x14ac:dyDescent="0.35">
      <c r="A79">
        <v>36</v>
      </c>
      <c r="B79">
        <v>3</v>
      </c>
      <c r="D79">
        <v>34</v>
      </c>
      <c r="E79">
        <v>7</v>
      </c>
      <c r="G79">
        <v>38</v>
      </c>
      <c r="H79">
        <v>15</v>
      </c>
      <c r="J79">
        <v>32</v>
      </c>
      <c r="K79">
        <v>32</v>
      </c>
    </row>
    <row r="80" spans="1:17" x14ac:dyDescent="0.35">
      <c r="A80">
        <v>37</v>
      </c>
      <c r="B80">
        <v>2</v>
      </c>
      <c r="D80">
        <v>35</v>
      </c>
      <c r="E80">
        <v>3</v>
      </c>
      <c r="G80">
        <v>39</v>
      </c>
      <c r="H80">
        <v>6</v>
      </c>
      <c r="J80">
        <v>33</v>
      </c>
      <c r="K80">
        <v>19</v>
      </c>
    </row>
    <row r="81" spans="1:17" x14ac:dyDescent="0.35">
      <c r="A81">
        <v>39</v>
      </c>
      <c r="B81">
        <v>2</v>
      </c>
      <c r="D81">
        <v>36</v>
      </c>
      <c r="E81">
        <v>2</v>
      </c>
      <c r="G81">
        <v>40</v>
      </c>
      <c r="H81">
        <v>4</v>
      </c>
      <c r="J81">
        <v>34</v>
      </c>
      <c r="K81">
        <v>22</v>
      </c>
    </row>
    <row r="82" spans="1:17" x14ac:dyDescent="0.35">
      <c r="A82">
        <v>40</v>
      </c>
      <c r="B82">
        <v>1</v>
      </c>
      <c r="D82">
        <v>37</v>
      </c>
      <c r="E82">
        <v>1</v>
      </c>
      <c r="G82" s="1"/>
      <c r="J82">
        <v>35</v>
      </c>
      <c r="K82">
        <v>17</v>
      </c>
    </row>
    <row r="83" spans="1:17" x14ac:dyDescent="0.35">
      <c r="D83">
        <v>38</v>
      </c>
      <c r="E83">
        <v>2</v>
      </c>
      <c r="G83" s="1">
        <f>SUMPRODUCT(G51:G81,H51:H81)/1000</f>
        <v>29.606999999999999</v>
      </c>
      <c r="H83" t="s">
        <v>2</v>
      </c>
      <c r="J83">
        <v>36</v>
      </c>
      <c r="K83">
        <v>10</v>
      </c>
    </row>
    <row r="84" spans="1:17" x14ac:dyDescent="0.35">
      <c r="A84" s="1">
        <f>SUMPRODUCT(A51:A82,B51:B82)/1000</f>
        <v>24.236000000000001</v>
      </c>
      <c r="B84" t="s">
        <v>2</v>
      </c>
      <c r="J84">
        <v>37</v>
      </c>
      <c r="K84">
        <v>3</v>
      </c>
    </row>
    <row r="85" spans="1:17" x14ac:dyDescent="0.35">
      <c r="D85" s="1">
        <f>SUMPRODUCT(D51:D83,E51:E83)/1000</f>
        <v>21.594999999999999</v>
      </c>
      <c r="E85" t="s">
        <v>2</v>
      </c>
      <c r="J85">
        <v>39</v>
      </c>
      <c r="K85">
        <v>2</v>
      </c>
    </row>
    <row r="87" spans="1:17" x14ac:dyDescent="0.35">
      <c r="J87" s="1">
        <f>SUMPRODUCT(J51:J85,K51:K85)/1000</f>
        <v>22.898</v>
      </c>
      <c r="K87" t="s">
        <v>2</v>
      </c>
    </row>
    <row r="88" spans="1:17" x14ac:dyDescent="0.35">
      <c r="J88" s="1"/>
    </row>
    <row r="90" spans="1:17" ht="21" x14ac:dyDescent="0.5">
      <c r="A90" s="4" t="s">
        <v>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x14ac:dyDescent="0.35">
      <c r="A91" s="1" t="s">
        <v>10</v>
      </c>
      <c r="M91" t="s">
        <v>4</v>
      </c>
    </row>
    <row r="92" spans="1:17" x14ac:dyDescent="0.35">
      <c r="A92" t="s">
        <v>0</v>
      </c>
      <c r="D92" t="s">
        <v>1</v>
      </c>
      <c r="M92" t="s">
        <v>0</v>
      </c>
      <c r="P92" t="s">
        <v>1</v>
      </c>
    </row>
    <row r="93" spans="1:17" x14ac:dyDescent="0.35">
      <c r="A93" t="s">
        <v>8</v>
      </c>
      <c r="B93" t="s">
        <v>3</v>
      </c>
      <c r="D93" t="s">
        <v>8</v>
      </c>
      <c r="E93" t="s">
        <v>3</v>
      </c>
      <c r="M93" t="s">
        <v>8</v>
      </c>
      <c r="N93" t="s">
        <v>3</v>
      </c>
      <c r="P93" t="s">
        <v>8</v>
      </c>
      <c r="Q93" t="s">
        <v>3</v>
      </c>
    </row>
    <row r="94" spans="1:17" x14ac:dyDescent="0.35">
      <c r="A94">
        <v>5</v>
      </c>
      <c r="B94">
        <v>2</v>
      </c>
      <c r="D94">
        <v>4</v>
      </c>
      <c r="E94">
        <v>1</v>
      </c>
      <c r="M94">
        <v>3</v>
      </c>
      <c r="N94">
        <v>56</v>
      </c>
      <c r="P94">
        <v>2</v>
      </c>
      <c r="Q94">
        <v>1</v>
      </c>
    </row>
    <row r="95" spans="1:17" x14ac:dyDescent="0.35">
      <c r="A95">
        <v>6</v>
      </c>
      <c r="B95">
        <v>1</v>
      </c>
      <c r="D95">
        <v>5</v>
      </c>
      <c r="E95">
        <v>4</v>
      </c>
      <c r="M95">
        <v>4</v>
      </c>
      <c r="N95">
        <v>190</v>
      </c>
      <c r="P95">
        <v>3</v>
      </c>
      <c r="Q95">
        <v>51</v>
      </c>
    </row>
    <row r="96" spans="1:17" x14ac:dyDescent="0.35">
      <c r="A96">
        <v>7</v>
      </c>
      <c r="B96">
        <v>7</v>
      </c>
      <c r="D96">
        <v>6</v>
      </c>
      <c r="E96">
        <v>26</v>
      </c>
      <c r="M96">
        <v>5</v>
      </c>
      <c r="N96">
        <v>331</v>
      </c>
      <c r="P96">
        <v>4</v>
      </c>
      <c r="Q96">
        <v>208</v>
      </c>
    </row>
    <row r="97" spans="1:17" x14ac:dyDescent="0.35">
      <c r="A97">
        <v>8</v>
      </c>
      <c r="B97">
        <v>1</v>
      </c>
      <c r="D97">
        <v>7</v>
      </c>
      <c r="E97">
        <v>57</v>
      </c>
      <c r="M97">
        <v>6</v>
      </c>
      <c r="N97">
        <v>428</v>
      </c>
      <c r="P97">
        <v>5</v>
      </c>
      <c r="Q97">
        <v>375</v>
      </c>
    </row>
    <row r="98" spans="1:17" x14ac:dyDescent="0.35">
      <c r="A98">
        <v>9</v>
      </c>
      <c r="B98">
        <v>4</v>
      </c>
      <c r="D98">
        <v>8</v>
      </c>
      <c r="E98">
        <v>79</v>
      </c>
      <c r="M98">
        <v>7</v>
      </c>
      <c r="N98">
        <v>381</v>
      </c>
      <c r="P98">
        <v>6</v>
      </c>
      <c r="Q98">
        <v>448</v>
      </c>
    </row>
    <row r="99" spans="1:17" x14ac:dyDescent="0.35">
      <c r="A99">
        <v>10</v>
      </c>
      <c r="B99">
        <v>9</v>
      </c>
      <c r="D99">
        <v>9</v>
      </c>
      <c r="E99">
        <v>90</v>
      </c>
      <c r="M99">
        <v>8</v>
      </c>
      <c r="N99">
        <v>391</v>
      </c>
      <c r="P99">
        <v>7</v>
      </c>
      <c r="Q99">
        <v>463</v>
      </c>
    </row>
    <row r="100" spans="1:17" x14ac:dyDescent="0.35">
      <c r="A100">
        <v>11</v>
      </c>
      <c r="B100">
        <v>23</v>
      </c>
      <c r="D100">
        <v>10</v>
      </c>
      <c r="E100">
        <v>112</v>
      </c>
      <c r="M100">
        <v>9</v>
      </c>
      <c r="N100">
        <v>466</v>
      </c>
      <c r="P100">
        <v>8</v>
      </c>
      <c r="Q100">
        <v>478</v>
      </c>
    </row>
    <row r="101" spans="1:17" x14ac:dyDescent="0.35">
      <c r="A101">
        <v>12</v>
      </c>
      <c r="B101">
        <v>50</v>
      </c>
      <c r="D101">
        <v>11</v>
      </c>
      <c r="E101">
        <v>156</v>
      </c>
      <c r="M101">
        <v>10</v>
      </c>
      <c r="N101">
        <v>497</v>
      </c>
      <c r="P101">
        <v>9</v>
      </c>
      <c r="Q101">
        <v>531</v>
      </c>
    </row>
    <row r="102" spans="1:17" x14ac:dyDescent="0.35">
      <c r="A102">
        <v>13</v>
      </c>
      <c r="B102">
        <v>66</v>
      </c>
      <c r="D102">
        <v>12</v>
      </c>
      <c r="E102">
        <v>173</v>
      </c>
      <c r="M102">
        <v>11</v>
      </c>
      <c r="N102">
        <v>529</v>
      </c>
      <c r="P102">
        <v>10</v>
      </c>
      <c r="Q102">
        <v>541</v>
      </c>
    </row>
    <row r="103" spans="1:17" x14ac:dyDescent="0.35">
      <c r="A103">
        <v>14</v>
      </c>
      <c r="B103">
        <v>107</v>
      </c>
      <c r="D103">
        <v>13</v>
      </c>
      <c r="E103">
        <v>233</v>
      </c>
      <c r="M103">
        <v>12</v>
      </c>
      <c r="N103">
        <v>621</v>
      </c>
      <c r="P103">
        <v>11</v>
      </c>
      <c r="Q103">
        <v>623</v>
      </c>
    </row>
    <row r="104" spans="1:17" x14ac:dyDescent="0.35">
      <c r="A104">
        <v>15</v>
      </c>
      <c r="B104">
        <v>162</v>
      </c>
      <c r="D104">
        <v>14</v>
      </c>
      <c r="E104">
        <v>303</v>
      </c>
      <c r="M104">
        <v>13</v>
      </c>
      <c r="N104">
        <v>693</v>
      </c>
      <c r="P104">
        <v>12</v>
      </c>
      <c r="Q104">
        <v>717</v>
      </c>
    </row>
    <row r="105" spans="1:17" x14ac:dyDescent="0.35">
      <c r="A105">
        <v>16</v>
      </c>
      <c r="B105">
        <v>224</v>
      </c>
      <c r="D105">
        <v>15</v>
      </c>
      <c r="E105">
        <v>344</v>
      </c>
      <c r="M105">
        <v>14</v>
      </c>
      <c r="N105">
        <v>738</v>
      </c>
      <c r="P105">
        <v>13</v>
      </c>
      <c r="Q105">
        <v>683</v>
      </c>
    </row>
    <row r="106" spans="1:17" x14ac:dyDescent="0.35">
      <c r="A106">
        <v>17</v>
      </c>
      <c r="B106">
        <v>310</v>
      </c>
      <c r="D106">
        <v>16</v>
      </c>
      <c r="E106">
        <v>414</v>
      </c>
      <c r="M106">
        <v>15</v>
      </c>
      <c r="N106">
        <v>799</v>
      </c>
      <c r="P106">
        <v>14</v>
      </c>
      <c r="Q106">
        <v>776</v>
      </c>
    </row>
    <row r="107" spans="1:17" x14ac:dyDescent="0.35">
      <c r="A107">
        <v>18</v>
      </c>
      <c r="B107">
        <v>391</v>
      </c>
      <c r="D107">
        <v>17</v>
      </c>
      <c r="E107">
        <v>509</v>
      </c>
      <c r="M107">
        <v>16</v>
      </c>
      <c r="N107">
        <v>829</v>
      </c>
      <c r="P107">
        <v>15</v>
      </c>
      <c r="Q107">
        <v>802</v>
      </c>
    </row>
    <row r="108" spans="1:17" x14ac:dyDescent="0.35">
      <c r="A108">
        <v>19</v>
      </c>
      <c r="B108">
        <v>467</v>
      </c>
      <c r="D108">
        <v>18</v>
      </c>
      <c r="E108">
        <v>575</v>
      </c>
      <c r="M108">
        <v>17</v>
      </c>
      <c r="N108">
        <v>686</v>
      </c>
      <c r="P108">
        <v>16</v>
      </c>
      <c r="Q108">
        <v>751</v>
      </c>
    </row>
    <row r="109" spans="1:17" x14ac:dyDescent="0.35">
      <c r="A109">
        <v>20</v>
      </c>
      <c r="B109">
        <v>594</v>
      </c>
      <c r="D109">
        <v>19</v>
      </c>
      <c r="E109">
        <v>593</v>
      </c>
      <c r="M109">
        <v>18</v>
      </c>
      <c r="N109">
        <v>614</v>
      </c>
      <c r="P109">
        <v>17</v>
      </c>
      <c r="Q109">
        <v>670</v>
      </c>
    </row>
    <row r="110" spans="1:17" x14ac:dyDescent="0.35">
      <c r="A110">
        <v>21</v>
      </c>
      <c r="B110">
        <v>618</v>
      </c>
      <c r="D110">
        <v>20</v>
      </c>
      <c r="E110">
        <v>657</v>
      </c>
      <c r="M110">
        <v>19</v>
      </c>
      <c r="N110">
        <v>477</v>
      </c>
      <c r="P110">
        <v>18</v>
      </c>
      <c r="Q110">
        <v>487</v>
      </c>
    </row>
    <row r="111" spans="1:17" x14ac:dyDescent="0.35">
      <c r="A111">
        <v>22</v>
      </c>
      <c r="B111">
        <v>708</v>
      </c>
      <c r="D111">
        <v>21</v>
      </c>
      <c r="E111">
        <v>671</v>
      </c>
      <c r="M111">
        <v>20</v>
      </c>
      <c r="N111">
        <v>403</v>
      </c>
      <c r="P111">
        <v>19</v>
      </c>
      <c r="Q111">
        <v>430</v>
      </c>
    </row>
    <row r="112" spans="1:17" x14ac:dyDescent="0.35">
      <c r="A112">
        <v>23</v>
      </c>
      <c r="B112">
        <v>775</v>
      </c>
      <c r="D112">
        <v>22</v>
      </c>
      <c r="E112">
        <v>702</v>
      </c>
      <c r="M112">
        <v>21</v>
      </c>
      <c r="N112">
        <v>302</v>
      </c>
      <c r="P112">
        <v>20</v>
      </c>
      <c r="Q112">
        <v>310</v>
      </c>
    </row>
    <row r="113" spans="1:17" x14ac:dyDescent="0.35">
      <c r="A113">
        <v>24</v>
      </c>
      <c r="B113">
        <v>770</v>
      </c>
      <c r="D113">
        <v>23</v>
      </c>
      <c r="E113">
        <v>626</v>
      </c>
      <c r="M113">
        <v>22</v>
      </c>
      <c r="N113">
        <v>207</v>
      </c>
      <c r="P113">
        <v>21</v>
      </c>
      <c r="Q113">
        <v>228</v>
      </c>
    </row>
    <row r="114" spans="1:17" x14ac:dyDescent="0.35">
      <c r="A114">
        <v>25</v>
      </c>
      <c r="B114">
        <v>747</v>
      </c>
      <c r="D114">
        <v>24</v>
      </c>
      <c r="E114">
        <v>605</v>
      </c>
      <c r="M114">
        <v>23</v>
      </c>
      <c r="N114">
        <v>147</v>
      </c>
      <c r="P114">
        <v>22</v>
      </c>
      <c r="Q114">
        <v>161</v>
      </c>
    </row>
    <row r="115" spans="1:17" x14ac:dyDescent="0.35">
      <c r="A115">
        <v>26</v>
      </c>
      <c r="B115">
        <v>726</v>
      </c>
      <c r="D115">
        <v>25</v>
      </c>
      <c r="E115">
        <v>579</v>
      </c>
      <c r="M115">
        <v>24</v>
      </c>
      <c r="N115">
        <v>84</v>
      </c>
      <c r="P115">
        <v>23</v>
      </c>
      <c r="Q115">
        <v>98</v>
      </c>
    </row>
    <row r="116" spans="1:17" x14ac:dyDescent="0.35">
      <c r="A116">
        <v>27</v>
      </c>
      <c r="B116">
        <v>670</v>
      </c>
      <c r="D116">
        <v>26</v>
      </c>
      <c r="E116">
        <v>501</v>
      </c>
      <c r="M116">
        <v>25</v>
      </c>
      <c r="N116">
        <v>53</v>
      </c>
      <c r="P116">
        <v>24</v>
      </c>
      <c r="Q116">
        <v>60</v>
      </c>
    </row>
    <row r="117" spans="1:17" x14ac:dyDescent="0.35">
      <c r="A117">
        <v>28</v>
      </c>
      <c r="B117">
        <v>633</v>
      </c>
      <c r="D117">
        <v>27</v>
      </c>
      <c r="E117">
        <v>437</v>
      </c>
      <c r="M117">
        <v>26</v>
      </c>
      <c r="N117">
        <v>33</v>
      </c>
      <c r="P117" s="1">
        <v>25</v>
      </c>
      <c r="Q117">
        <v>43</v>
      </c>
    </row>
    <row r="118" spans="1:17" x14ac:dyDescent="0.35">
      <c r="A118">
        <v>29</v>
      </c>
      <c r="B118">
        <v>485</v>
      </c>
      <c r="D118">
        <v>28</v>
      </c>
      <c r="E118">
        <v>386</v>
      </c>
      <c r="M118">
        <v>27</v>
      </c>
      <c r="N118">
        <v>23</v>
      </c>
      <c r="P118">
        <v>26</v>
      </c>
      <c r="Q118">
        <v>25</v>
      </c>
    </row>
    <row r="119" spans="1:17" x14ac:dyDescent="0.35">
      <c r="A119">
        <v>30</v>
      </c>
      <c r="B119">
        <v>412</v>
      </c>
      <c r="D119">
        <v>29</v>
      </c>
      <c r="E119">
        <v>317</v>
      </c>
      <c r="M119">
        <v>28</v>
      </c>
      <c r="N119">
        <v>6</v>
      </c>
      <c r="P119">
        <v>27</v>
      </c>
      <c r="Q119">
        <v>19</v>
      </c>
    </row>
    <row r="120" spans="1:17" x14ac:dyDescent="0.35">
      <c r="A120">
        <v>31</v>
      </c>
      <c r="B120">
        <v>311</v>
      </c>
      <c r="D120">
        <v>30</v>
      </c>
      <c r="E120">
        <v>262</v>
      </c>
      <c r="M120">
        <v>29</v>
      </c>
      <c r="N120">
        <v>8</v>
      </c>
      <c r="P120">
        <v>28</v>
      </c>
      <c r="Q120">
        <v>12</v>
      </c>
    </row>
    <row r="121" spans="1:17" x14ac:dyDescent="0.35">
      <c r="A121">
        <v>32</v>
      </c>
      <c r="B121">
        <v>236</v>
      </c>
      <c r="D121">
        <v>31</v>
      </c>
      <c r="E121">
        <v>174</v>
      </c>
      <c r="M121">
        <v>30</v>
      </c>
      <c r="N121">
        <v>4</v>
      </c>
      <c r="P121">
        <v>29</v>
      </c>
      <c r="Q121">
        <v>5</v>
      </c>
    </row>
    <row r="122" spans="1:17" x14ac:dyDescent="0.35">
      <c r="A122">
        <v>33</v>
      </c>
      <c r="B122">
        <v>181</v>
      </c>
      <c r="D122">
        <v>32</v>
      </c>
      <c r="E122">
        <v>131</v>
      </c>
      <c r="M122">
        <v>31</v>
      </c>
      <c r="N122">
        <v>3</v>
      </c>
      <c r="P122">
        <v>31</v>
      </c>
      <c r="Q122">
        <v>4</v>
      </c>
    </row>
    <row r="123" spans="1:17" x14ac:dyDescent="0.35">
      <c r="A123">
        <v>34</v>
      </c>
      <c r="B123">
        <v>132</v>
      </c>
      <c r="D123">
        <v>33</v>
      </c>
      <c r="E123">
        <v>99</v>
      </c>
      <c r="M123">
        <v>33</v>
      </c>
      <c r="N123">
        <v>1</v>
      </c>
    </row>
    <row r="124" spans="1:17" x14ac:dyDescent="0.35">
      <c r="A124">
        <v>35</v>
      </c>
      <c r="B124">
        <v>76</v>
      </c>
      <c r="D124">
        <v>34</v>
      </c>
      <c r="E124">
        <v>66</v>
      </c>
      <c r="P124" s="1">
        <f>SUMPRODUCT(P94:P122,Q94:Q122)/10000</f>
        <v>13.144299999999999</v>
      </c>
      <c r="Q124" t="s">
        <v>2</v>
      </c>
    </row>
    <row r="125" spans="1:17" x14ac:dyDescent="0.35">
      <c r="A125">
        <v>36</v>
      </c>
      <c r="B125">
        <v>52</v>
      </c>
      <c r="D125">
        <v>35</v>
      </c>
      <c r="E125">
        <v>55</v>
      </c>
      <c r="M125" s="1">
        <f>SUMPRODUCT(M94:M123,N94:N123)/10000</f>
        <v>13.755100000000001</v>
      </c>
      <c r="N125" t="s">
        <v>2</v>
      </c>
    </row>
    <row r="126" spans="1:17" x14ac:dyDescent="0.35">
      <c r="A126">
        <v>37</v>
      </c>
      <c r="B126">
        <v>30</v>
      </c>
      <c r="D126">
        <v>36</v>
      </c>
      <c r="E126">
        <v>32</v>
      </c>
      <c r="G126" s="1"/>
    </row>
    <row r="127" spans="1:17" x14ac:dyDescent="0.35">
      <c r="A127">
        <v>38</v>
      </c>
      <c r="B127">
        <v>9</v>
      </c>
      <c r="D127">
        <v>37</v>
      </c>
      <c r="E127">
        <v>18</v>
      </c>
    </row>
    <row r="128" spans="1:17" x14ac:dyDescent="0.35">
      <c r="A128">
        <v>39</v>
      </c>
      <c r="B128">
        <v>10</v>
      </c>
      <c r="D128">
        <v>38</v>
      </c>
      <c r="E128">
        <v>11</v>
      </c>
    </row>
    <row r="129" spans="1:17" x14ac:dyDescent="0.35">
      <c r="A129">
        <v>40</v>
      </c>
      <c r="B129">
        <v>1</v>
      </c>
      <c r="D129">
        <v>39</v>
      </c>
      <c r="E129">
        <v>2</v>
      </c>
    </row>
    <row r="131" spans="1:17" x14ac:dyDescent="0.35">
      <c r="A131" s="1">
        <f>SUMPRODUCT(A94:A129,B94:B129)/10000</f>
        <v>24.12</v>
      </c>
      <c r="B131" t="s">
        <v>2</v>
      </c>
      <c r="D131" s="3">
        <f>SUMPRODUCT(D94:D129,E94:E129)/10000</f>
        <v>21.434799999999999</v>
      </c>
      <c r="E131" t="s">
        <v>2</v>
      </c>
      <c r="J131" s="1"/>
    </row>
    <row r="134" spans="1:17" ht="21" x14ac:dyDescent="0.5">
      <c r="A134" s="4" t="s">
        <v>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5">
      <c r="A135" s="1" t="s">
        <v>11</v>
      </c>
    </row>
    <row r="136" spans="1:17" x14ac:dyDescent="0.35">
      <c r="A136" t="s">
        <v>0</v>
      </c>
      <c r="D136" t="s">
        <v>1</v>
      </c>
    </row>
    <row r="137" spans="1:17" x14ac:dyDescent="0.35">
      <c r="A137" t="s">
        <v>8</v>
      </c>
      <c r="B137" t="s">
        <v>3</v>
      </c>
      <c r="D137" t="s">
        <v>8</v>
      </c>
      <c r="E137" t="s">
        <v>3</v>
      </c>
    </row>
    <row r="138" spans="1:17" x14ac:dyDescent="0.35">
      <c r="A138">
        <v>1</v>
      </c>
      <c r="B138">
        <v>1</v>
      </c>
      <c r="D138">
        <v>3</v>
      </c>
      <c r="E138">
        <v>1</v>
      </c>
      <c r="G138">
        <v>8</v>
      </c>
      <c r="H138">
        <v>1</v>
      </c>
    </row>
    <row r="139" spans="1:17" x14ac:dyDescent="0.35">
      <c r="A139">
        <v>4</v>
      </c>
      <c r="B139">
        <v>1</v>
      </c>
      <c r="D139">
        <v>4</v>
      </c>
      <c r="E139">
        <v>1</v>
      </c>
      <c r="G139">
        <v>9</v>
      </c>
      <c r="H139">
        <v>4</v>
      </c>
    </row>
    <row r="140" spans="1:17" x14ac:dyDescent="0.35">
      <c r="A140">
        <v>5</v>
      </c>
      <c r="B140">
        <v>1</v>
      </c>
      <c r="D140">
        <v>5</v>
      </c>
      <c r="E140">
        <v>32</v>
      </c>
      <c r="G140">
        <v>10</v>
      </c>
      <c r="H140">
        <v>3</v>
      </c>
    </row>
    <row r="141" spans="1:17" x14ac:dyDescent="0.35">
      <c r="A141">
        <v>7</v>
      </c>
      <c r="B141">
        <v>1</v>
      </c>
      <c r="D141">
        <v>6</v>
      </c>
      <c r="E141">
        <v>51</v>
      </c>
      <c r="G141">
        <v>11</v>
      </c>
      <c r="H141">
        <v>3</v>
      </c>
    </row>
    <row r="142" spans="1:17" x14ac:dyDescent="0.35">
      <c r="A142">
        <v>8</v>
      </c>
      <c r="B142">
        <v>6</v>
      </c>
      <c r="D142">
        <v>7</v>
      </c>
      <c r="E142">
        <v>76</v>
      </c>
      <c r="G142">
        <v>12</v>
      </c>
      <c r="H142">
        <v>3</v>
      </c>
    </row>
    <row r="143" spans="1:17" x14ac:dyDescent="0.35">
      <c r="A143">
        <v>9</v>
      </c>
      <c r="B143">
        <v>3</v>
      </c>
      <c r="D143">
        <v>8</v>
      </c>
      <c r="E143">
        <v>102</v>
      </c>
      <c r="G143">
        <v>13</v>
      </c>
      <c r="H143">
        <v>8</v>
      </c>
    </row>
    <row r="144" spans="1:17" x14ac:dyDescent="0.35">
      <c r="A144">
        <v>10</v>
      </c>
      <c r="B144">
        <v>8</v>
      </c>
      <c r="D144">
        <v>9</v>
      </c>
      <c r="E144">
        <v>105</v>
      </c>
      <c r="G144">
        <v>14</v>
      </c>
      <c r="H144">
        <v>12</v>
      </c>
    </row>
    <row r="145" spans="1:8" x14ac:dyDescent="0.35">
      <c r="A145">
        <v>11</v>
      </c>
      <c r="B145">
        <v>16</v>
      </c>
      <c r="D145">
        <v>10</v>
      </c>
      <c r="E145">
        <v>115</v>
      </c>
      <c r="G145">
        <v>15</v>
      </c>
      <c r="H145">
        <v>21</v>
      </c>
    </row>
    <row r="146" spans="1:8" x14ac:dyDescent="0.35">
      <c r="A146">
        <v>12</v>
      </c>
      <c r="B146">
        <v>23</v>
      </c>
      <c r="D146">
        <v>11</v>
      </c>
      <c r="E146">
        <v>122</v>
      </c>
      <c r="G146">
        <v>16</v>
      </c>
      <c r="H146">
        <v>37</v>
      </c>
    </row>
    <row r="147" spans="1:8" x14ac:dyDescent="0.35">
      <c r="A147">
        <v>13</v>
      </c>
      <c r="B147">
        <v>21</v>
      </c>
      <c r="D147">
        <v>12</v>
      </c>
      <c r="E147">
        <v>148</v>
      </c>
      <c r="G147">
        <v>17</v>
      </c>
      <c r="H147">
        <v>55</v>
      </c>
    </row>
    <row r="148" spans="1:8" x14ac:dyDescent="0.35">
      <c r="A148">
        <v>14</v>
      </c>
      <c r="B148">
        <v>40</v>
      </c>
      <c r="D148">
        <v>13</v>
      </c>
      <c r="E148">
        <v>219</v>
      </c>
      <c r="G148">
        <v>18</v>
      </c>
      <c r="H148">
        <v>104</v>
      </c>
    </row>
    <row r="149" spans="1:8" x14ac:dyDescent="0.35">
      <c r="A149">
        <v>15</v>
      </c>
      <c r="B149">
        <v>49</v>
      </c>
      <c r="D149">
        <v>14</v>
      </c>
      <c r="E149">
        <v>241</v>
      </c>
      <c r="G149">
        <v>19</v>
      </c>
      <c r="H149">
        <v>141</v>
      </c>
    </row>
    <row r="150" spans="1:8" x14ac:dyDescent="0.35">
      <c r="A150">
        <v>16</v>
      </c>
      <c r="B150">
        <v>102</v>
      </c>
      <c r="D150">
        <v>15</v>
      </c>
      <c r="E150">
        <v>258</v>
      </c>
      <c r="G150">
        <v>20</v>
      </c>
      <c r="H150">
        <v>173</v>
      </c>
    </row>
    <row r="151" spans="1:8" x14ac:dyDescent="0.35">
      <c r="A151">
        <v>17</v>
      </c>
      <c r="B151">
        <v>102</v>
      </c>
      <c r="D151">
        <v>16</v>
      </c>
      <c r="E151">
        <v>303</v>
      </c>
      <c r="G151">
        <v>21</v>
      </c>
      <c r="H151">
        <v>261</v>
      </c>
    </row>
    <row r="152" spans="1:8" x14ac:dyDescent="0.35">
      <c r="A152">
        <v>18</v>
      </c>
      <c r="B152">
        <v>169</v>
      </c>
      <c r="D152">
        <v>17</v>
      </c>
      <c r="E152">
        <v>350</v>
      </c>
      <c r="G152">
        <v>22</v>
      </c>
      <c r="H152">
        <v>327</v>
      </c>
    </row>
    <row r="153" spans="1:8" x14ac:dyDescent="0.35">
      <c r="A153">
        <v>19</v>
      </c>
      <c r="B153">
        <v>225</v>
      </c>
      <c r="D153">
        <v>18</v>
      </c>
      <c r="E153">
        <v>363</v>
      </c>
      <c r="G153">
        <v>23</v>
      </c>
      <c r="H153">
        <v>466</v>
      </c>
    </row>
    <row r="154" spans="1:8" x14ac:dyDescent="0.35">
      <c r="A154">
        <v>20</v>
      </c>
      <c r="B154">
        <v>284</v>
      </c>
      <c r="D154">
        <v>19</v>
      </c>
      <c r="E154">
        <v>459</v>
      </c>
      <c r="G154">
        <v>24</v>
      </c>
      <c r="H154">
        <v>530</v>
      </c>
    </row>
    <row r="155" spans="1:8" x14ac:dyDescent="0.35">
      <c r="A155">
        <v>21</v>
      </c>
      <c r="B155">
        <v>356</v>
      </c>
      <c r="D155">
        <v>20</v>
      </c>
      <c r="E155">
        <v>521</v>
      </c>
      <c r="G155">
        <v>25</v>
      </c>
      <c r="H155">
        <v>630</v>
      </c>
    </row>
    <row r="156" spans="1:8" x14ac:dyDescent="0.35">
      <c r="A156">
        <v>22</v>
      </c>
      <c r="B156">
        <v>420</v>
      </c>
      <c r="D156">
        <v>21</v>
      </c>
      <c r="E156">
        <v>582</v>
      </c>
      <c r="G156">
        <v>26</v>
      </c>
      <c r="H156">
        <v>728</v>
      </c>
    </row>
    <row r="157" spans="1:8" x14ac:dyDescent="0.35">
      <c r="A157">
        <v>23</v>
      </c>
      <c r="B157">
        <v>503</v>
      </c>
      <c r="D157">
        <v>22</v>
      </c>
      <c r="E157">
        <v>588</v>
      </c>
      <c r="G157">
        <v>27</v>
      </c>
      <c r="H157">
        <v>747</v>
      </c>
    </row>
    <row r="158" spans="1:8" x14ac:dyDescent="0.35">
      <c r="A158">
        <v>24</v>
      </c>
      <c r="B158">
        <v>622</v>
      </c>
      <c r="D158">
        <v>23</v>
      </c>
      <c r="E158">
        <v>568</v>
      </c>
      <c r="G158">
        <v>28</v>
      </c>
      <c r="H158">
        <v>823</v>
      </c>
    </row>
    <row r="159" spans="1:8" x14ac:dyDescent="0.35">
      <c r="A159">
        <v>25</v>
      </c>
      <c r="B159">
        <v>676</v>
      </c>
      <c r="D159">
        <v>24</v>
      </c>
      <c r="E159">
        <v>614</v>
      </c>
      <c r="G159">
        <v>29</v>
      </c>
      <c r="H159">
        <v>768</v>
      </c>
    </row>
    <row r="160" spans="1:8" x14ac:dyDescent="0.35">
      <c r="A160">
        <v>26</v>
      </c>
      <c r="B160">
        <v>742</v>
      </c>
      <c r="D160">
        <v>25</v>
      </c>
      <c r="E160">
        <v>604</v>
      </c>
      <c r="G160">
        <v>30</v>
      </c>
      <c r="H160">
        <v>778</v>
      </c>
    </row>
    <row r="161" spans="1:8" x14ac:dyDescent="0.35">
      <c r="A161">
        <v>27</v>
      </c>
      <c r="B161">
        <v>765</v>
      </c>
      <c r="D161">
        <v>26</v>
      </c>
      <c r="E161">
        <v>631</v>
      </c>
      <c r="G161">
        <v>31</v>
      </c>
      <c r="H161">
        <v>707</v>
      </c>
    </row>
    <row r="162" spans="1:8" x14ac:dyDescent="0.35">
      <c r="A162">
        <v>28</v>
      </c>
      <c r="B162">
        <v>783</v>
      </c>
      <c r="D162">
        <v>27</v>
      </c>
      <c r="E162">
        <v>577</v>
      </c>
      <c r="G162">
        <v>32</v>
      </c>
      <c r="H162">
        <v>585</v>
      </c>
    </row>
    <row r="163" spans="1:8" x14ac:dyDescent="0.35">
      <c r="A163">
        <v>29</v>
      </c>
      <c r="B163">
        <v>778</v>
      </c>
      <c r="D163">
        <v>28</v>
      </c>
      <c r="E163">
        <v>528</v>
      </c>
      <c r="G163">
        <v>33</v>
      </c>
      <c r="H163">
        <v>549</v>
      </c>
    </row>
    <row r="164" spans="1:8" x14ac:dyDescent="0.35">
      <c r="A164">
        <v>30</v>
      </c>
      <c r="B164">
        <v>746</v>
      </c>
      <c r="D164">
        <v>29</v>
      </c>
      <c r="E164">
        <v>437</v>
      </c>
      <c r="G164">
        <v>34</v>
      </c>
      <c r="H164">
        <v>440</v>
      </c>
    </row>
    <row r="165" spans="1:8" x14ac:dyDescent="0.35">
      <c r="A165">
        <v>31</v>
      </c>
      <c r="B165">
        <v>666</v>
      </c>
      <c r="D165">
        <v>30</v>
      </c>
      <c r="E165">
        <v>388</v>
      </c>
      <c r="G165">
        <v>35</v>
      </c>
      <c r="H165">
        <v>334</v>
      </c>
    </row>
    <row r="166" spans="1:8" x14ac:dyDescent="0.35">
      <c r="A166">
        <v>32</v>
      </c>
      <c r="B166">
        <v>575</v>
      </c>
      <c r="D166">
        <v>31</v>
      </c>
      <c r="E166">
        <v>338</v>
      </c>
      <c r="G166">
        <v>36</v>
      </c>
      <c r="H166">
        <v>300</v>
      </c>
    </row>
    <row r="167" spans="1:8" x14ac:dyDescent="0.35">
      <c r="A167">
        <v>33</v>
      </c>
      <c r="B167">
        <v>422</v>
      </c>
      <c r="D167">
        <v>32</v>
      </c>
      <c r="E167">
        <v>223</v>
      </c>
      <c r="G167">
        <v>37</v>
      </c>
      <c r="H167">
        <v>218</v>
      </c>
    </row>
    <row r="168" spans="1:8" x14ac:dyDescent="0.35">
      <c r="A168">
        <v>34</v>
      </c>
      <c r="B168">
        <v>346</v>
      </c>
      <c r="D168">
        <v>33</v>
      </c>
      <c r="E168">
        <v>163</v>
      </c>
      <c r="G168">
        <v>38</v>
      </c>
      <c r="H168">
        <v>144</v>
      </c>
    </row>
    <row r="169" spans="1:8" x14ac:dyDescent="0.35">
      <c r="A169">
        <v>35</v>
      </c>
      <c r="B169">
        <v>257</v>
      </c>
      <c r="D169">
        <v>34</v>
      </c>
      <c r="E169">
        <v>104</v>
      </c>
      <c r="G169">
        <v>39</v>
      </c>
      <c r="H169">
        <v>90</v>
      </c>
    </row>
    <row r="170" spans="1:8" x14ac:dyDescent="0.35">
      <c r="A170">
        <v>36</v>
      </c>
      <c r="B170">
        <v>133</v>
      </c>
      <c r="D170">
        <v>35</v>
      </c>
      <c r="E170">
        <v>90</v>
      </c>
      <c r="G170">
        <v>40</v>
      </c>
      <c r="H170">
        <v>23</v>
      </c>
    </row>
    <row r="171" spans="1:8" x14ac:dyDescent="0.35">
      <c r="A171">
        <v>37</v>
      </c>
      <c r="B171">
        <v>80</v>
      </c>
      <c r="D171">
        <v>36</v>
      </c>
      <c r="E171">
        <v>58</v>
      </c>
      <c r="G171">
        <v>41</v>
      </c>
      <c r="H171">
        <v>10</v>
      </c>
    </row>
    <row r="172" spans="1:8" x14ac:dyDescent="0.35">
      <c r="A172">
        <v>38</v>
      </c>
      <c r="B172">
        <v>48</v>
      </c>
      <c r="D172">
        <v>37</v>
      </c>
      <c r="E172">
        <v>20</v>
      </c>
    </row>
    <row r="173" spans="1:8" x14ac:dyDescent="0.35">
      <c r="A173">
        <v>39</v>
      </c>
      <c r="B173">
        <v>18</v>
      </c>
      <c r="D173">
        <v>38</v>
      </c>
      <c r="E173">
        <v>11</v>
      </c>
    </row>
    <row r="174" spans="1:8" x14ac:dyDescent="0.35">
      <c r="A174">
        <v>40</v>
      </c>
      <c r="B174">
        <v>10</v>
      </c>
      <c r="D174">
        <v>39</v>
      </c>
      <c r="E174">
        <v>5</v>
      </c>
    </row>
    <row r="175" spans="1:8" x14ac:dyDescent="0.35">
      <c r="A175">
        <v>41</v>
      </c>
      <c r="B175">
        <v>1</v>
      </c>
      <c r="D175">
        <v>40</v>
      </c>
      <c r="E175">
        <v>3</v>
      </c>
    </row>
    <row r="176" spans="1:8" x14ac:dyDescent="0.35">
      <c r="A176">
        <v>42</v>
      </c>
      <c r="B176">
        <v>1</v>
      </c>
      <c r="D176">
        <v>42</v>
      </c>
      <c r="E176">
        <v>1</v>
      </c>
    </row>
    <row r="178" spans="1:4" x14ac:dyDescent="0.35">
      <c r="A178" s="1">
        <f>SUMPRODUCT(A138:A176,B138:B176)/10000</f>
        <v>26.9969</v>
      </c>
      <c r="D178" s="1">
        <f>SUMPRODUCT(D138:D176,E138:E176)/10000</f>
        <v>22.602</v>
      </c>
    </row>
  </sheetData>
  <mergeCells count="4">
    <mergeCell ref="A3:Q3"/>
    <mergeCell ref="A47:Q47"/>
    <mergeCell ref="A90:Q90"/>
    <mergeCell ref="A134:Q134"/>
  </mergeCells>
  <conditionalFormatting sqref="B7:B29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{700F1AD4-D966-FD43-8563-63BA703EB63F}</x14:id>
        </ext>
      </extLst>
    </cfRule>
  </conditionalFormatting>
  <conditionalFormatting sqref="B7:B3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{EAF45E3B-1726-5C44-BB01-647204FFA2A3}</x14:id>
        </ext>
      </extLst>
    </cfRule>
  </conditionalFormatting>
  <conditionalFormatting sqref="B51:B8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{F5BA7E13-2B0D-9C45-AB4D-8745896FEB69}</x14:id>
        </ext>
      </extLst>
    </cfRule>
  </conditionalFormatting>
  <conditionalFormatting sqref="B94:B11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{8CDFBC82-8306-AB47-A7A3-B07BC7DE7BD6}</x14:id>
        </ext>
      </extLst>
    </cfRule>
  </conditionalFormatting>
  <conditionalFormatting sqref="B94:B1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{21138432-39DF-1C4E-8C29-6940CA5AB13A}</x14:id>
        </ext>
      </extLst>
    </cfRule>
  </conditionalFormatting>
  <conditionalFormatting sqref="B94:B1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{1EFB2644-FE53-074F-903B-18F27976BC20}</x14:id>
        </ext>
      </extLst>
    </cfRule>
  </conditionalFormatting>
  <conditionalFormatting sqref="B138:B1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{10304096-E46C-BB42-A226-C66320E5AB01}</x14:id>
        </ext>
      </extLst>
    </cfRule>
  </conditionalFormatting>
  <conditionalFormatting sqref="E7:E39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{5C31A0F8-5C4D-164C-BADF-6C3C4BB5B35C}</x14:id>
        </ext>
      </extLst>
    </cfRule>
  </conditionalFormatting>
  <conditionalFormatting sqref="E51:E8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{E7B54BD0-399E-6A4A-BCC6-F48AAA800535}</x14:id>
        </ext>
      </extLst>
    </cfRule>
  </conditionalFormatting>
  <conditionalFormatting sqref="E94:E126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{351AE2BE-74E4-3241-A3ED-61BD8915724B}</x14:id>
        </ext>
      </extLst>
    </cfRule>
  </conditionalFormatting>
  <conditionalFormatting sqref="E94:E12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{66C46538-F08A-7B48-9DAF-13BC2CD47881}</x14:id>
        </ext>
      </extLst>
    </cfRule>
  </conditionalFormatting>
  <conditionalFormatting sqref="E138:E1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{C7CF4E9B-94F0-1744-9EA3-0D38C63B8A72}</x14:id>
        </ext>
      </extLst>
    </cfRule>
  </conditionalFormatting>
  <conditionalFormatting sqref="H7:H37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{A0763028-1348-F043-87CB-FE5E50B62ADD}</x14:id>
        </ext>
      </extLst>
    </cfRule>
  </conditionalFormatting>
  <conditionalFormatting sqref="H51:H7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{10B05B42-D23B-3F43-B6D2-89F5CD7C3F61}</x14:id>
        </ext>
      </extLst>
    </cfRule>
  </conditionalFormatting>
  <conditionalFormatting sqref="H51:H8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{E0048D17-F543-9246-A926-C3894C0C41B4}</x14:id>
        </ext>
      </extLst>
    </cfRule>
  </conditionalFormatting>
  <conditionalFormatting sqref="H94:H12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{9D81628A-6576-CE4A-94D7-8FB1011221AE}</x14:id>
        </ext>
      </extLst>
    </cfRule>
  </conditionalFormatting>
  <conditionalFormatting sqref="K7:K4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{705C3FCE-89B5-C24A-9DFC-9B2893C87436}</x14:id>
        </ext>
      </extLst>
    </cfRule>
  </conditionalFormatting>
  <conditionalFormatting sqref="K51:K8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{83B3C905-8454-7B42-949E-91FE1C3F09F0}</x14:id>
        </ext>
      </extLst>
    </cfRule>
  </conditionalFormatting>
  <conditionalFormatting sqref="K94:K12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{8732E352-AA99-C14F-9B58-D5D5745AB83D}</x14:id>
        </ext>
      </extLst>
    </cfRule>
  </conditionalFormatting>
  <conditionalFormatting sqref="N7:N3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{6C8B8320-F580-F049-839B-81B9FA1EDCC0}</x14:id>
        </ext>
      </extLst>
    </cfRule>
  </conditionalFormatting>
  <conditionalFormatting sqref="N51:N7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{A303600E-2000-9C4D-BF20-A528DED65292}</x14:id>
        </ext>
      </extLst>
    </cfRule>
  </conditionalFormatting>
  <conditionalFormatting sqref="N94:N1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{27E71F21-23F0-C644-8F04-ECE0C00E49E6}</x14:id>
        </ext>
      </extLst>
    </cfRule>
  </conditionalFormatting>
  <conditionalFormatting sqref="N94:N1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{2C9E95BB-DAF0-614C-B45C-39F8230A4241}</x14:id>
        </ext>
      </extLst>
    </cfRule>
  </conditionalFormatting>
  <conditionalFormatting sqref="Q7:Q29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{F72ACB54-1552-C646-A1CA-7481485DE0FF}</x14:id>
        </ext>
      </extLst>
    </cfRule>
  </conditionalFormatting>
  <conditionalFormatting sqref="Q51:Q7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{7781F2C6-845B-0445-8196-90CBB7B4787C}</x14:id>
        </ext>
      </extLst>
    </cfRule>
  </conditionalFormatting>
  <conditionalFormatting sqref="Q51:Q7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{049002B7-B323-2F47-B894-B3028B3E0724}</x14:id>
        </ext>
      </extLst>
    </cfRule>
  </conditionalFormatting>
  <conditionalFormatting sqref="Q74:Q7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{A6224C83-DE0C-FD47-81B3-D9B4102F2CC0}</x14:id>
        </ext>
      </extLst>
    </cfRule>
  </conditionalFormatting>
  <conditionalFormatting sqref="Q94:Q115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{00897272-2EF2-5C4E-91EF-07AAD33EDE7A}</x14:id>
        </ext>
      </extLst>
    </cfRule>
  </conditionalFormatting>
  <conditionalFormatting sqref="Q94:Q12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{D11D5D4E-9614-5D44-92EB-4F320EC3DC1B}</x14:id>
        </ext>
      </extLst>
    </cfRule>
  </conditionalFormatting>
  <conditionalFormatting sqref="G138:H17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{993200F5-A852-488E-BF4A-E7DFFC0F8816}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F1AD4-D966-FD43-8563-63BA703E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B7:B29</xm:sqref>
        </x14:conditionalFormatting>
        <x14:conditionalFormatting xmlns:xm="http://schemas.microsoft.com/office/excel/2006/main">
          <x14:cfRule type="dataBar" id="{EAF45E3B-1726-5C44-BB01-647204FFA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B7:B36</xm:sqref>
        </x14:conditionalFormatting>
        <x14:conditionalFormatting xmlns:xm="http://schemas.microsoft.com/office/excel/2006/main">
          <x14:cfRule type="dataBar" id="{F5BA7E13-2B0D-9C45-AB4D-8745896FE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B51:B82</xm:sqref>
        </x14:conditionalFormatting>
        <x14:conditionalFormatting xmlns:xm="http://schemas.microsoft.com/office/excel/2006/main">
          <x14:cfRule type="dataBar" id="{8CDFBC82-8306-AB47-A7A3-B07BC7DE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B94:B116</xm:sqref>
        </x14:conditionalFormatting>
        <x14:conditionalFormatting xmlns:xm="http://schemas.microsoft.com/office/excel/2006/main">
          <x14:cfRule type="dataBar" id="{21138432-39DF-1C4E-8C29-6940CA5AB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B94:B123</xm:sqref>
        </x14:conditionalFormatting>
        <x14:conditionalFormatting xmlns:xm="http://schemas.microsoft.com/office/excel/2006/main">
          <x14:cfRule type="dataBar" id="{1EFB2644-FE53-074F-903B-18F27976B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B94:B129</xm:sqref>
        </x14:conditionalFormatting>
        <x14:conditionalFormatting xmlns:xm="http://schemas.microsoft.com/office/excel/2006/main">
          <x14:cfRule type="dataBar" id="{10304096-E46C-BB42-A226-C66320E5A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B138:B176</xm:sqref>
        </x14:conditionalFormatting>
        <x14:conditionalFormatting xmlns:xm="http://schemas.microsoft.com/office/excel/2006/main">
          <x14:cfRule type="dataBar" id="{5C31A0F8-5C4D-164C-BADF-6C3C4BB5B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E7:E39</xm:sqref>
        </x14:conditionalFormatting>
        <x14:conditionalFormatting xmlns:xm="http://schemas.microsoft.com/office/excel/2006/main">
          <x14:cfRule type="dataBar" id="{E7B54BD0-399E-6A4A-BCC6-F48AAA800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E51:E83</xm:sqref>
        </x14:conditionalFormatting>
        <x14:conditionalFormatting xmlns:xm="http://schemas.microsoft.com/office/excel/2006/main">
          <x14:cfRule type="dataBar" id="{351AE2BE-74E4-3241-A3ED-61BD89157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E94:E126</xm:sqref>
        </x14:conditionalFormatting>
        <x14:conditionalFormatting xmlns:xm="http://schemas.microsoft.com/office/excel/2006/main">
          <x14:cfRule type="dataBar" id="{66C46538-F08A-7B48-9DAF-13BC2CD47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E94:E129</xm:sqref>
        </x14:conditionalFormatting>
        <x14:conditionalFormatting xmlns:xm="http://schemas.microsoft.com/office/excel/2006/main">
          <x14:cfRule type="dataBar" id="{C7CF4E9B-94F0-1744-9EA3-0D38C63B8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E138:E176</xm:sqref>
        </x14:conditionalFormatting>
        <x14:conditionalFormatting xmlns:xm="http://schemas.microsoft.com/office/excel/2006/main">
          <x14:cfRule type="dataBar" id="{A0763028-1348-F043-87CB-FE5E50B6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H7:H37</xm:sqref>
        </x14:conditionalFormatting>
        <x14:conditionalFormatting xmlns:xm="http://schemas.microsoft.com/office/excel/2006/main">
          <x14:cfRule type="dataBar" id="{10B05B42-D23B-3F43-B6D2-89F5CD7C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H51:H73</xm:sqref>
        </x14:conditionalFormatting>
        <x14:conditionalFormatting xmlns:xm="http://schemas.microsoft.com/office/excel/2006/main">
          <x14:cfRule type="dataBar" id="{E0048D17-F543-9246-A926-C3894C0C4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H51:H81</xm:sqref>
        </x14:conditionalFormatting>
        <x14:conditionalFormatting xmlns:xm="http://schemas.microsoft.com/office/excel/2006/main">
          <x14:cfRule type="dataBar" id="{9D81628A-6576-CE4A-94D7-8FB101122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H94:H124</xm:sqref>
        </x14:conditionalFormatting>
        <x14:conditionalFormatting xmlns:xm="http://schemas.microsoft.com/office/excel/2006/main">
          <x14:cfRule type="dataBar" id="{705C3FCE-89B5-C24A-9DFC-9B2893C87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K7:K42</xm:sqref>
        </x14:conditionalFormatting>
        <x14:conditionalFormatting xmlns:xm="http://schemas.microsoft.com/office/excel/2006/main">
          <x14:cfRule type="dataBar" id="{83B3C905-8454-7B42-949E-91FE1C3F0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K51:K83</xm:sqref>
        </x14:conditionalFormatting>
        <x14:conditionalFormatting xmlns:xm="http://schemas.microsoft.com/office/excel/2006/main">
          <x14:cfRule type="dataBar" id="{8732E352-AA99-C14F-9B58-D5D5745AB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K94:K129</xm:sqref>
        </x14:conditionalFormatting>
        <x14:conditionalFormatting xmlns:xm="http://schemas.microsoft.com/office/excel/2006/main">
          <x14:cfRule type="dataBar" id="{6C8B8320-F580-F049-839B-81B9FA1ED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N7:N31</xm:sqref>
        </x14:conditionalFormatting>
        <x14:conditionalFormatting xmlns:xm="http://schemas.microsoft.com/office/excel/2006/main">
          <x14:cfRule type="dataBar" id="{A303600E-2000-9C4D-BF20-A528DED6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N51:N75</xm:sqref>
        </x14:conditionalFormatting>
        <x14:conditionalFormatting xmlns:xm="http://schemas.microsoft.com/office/excel/2006/main">
          <x14:cfRule type="dataBar" id="{27E71F21-23F0-C644-8F04-ECE0C00E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N94:N118</xm:sqref>
        </x14:conditionalFormatting>
        <x14:conditionalFormatting xmlns:xm="http://schemas.microsoft.com/office/excel/2006/main">
          <x14:cfRule type="dataBar" id="{2C9E95BB-DAF0-614C-B45C-39F8230A4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N94:N123</xm:sqref>
        </x14:conditionalFormatting>
        <x14:conditionalFormatting xmlns:xm="http://schemas.microsoft.com/office/excel/2006/main">
          <x14:cfRule type="dataBar" id="{F72ACB54-1552-C646-A1CA-7481485DE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Q7:Q29</xm:sqref>
        </x14:conditionalFormatting>
        <x14:conditionalFormatting xmlns:xm="http://schemas.microsoft.com/office/excel/2006/main">
          <x14:cfRule type="dataBar" id="{7781F2C6-845B-0445-8196-90CBB7B47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Q51:Q73</xm:sqref>
        </x14:conditionalFormatting>
        <x14:conditionalFormatting xmlns:xm="http://schemas.microsoft.com/office/excel/2006/main">
          <x14:cfRule type="dataBar" id="{049002B7-B323-2F47-B894-B3028B3E0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Q51:Q75</xm:sqref>
        </x14:conditionalFormatting>
        <x14:conditionalFormatting xmlns:xm="http://schemas.microsoft.com/office/excel/2006/main">
          <x14:cfRule type="dataBar" id="{A6224C83-DE0C-FD47-81B3-D9B4102F2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Q74:Q75</xm:sqref>
        </x14:conditionalFormatting>
        <x14:conditionalFormatting xmlns:xm="http://schemas.microsoft.com/office/excel/2006/main">
          <x14:cfRule type="dataBar" id="{00897272-2EF2-5C4E-91EF-07AAD33ED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Q94:Q115</xm:sqref>
        </x14:conditionalFormatting>
        <x14:conditionalFormatting xmlns:xm="http://schemas.microsoft.com/office/excel/2006/main">
          <x14:cfRule type="dataBar" id="{D11D5D4E-9614-5D44-92EB-4F320EC3D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Q94:Q122</xm:sqref>
        </x14:conditionalFormatting>
        <x14:conditionalFormatting xmlns:xm="http://schemas.microsoft.com/office/excel/2006/main">
          <x14:cfRule type="dataBar" id="{993200F5-A852-488E-BF4A-E7DFFC0F8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G138:H171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Blumenroth, Niklas</cp:lastModifiedBy>
  <dcterms:created xsi:type="dcterms:W3CDTF">2024-01-03T08:55:06Z</dcterms:created>
  <dcterms:modified xsi:type="dcterms:W3CDTF">2024-01-15T13:23:09Z</dcterms:modified>
</cp:coreProperties>
</file>