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LUH\Master\Masterarbeit\Stereo_camera_program\"/>
    </mc:Choice>
  </mc:AlternateContent>
  <xr:revisionPtr revIDLastSave="0" documentId="13_ncr:1_{8A40ACC7-24BC-469B-AFD4-455408687130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S22" i="1"/>
  <c r="R22" i="1"/>
  <c r="Q22" i="1"/>
  <c r="P22" i="1"/>
  <c r="S21" i="1"/>
  <c r="R21" i="1"/>
  <c r="Q21" i="1"/>
  <c r="P21" i="1"/>
  <c r="S20" i="1"/>
  <c r="R20" i="1"/>
  <c r="Q20" i="1"/>
  <c r="P20" i="1"/>
  <c r="S19" i="1"/>
  <c r="R19" i="1"/>
  <c r="Q19" i="1"/>
  <c r="P19" i="1"/>
  <c r="S18" i="1"/>
  <c r="R18" i="1"/>
  <c r="Q18" i="1"/>
  <c r="P18" i="1"/>
  <c r="S17" i="1"/>
  <c r="R17" i="1"/>
  <c r="Q17" i="1"/>
  <c r="P17" i="1"/>
  <c r="S16" i="1"/>
  <c r="P16" i="1"/>
  <c r="S15" i="1"/>
  <c r="P15" i="1"/>
  <c r="S14" i="1"/>
  <c r="P14" i="1"/>
  <c r="S13" i="1"/>
  <c r="Q13" i="1"/>
  <c r="P13" i="1"/>
  <c r="S12" i="1"/>
  <c r="P12" i="1"/>
  <c r="S11" i="1"/>
  <c r="P11" i="1"/>
  <c r="S10" i="1"/>
  <c r="R10" i="1"/>
  <c r="Q10" i="1"/>
  <c r="P10" i="1"/>
  <c r="S9" i="1"/>
  <c r="Q9" i="1"/>
  <c r="P9" i="1"/>
  <c r="S8" i="1"/>
  <c r="P8" i="1"/>
  <c r="L4" i="1"/>
  <c r="L5" i="1"/>
  <c r="L16" i="1"/>
  <c r="L2" i="1"/>
  <c r="K3" i="1"/>
  <c r="K4" i="1"/>
  <c r="K5" i="1"/>
  <c r="K6" i="1"/>
  <c r="K7" i="1"/>
  <c r="K8" i="1"/>
  <c r="R8" i="1" s="1"/>
  <c r="K9" i="1"/>
  <c r="R9" i="1" s="1"/>
  <c r="K10" i="1"/>
  <c r="K11" i="1"/>
  <c r="R11" i="1" s="1"/>
  <c r="K12" i="1"/>
  <c r="R12" i="1" s="1"/>
  <c r="K13" i="1"/>
  <c r="R13" i="1" s="1"/>
  <c r="K14" i="1"/>
  <c r="R14" i="1" s="1"/>
  <c r="K15" i="1"/>
  <c r="R15" i="1" s="1"/>
  <c r="K16" i="1"/>
  <c r="R16" i="1" s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Q8" i="1" s="1"/>
  <c r="I9" i="1"/>
  <c r="I10" i="1"/>
  <c r="I11" i="1"/>
  <c r="Q11" i="1" s="1"/>
  <c r="I12" i="1"/>
  <c r="Q12" i="1" s="1"/>
  <c r="I13" i="1"/>
  <c r="I14" i="1"/>
  <c r="Q14" i="1" s="1"/>
  <c r="I15" i="1"/>
  <c r="Q15" i="1" s="1"/>
  <c r="I16" i="1"/>
  <c r="Q16" i="1" s="1"/>
  <c r="I2" i="1"/>
  <c r="F11" i="1"/>
  <c r="L11" i="1" s="1"/>
  <c r="F12" i="1"/>
  <c r="L12" i="1" s="1"/>
  <c r="F13" i="1"/>
  <c r="L13" i="1" s="1"/>
  <c r="F14" i="1"/>
  <c r="L14" i="1" s="1"/>
  <c r="F15" i="1"/>
  <c r="L15" i="1" s="1"/>
  <c r="F16" i="1"/>
  <c r="F8" i="1"/>
  <c r="L8" i="1" s="1"/>
  <c r="F7" i="1"/>
  <c r="L7" i="1" s="1"/>
  <c r="F10" i="1"/>
  <c r="L10" i="1" s="1"/>
  <c r="F2" i="1"/>
  <c r="F21" i="1" s="1"/>
  <c r="F3" i="1"/>
  <c r="L3" i="1" s="1"/>
  <c r="F4" i="1"/>
  <c r="F5" i="1"/>
  <c r="F6" i="1"/>
  <c r="L6" i="1" s="1"/>
  <c r="F9" i="1"/>
  <c r="L9" i="1" s="1"/>
  <c r="F18" i="1" l="1"/>
</calcChain>
</file>

<file path=xl/sharedStrings.xml><?xml version="1.0" encoding="utf-8"?>
<sst xmlns="http://schemas.openxmlformats.org/spreadsheetml/2006/main" count="2" uniqueCount="2">
  <si>
    <t>Nr.</t>
  </si>
  <si>
    <t>höhe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</si>
</sst>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workbookViewId="0">
      <selection activeCell="F25" sqref="F25"/>
    </sheetView>
  </sheetViews>
  <sheetFormatPr baseColWidth="10" defaultColWidth="9.140625" defaultRowHeight="15" x14ac:dyDescent="0.25"/>
  <cols>
    <col min="9" max="9" width="4" bestFit="1" customWidth="1"/>
    <col min="10" max="10" width="6" bestFit="1" customWidth="1"/>
    <col min="11" max="11" width="6.5703125" bestFit="1" customWidth="1"/>
    <col min="12" max="12" width="5.5703125" bestFit="1" customWidth="1"/>
  </cols>
  <sheetData>
    <row r="1" spans="1:19" x14ac:dyDescent="0.25">
      <c r="A1" t="s">
        <v>0</v>
      </c>
      <c r="B1" t="s">
        <v>1</v>
      </c>
    </row>
    <row r="2" spans="1:19" x14ac:dyDescent="0.25">
      <c r="A2">
        <v>263</v>
      </c>
      <c r="B2">
        <v>19.77</v>
      </c>
      <c r="D2">
        <v>1.8909583347937801E-2</v>
      </c>
      <c r="F2">
        <f t="shared" ref="F2:F16" si="0">B2-D2*1000</f>
        <v>0.86041665206219875</v>
      </c>
      <c r="I2">
        <f>A2</f>
        <v>263</v>
      </c>
      <c r="J2">
        <f>B2</f>
        <v>19.77</v>
      </c>
      <c r="K2" s="1">
        <f>D2*1000</f>
        <v>18.909583347937801</v>
      </c>
      <c r="L2" s="1">
        <f>F2</f>
        <v>0.86041665206219875</v>
      </c>
    </row>
    <row r="3" spans="1:19" x14ac:dyDescent="0.25">
      <c r="A3">
        <v>264</v>
      </c>
      <c r="B3">
        <v>20.04</v>
      </c>
      <c r="D3">
        <v>1.9199653764658708E-2</v>
      </c>
      <c r="F3">
        <f t="shared" si="0"/>
        <v>0.84034623534128983</v>
      </c>
      <c r="I3">
        <f t="shared" ref="I3:I16" si="1">A3</f>
        <v>264</v>
      </c>
      <c r="J3">
        <f t="shared" ref="J3:J16" si="2">B3</f>
        <v>20.04</v>
      </c>
      <c r="K3" s="1">
        <f t="shared" ref="K3:K16" si="3">D3*1000</f>
        <v>19.199653764658709</v>
      </c>
      <c r="L3" s="1">
        <f t="shared" ref="L3:L16" si="4">F3</f>
        <v>0.84034623534128983</v>
      </c>
    </row>
    <row r="4" spans="1:19" x14ac:dyDescent="0.25">
      <c r="A4">
        <v>265</v>
      </c>
      <c r="B4">
        <v>19.43</v>
      </c>
      <c r="D4">
        <v>1.8903720985753991E-2</v>
      </c>
      <c r="F4">
        <f t="shared" si="0"/>
        <v>0.52627901424600765</v>
      </c>
      <c r="I4">
        <f t="shared" si="1"/>
        <v>265</v>
      </c>
      <c r="J4">
        <f t="shared" si="2"/>
        <v>19.43</v>
      </c>
      <c r="K4" s="1">
        <f t="shared" si="3"/>
        <v>18.903720985753992</v>
      </c>
      <c r="L4" s="1">
        <f t="shared" si="4"/>
        <v>0.52627901424600765</v>
      </c>
    </row>
    <row r="5" spans="1:19" x14ac:dyDescent="0.25">
      <c r="A5">
        <v>266</v>
      </c>
      <c r="B5">
        <v>18.91</v>
      </c>
      <c r="D5">
        <v>1.798681235870481E-2</v>
      </c>
      <c r="F5">
        <f t="shared" si="0"/>
        <v>0.92318764129518982</v>
      </c>
      <c r="I5">
        <f t="shared" si="1"/>
        <v>266</v>
      </c>
      <c r="J5">
        <f t="shared" si="2"/>
        <v>18.91</v>
      </c>
      <c r="K5" s="1">
        <f t="shared" si="3"/>
        <v>17.98681235870481</v>
      </c>
      <c r="L5" s="1">
        <f t="shared" si="4"/>
        <v>0.92318764129518982</v>
      </c>
    </row>
    <row r="6" spans="1:19" x14ac:dyDescent="0.25">
      <c r="A6">
        <v>267</v>
      </c>
      <c r="B6">
        <v>22.88</v>
      </c>
      <c r="D6">
        <v>2.2091875534733459E-2</v>
      </c>
      <c r="F6">
        <f t="shared" si="0"/>
        <v>0.78812446526653801</v>
      </c>
      <c r="I6">
        <f t="shared" si="1"/>
        <v>267</v>
      </c>
      <c r="J6">
        <f t="shared" si="2"/>
        <v>22.88</v>
      </c>
      <c r="K6" s="1">
        <f t="shared" si="3"/>
        <v>22.091875534733461</v>
      </c>
      <c r="L6" s="1">
        <f t="shared" si="4"/>
        <v>0.78812446526653801</v>
      </c>
    </row>
    <row r="7" spans="1:19" x14ac:dyDescent="0.25">
      <c r="A7">
        <v>276</v>
      </c>
      <c r="B7">
        <v>16.71</v>
      </c>
      <c r="D7">
        <v>1.664363609532404E-2</v>
      </c>
      <c r="F7">
        <f t="shared" si="0"/>
        <v>6.6363904675959873E-2</v>
      </c>
      <c r="I7">
        <f t="shared" si="1"/>
        <v>276</v>
      </c>
      <c r="J7">
        <f t="shared" si="2"/>
        <v>16.71</v>
      </c>
      <c r="K7" s="1">
        <f t="shared" si="3"/>
        <v>16.643636095324041</v>
      </c>
      <c r="L7" s="1">
        <f t="shared" si="4"/>
        <v>6.6363904675959873E-2</v>
      </c>
    </row>
    <row r="8" spans="1:19" x14ac:dyDescent="0.25">
      <c r="A8">
        <v>278</v>
      </c>
      <c r="B8">
        <v>16.899999999999999</v>
      </c>
      <c r="D8">
        <v>1.6720073265623081E-2</v>
      </c>
      <c r="F8">
        <f t="shared" si="0"/>
        <v>0.17992673437691664</v>
      </c>
      <c r="I8">
        <f t="shared" si="1"/>
        <v>278</v>
      </c>
      <c r="J8">
        <f t="shared" si="2"/>
        <v>16.899999999999999</v>
      </c>
      <c r="K8" s="1">
        <f t="shared" si="3"/>
        <v>16.720073265623082</v>
      </c>
      <c r="L8" s="1">
        <f t="shared" si="4"/>
        <v>0.17992673437691664</v>
      </c>
      <c r="P8">
        <f t="shared" ref="P8:P22" si="5">H8</f>
        <v>0</v>
      </c>
      <c r="Q8">
        <f t="shared" ref="Q8:Q22" si="6">I8</f>
        <v>278</v>
      </c>
      <c r="R8" s="1">
        <f t="shared" ref="R8:R22" si="7">K8*1000</f>
        <v>16720.073265623083</v>
      </c>
      <c r="S8" s="1">
        <f t="shared" ref="S8:S22" si="8">M8</f>
        <v>0</v>
      </c>
    </row>
    <row r="9" spans="1:19" x14ac:dyDescent="0.25">
      <c r="A9">
        <v>279</v>
      </c>
      <c r="B9">
        <v>16.77</v>
      </c>
      <c r="D9">
        <v>1.6138029866459069E-2</v>
      </c>
      <c r="F9">
        <f t="shared" si="0"/>
        <v>0.63197013354092846</v>
      </c>
      <c r="I9">
        <f t="shared" si="1"/>
        <v>279</v>
      </c>
      <c r="J9">
        <f t="shared" si="2"/>
        <v>16.77</v>
      </c>
      <c r="K9" s="1">
        <f t="shared" si="3"/>
        <v>16.138029866459071</v>
      </c>
      <c r="L9" s="1">
        <f t="shared" si="4"/>
        <v>0.63197013354092846</v>
      </c>
      <c r="P9">
        <f t="shared" si="5"/>
        <v>0</v>
      </c>
      <c r="Q9">
        <f t="shared" si="6"/>
        <v>279</v>
      </c>
      <c r="R9" s="1">
        <f t="shared" si="7"/>
        <v>16138.029866459072</v>
      </c>
      <c r="S9" s="1">
        <f t="shared" si="8"/>
        <v>0</v>
      </c>
    </row>
    <row r="10" spans="1:19" x14ac:dyDescent="0.25">
      <c r="A10">
        <v>280</v>
      </c>
      <c r="B10">
        <v>16.940000000000001</v>
      </c>
      <c r="D10">
        <v>1.6888098724947679E-2</v>
      </c>
      <c r="F10">
        <f t="shared" si="0"/>
        <v>5.1901275052323115E-2</v>
      </c>
      <c r="I10">
        <f t="shared" si="1"/>
        <v>280</v>
      </c>
      <c r="J10">
        <f t="shared" si="2"/>
        <v>16.940000000000001</v>
      </c>
      <c r="K10" s="1">
        <f t="shared" si="3"/>
        <v>16.888098724947678</v>
      </c>
      <c r="L10" s="1">
        <f t="shared" si="4"/>
        <v>5.1901275052323115E-2</v>
      </c>
      <c r="P10">
        <f t="shared" si="5"/>
        <v>0</v>
      </c>
      <c r="Q10">
        <f t="shared" si="6"/>
        <v>280</v>
      </c>
      <c r="R10" s="1">
        <f t="shared" si="7"/>
        <v>16888.098724947678</v>
      </c>
      <c r="S10" s="1">
        <f t="shared" si="8"/>
        <v>0</v>
      </c>
    </row>
    <row r="11" spans="1:19" x14ac:dyDescent="0.25">
      <c r="A11">
        <v>337</v>
      </c>
      <c r="B11">
        <v>27.97</v>
      </c>
      <c r="D11">
        <v>2.7491244168244781E-2</v>
      </c>
      <c r="F11">
        <f t="shared" si="0"/>
        <v>0.47875583175521896</v>
      </c>
      <c r="I11">
        <f t="shared" si="1"/>
        <v>337</v>
      </c>
      <c r="J11">
        <f t="shared" si="2"/>
        <v>27.97</v>
      </c>
      <c r="K11" s="1">
        <f t="shared" si="3"/>
        <v>27.49124416824478</v>
      </c>
      <c r="L11" s="1">
        <f t="shared" si="4"/>
        <v>0.47875583175521896</v>
      </c>
      <c r="P11">
        <f t="shared" si="5"/>
        <v>0</v>
      </c>
      <c r="Q11">
        <f t="shared" si="6"/>
        <v>337</v>
      </c>
      <c r="R11" s="1">
        <f t="shared" si="7"/>
        <v>27491.244168244779</v>
      </c>
      <c r="S11" s="1">
        <f t="shared" si="8"/>
        <v>0</v>
      </c>
    </row>
    <row r="12" spans="1:19" x14ac:dyDescent="0.25">
      <c r="A12">
        <v>338</v>
      </c>
      <c r="B12">
        <v>25.05</v>
      </c>
      <c r="D12">
        <v>2.4836264845621181E-2</v>
      </c>
      <c r="F12">
        <f t="shared" si="0"/>
        <v>0.21373515437882062</v>
      </c>
      <c r="I12">
        <f t="shared" si="1"/>
        <v>338</v>
      </c>
      <c r="J12">
        <f t="shared" si="2"/>
        <v>25.05</v>
      </c>
      <c r="K12" s="1">
        <f t="shared" si="3"/>
        <v>24.83626484562118</v>
      </c>
      <c r="L12" s="1">
        <f t="shared" si="4"/>
        <v>0.21373515437882062</v>
      </c>
      <c r="P12">
        <f t="shared" si="5"/>
        <v>0</v>
      </c>
      <c r="Q12">
        <f t="shared" si="6"/>
        <v>338</v>
      </c>
      <c r="R12" s="1">
        <f t="shared" si="7"/>
        <v>24836.264845621179</v>
      </c>
      <c r="S12" s="1">
        <f t="shared" si="8"/>
        <v>0</v>
      </c>
    </row>
    <row r="13" spans="1:19" x14ac:dyDescent="0.25">
      <c r="A13">
        <v>339</v>
      </c>
      <c r="B13">
        <v>27.76</v>
      </c>
      <c r="D13">
        <v>2.7028744415379499E-2</v>
      </c>
      <c r="F13">
        <f t="shared" si="0"/>
        <v>0.73125558462050222</v>
      </c>
      <c r="I13">
        <f t="shared" si="1"/>
        <v>339</v>
      </c>
      <c r="J13">
        <f t="shared" si="2"/>
        <v>27.76</v>
      </c>
      <c r="K13" s="1">
        <f t="shared" si="3"/>
        <v>27.028744415379499</v>
      </c>
      <c r="L13" s="1">
        <f t="shared" si="4"/>
        <v>0.73125558462050222</v>
      </c>
      <c r="P13">
        <f t="shared" si="5"/>
        <v>0</v>
      </c>
      <c r="Q13">
        <f t="shared" si="6"/>
        <v>339</v>
      </c>
      <c r="R13" s="1">
        <f t="shared" si="7"/>
        <v>27028.7444153795</v>
      </c>
      <c r="S13" s="1">
        <f t="shared" si="8"/>
        <v>0</v>
      </c>
    </row>
    <row r="14" spans="1:19" x14ac:dyDescent="0.25">
      <c r="A14">
        <v>340</v>
      </c>
      <c r="B14">
        <v>19.78</v>
      </c>
      <c r="D14">
        <v>1.9195558408892751E-2</v>
      </c>
      <c r="F14">
        <f t="shared" si="0"/>
        <v>0.58444159110725025</v>
      </c>
      <c r="I14">
        <f t="shared" si="1"/>
        <v>340</v>
      </c>
      <c r="J14">
        <f t="shared" si="2"/>
        <v>19.78</v>
      </c>
      <c r="K14" s="1">
        <f t="shared" si="3"/>
        <v>19.195558408892751</v>
      </c>
      <c r="L14" s="1">
        <f t="shared" si="4"/>
        <v>0.58444159110725025</v>
      </c>
      <c r="P14">
        <f t="shared" si="5"/>
        <v>0</v>
      </c>
      <c r="Q14">
        <f t="shared" si="6"/>
        <v>340</v>
      </c>
      <c r="R14" s="1">
        <f t="shared" si="7"/>
        <v>19195.55840889275</v>
      </c>
      <c r="S14" s="1">
        <f t="shared" si="8"/>
        <v>0</v>
      </c>
    </row>
    <row r="15" spans="1:19" x14ac:dyDescent="0.25">
      <c r="A15">
        <v>341</v>
      </c>
      <c r="B15">
        <v>21.73</v>
      </c>
      <c r="D15">
        <v>2.1191694005412098E-2</v>
      </c>
      <c r="F15">
        <f t="shared" si="0"/>
        <v>0.53830599458790118</v>
      </c>
      <c r="I15">
        <f t="shared" si="1"/>
        <v>341</v>
      </c>
      <c r="J15">
        <f t="shared" si="2"/>
        <v>21.73</v>
      </c>
      <c r="K15" s="1">
        <f t="shared" si="3"/>
        <v>21.191694005412099</v>
      </c>
      <c r="L15" s="1">
        <f t="shared" si="4"/>
        <v>0.53830599458790118</v>
      </c>
      <c r="P15">
        <f t="shared" si="5"/>
        <v>0</v>
      </c>
      <c r="Q15">
        <f t="shared" si="6"/>
        <v>341</v>
      </c>
      <c r="R15" s="1">
        <f t="shared" si="7"/>
        <v>21191.694005412101</v>
      </c>
      <c r="S15" s="1">
        <f t="shared" si="8"/>
        <v>0</v>
      </c>
    </row>
    <row r="16" spans="1:19" x14ac:dyDescent="0.25">
      <c r="A16">
        <v>342</v>
      </c>
      <c r="B16">
        <v>25.73</v>
      </c>
      <c r="D16">
        <v>2.5223864529001491E-2</v>
      </c>
      <c r="F16">
        <f t="shared" si="0"/>
        <v>0.5061354709985082</v>
      </c>
      <c r="I16">
        <f t="shared" si="1"/>
        <v>342</v>
      </c>
      <c r="J16">
        <f t="shared" si="2"/>
        <v>25.73</v>
      </c>
      <c r="K16" s="1">
        <f t="shared" si="3"/>
        <v>25.223864529001492</v>
      </c>
      <c r="L16" s="1">
        <f t="shared" si="4"/>
        <v>0.5061354709985082</v>
      </c>
      <c r="P16">
        <f t="shared" si="5"/>
        <v>0</v>
      </c>
      <c r="Q16">
        <f t="shared" si="6"/>
        <v>342</v>
      </c>
      <c r="R16" s="1">
        <f t="shared" si="7"/>
        <v>25223.864529001494</v>
      </c>
      <c r="S16" s="1">
        <f t="shared" si="8"/>
        <v>0</v>
      </c>
    </row>
    <row r="17" spans="6:19" x14ac:dyDescent="0.25">
      <c r="P17">
        <f t="shared" si="5"/>
        <v>0</v>
      </c>
      <c r="Q17">
        <f t="shared" si="6"/>
        <v>0</v>
      </c>
      <c r="R17" s="1">
        <f t="shared" si="7"/>
        <v>0</v>
      </c>
      <c r="S17" s="1">
        <f t="shared" si="8"/>
        <v>0</v>
      </c>
    </row>
    <row r="18" spans="6:19" x14ac:dyDescent="0.25">
      <c r="F18">
        <f>AVERAGE(F2:F15)</f>
        <v>0.52964358659336042</v>
      </c>
      <c r="P18">
        <f t="shared" si="5"/>
        <v>0</v>
      </c>
      <c r="Q18">
        <f t="shared" si="6"/>
        <v>0</v>
      </c>
      <c r="R18" s="1">
        <f t="shared" si="7"/>
        <v>0</v>
      </c>
      <c r="S18" s="1">
        <f t="shared" si="8"/>
        <v>0</v>
      </c>
    </row>
    <row r="19" spans="6:19" x14ac:dyDescent="0.25">
      <c r="P19">
        <f t="shared" si="5"/>
        <v>0</v>
      </c>
      <c r="Q19">
        <f t="shared" si="6"/>
        <v>0</v>
      </c>
      <c r="R19" s="1">
        <f t="shared" si="7"/>
        <v>0</v>
      </c>
      <c r="S19" s="1">
        <f t="shared" si="8"/>
        <v>0</v>
      </c>
    </row>
    <row r="20" spans="6:19" x14ac:dyDescent="0.25">
      <c r="P20">
        <f t="shared" si="5"/>
        <v>0</v>
      </c>
      <c r="Q20">
        <f t="shared" si="6"/>
        <v>0</v>
      </c>
      <c r="R20" s="1">
        <f t="shared" si="7"/>
        <v>0</v>
      </c>
      <c r="S20" s="1">
        <f t="shared" si="8"/>
        <v>0</v>
      </c>
    </row>
    <row r="21" spans="6:19" x14ac:dyDescent="0.25">
      <c r="F21">
        <f>MAX(F2:F16)</f>
        <v>0.92318764129518982</v>
      </c>
      <c r="P21">
        <f t="shared" si="5"/>
        <v>0</v>
      </c>
      <c r="Q21">
        <f t="shared" si="6"/>
        <v>0</v>
      </c>
      <c r="R21" s="1">
        <f t="shared" si="7"/>
        <v>0</v>
      </c>
      <c r="S21" s="1">
        <f t="shared" si="8"/>
        <v>0</v>
      </c>
    </row>
    <row r="22" spans="6:19" x14ac:dyDescent="0.25">
      <c r="P22">
        <f t="shared" si="5"/>
        <v>0</v>
      </c>
      <c r="Q22">
        <f t="shared" si="6"/>
        <v>0</v>
      </c>
      <c r="R22" s="1">
        <f t="shared" si="7"/>
        <v>0</v>
      </c>
      <c r="S22" s="1">
        <f t="shared" si="8"/>
        <v>0</v>
      </c>
    </row>
    <row r="24" spans="6:19" x14ac:dyDescent="0.25">
      <c r="F24">
        <f>MIN(F2:F16)</f>
        <v>5.1901275052323115E-2</v>
      </c>
    </row>
  </sheetData>
  <sortState xmlns:xlrd2="http://schemas.microsoft.com/office/spreadsheetml/2017/richdata2" ref="A2:F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Eilers</dc:creator>
  <cp:lastModifiedBy>Niklas Eilers</cp:lastModifiedBy>
  <dcterms:created xsi:type="dcterms:W3CDTF">2015-06-05T18:19:34Z</dcterms:created>
  <dcterms:modified xsi:type="dcterms:W3CDTF">2024-04-08T13:43:32Z</dcterms:modified>
</cp:coreProperties>
</file>