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o/Desktop/Annotation_L21_&amp;_L22/"/>
    </mc:Choice>
  </mc:AlternateContent>
  <xr:revisionPtr revIDLastSave="0" documentId="13_ncr:1_{25DE9FD3-EDDE-C143-9E56-9AA79C352C85}" xr6:coauthVersionLast="36" xr6:coauthVersionMax="46" xr10:uidLastSave="{00000000-0000-0000-0000-000000000000}"/>
  <bookViews>
    <workbookView xWindow="12920" yWindow="500" windowWidth="16700" windowHeight="14440" xr2:uid="{4E43833B-5EFC-0C43-BDEF-14DBC52C6ED7}"/>
  </bookViews>
  <sheets>
    <sheet name="Tabelle1" sheetId="1" r:id="rId1"/>
  </sheets>
  <definedNames>
    <definedName name="_xlnm._FilterDatabase" localSheetId="0" hidden="1">Tabelle1!$A$1:$G$1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8" i="1" l="1"/>
  <c r="D134" i="1"/>
  <c r="D169" i="1"/>
  <c r="D48" i="1"/>
  <c r="D255" i="1"/>
  <c r="D193" i="1"/>
  <c r="D300" i="1"/>
  <c r="D110" i="1"/>
  <c r="D60" i="1"/>
  <c r="D93" i="1"/>
  <c r="D39" i="1"/>
  <c r="D69" i="1"/>
  <c r="D257" i="1"/>
  <c r="D157" i="1"/>
  <c r="D235" i="1"/>
  <c r="D265" i="1"/>
  <c r="D16" i="1"/>
  <c r="D256" i="1"/>
  <c r="D156" i="1"/>
  <c r="D92" i="1"/>
  <c r="D279" i="1"/>
  <c r="D65" i="1"/>
  <c r="D206" i="1"/>
  <c r="D373" i="1"/>
  <c r="D182" i="1"/>
  <c r="D113" i="1"/>
  <c r="D331" i="1"/>
  <c r="D24" i="1"/>
  <c r="D210" i="1"/>
  <c r="D228" i="1"/>
  <c r="D120" i="1"/>
  <c r="D289" i="1"/>
  <c r="D263" i="1"/>
  <c r="D186" i="1"/>
  <c r="D132" i="1"/>
  <c r="D13" i="1"/>
  <c r="D161" i="1"/>
  <c r="D308" i="1"/>
  <c r="D17" i="1"/>
  <c r="D190" i="1"/>
  <c r="D209" i="1"/>
  <c r="D372" i="1"/>
  <c r="D303" i="1"/>
  <c r="D252" i="1"/>
  <c r="D19" i="1"/>
  <c r="D234" i="1"/>
  <c r="D142" i="1"/>
  <c r="D40" i="1"/>
  <c r="D230" i="1"/>
  <c r="D231" i="1"/>
  <c r="D264" i="1"/>
  <c r="D44" i="1"/>
  <c r="D62" i="1"/>
  <c r="D355" i="1"/>
  <c r="D18" i="1"/>
  <c r="D283" i="1"/>
  <c r="D112" i="1"/>
  <c r="D215" i="1"/>
  <c r="D229" i="1"/>
  <c r="D301" i="1"/>
  <c r="D23" i="1"/>
  <c r="D277" i="1"/>
  <c r="D133" i="1"/>
  <c r="D328" i="1"/>
  <c r="D97" i="1"/>
  <c r="D241" i="1"/>
  <c r="D378" i="1"/>
  <c r="D379" i="1"/>
  <c r="D191" i="1"/>
  <c r="D36" i="1"/>
  <c r="D20" i="1"/>
  <c r="D304" i="1"/>
  <c r="D183" i="1"/>
  <c r="D144" i="1"/>
  <c r="D352" i="1"/>
  <c r="D282" i="1"/>
  <c r="D185" i="1"/>
  <c r="D350" i="1"/>
  <c r="D310" i="1"/>
  <c r="D217" i="1"/>
  <c r="D261" i="1"/>
  <c r="D87" i="1"/>
  <c r="D335" i="1"/>
  <c r="D332" i="1"/>
  <c r="D302" i="1"/>
  <c r="D187" i="1"/>
  <c r="D375" i="1"/>
  <c r="D337" i="1"/>
  <c r="D262" i="1"/>
  <c r="D286" i="1"/>
  <c r="D281" i="1"/>
  <c r="D359" i="1"/>
  <c r="D68" i="1"/>
  <c r="D89" i="1"/>
  <c r="D334" i="1"/>
  <c r="D311" i="1"/>
  <c r="D211" i="1"/>
  <c r="D313" i="1"/>
  <c r="D119" i="1"/>
  <c r="D312" i="1"/>
  <c r="D384" i="1"/>
  <c r="D181" i="1"/>
  <c r="D204" i="1"/>
  <c r="D22" i="1"/>
  <c r="D158" i="1"/>
  <c r="D15" i="1"/>
  <c r="D254" i="1"/>
  <c r="D330" i="1"/>
  <c r="D382" i="1"/>
  <c r="D115" i="1"/>
  <c r="D138" i="1"/>
  <c r="D37" i="1"/>
  <c r="D349" i="1"/>
  <c r="D305" i="1"/>
  <c r="D238" i="1"/>
  <c r="D168" i="1"/>
  <c r="D276" i="1"/>
  <c r="D46" i="1"/>
  <c r="D207" i="1"/>
  <c r="D325" i="1"/>
  <c r="D205" i="1"/>
  <c r="D91" i="1"/>
  <c r="D38" i="1"/>
  <c r="D213" i="1"/>
  <c r="D66" i="1"/>
  <c r="D121" i="1"/>
  <c r="D90" i="1"/>
  <c r="D240" i="1"/>
  <c r="D383" i="1"/>
  <c r="D258" i="1"/>
  <c r="D71" i="1"/>
  <c r="D88" i="1"/>
  <c r="D232" i="1"/>
  <c r="D354" i="1"/>
  <c r="D14" i="1"/>
  <c r="D135" i="1"/>
  <c r="D260" i="1"/>
  <c r="D85" i="1"/>
  <c r="D166" i="1"/>
  <c r="D165" i="1"/>
  <c r="D162" i="1"/>
  <c r="D333" i="1"/>
  <c r="D143" i="1"/>
  <c r="D42" i="1"/>
  <c r="D43" i="1"/>
  <c r="D374" i="1"/>
  <c r="D61" i="1"/>
  <c r="D67" i="1"/>
  <c r="D212" i="1"/>
  <c r="D216" i="1"/>
  <c r="D306" i="1"/>
  <c r="D117" i="1"/>
  <c r="D380" i="1"/>
  <c r="D111" i="1"/>
  <c r="D160" i="1"/>
  <c r="D94" i="1"/>
  <c r="D357" i="1"/>
  <c r="D233" i="1"/>
  <c r="D116" i="1"/>
  <c r="D108" i="1"/>
  <c r="D237" i="1"/>
  <c r="D140" i="1"/>
  <c r="D141" i="1"/>
  <c r="D214" i="1"/>
</calcChain>
</file>

<file path=xl/sharedStrings.xml><?xml version="1.0" encoding="utf-8"?>
<sst xmlns="http://schemas.openxmlformats.org/spreadsheetml/2006/main" count="1157" uniqueCount="495">
  <si>
    <t>drug_name</t>
  </si>
  <si>
    <t>dilution</t>
  </si>
  <si>
    <t>5-FU</t>
  </si>
  <si>
    <t>Afatinib</t>
  </si>
  <si>
    <t>Alpelisib</t>
  </si>
  <si>
    <t>Axitinib</t>
  </si>
  <si>
    <t>Bosutinib</t>
  </si>
  <si>
    <t>Cabozantinib</t>
  </si>
  <si>
    <t>Crizotinib</t>
  </si>
  <si>
    <t>Dasatinib</t>
  </si>
  <si>
    <t>Docetaxel</t>
  </si>
  <si>
    <t>Doxorubicin</t>
  </si>
  <si>
    <t>Entrectinib</t>
  </si>
  <si>
    <t>Erdafitinib</t>
  </si>
  <si>
    <t>Gefitinib</t>
  </si>
  <si>
    <t>Gemcitabine</t>
  </si>
  <si>
    <t>Irinotecan/SN-38</t>
  </si>
  <si>
    <t>Ivosidenib</t>
  </si>
  <si>
    <t>Lapatinib</t>
  </si>
  <si>
    <t>Mitomycin C</t>
  </si>
  <si>
    <t>Olaparib</t>
  </si>
  <si>
    <t>Oxaliplatin</t>
  </si>
  <si>
    <t>Paclitaxel</t>
  </si>
  <si>
    <t>Pemetrexed</t>
  </si>
  <si>
    <t>Ponatinib</t>
  </si>
  <si>
    <t>Pralsetinib</t>
  </si>
  <si>
    <t>Regorafenib</t>
  </si>
  <si>
    <t>Sorafenib</t>
  </si>
  <si>
    <t>TAS-102 (Trifluridine &amp; Tipiracil)</t>
  </si>
  <si>
    <t xml:space="preserve">Temozolomide </t>
  </si>
  <si>
    <t>Trametinib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</si>
  <si>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</si>
  <si>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</si>
  <si>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</si>
  <si>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</si>
  <si>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</si>
  <si>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</si>
  <si>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</si>
  <si>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</si>
  <si>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</si>
  <si>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</si>
  <si>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</si>
  <si>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</si>
  <si>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</si>
  <si>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</si>
  <si>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</si>
  <si>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</si>
  <si>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</si>
  <si>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</si>
  <si>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</si>
  <si>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</si>
  <si>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</si>
  <si>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</si>
  <si>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</si>
  <si>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</si>
  <si>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</si>
  <si>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</si>
  <si>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</si>
  <si>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</si>
  <si>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</si>
  <si>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</si>
  <si>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</si>
  <si>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</si>
  <si>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</si>
  <si>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</si>
  <si>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</si>
  <si>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</si>
  <si>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</si>
  <si>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</si>
  <si>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</si>
  <si>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</si>
  <si>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</si>
  <si>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</si>
  <si>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</si>
  <si>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</si>
  <si>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</si>
  <si>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</si>
  <si>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</si>
  <si>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</si>
  <si>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</si>
  <si>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</si>
  <si>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</si>
  <si>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</si>
  <si>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</si>
  <si>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</si>
  <si>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</si>
  <si>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</si>
  <si>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</si>
  <si>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</si>
  <si>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</si>
  <si>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</si>
  <si>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</si>
  <si>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</si>
  <si>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</si>
  <si>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</si>
  <si>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</si>
  <si>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</si>
  <si>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</si>
  <si>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</si>
  <si>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</si>
  <si>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</si>
  <si>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</si>
  <si>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</si>
  <si>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</si>
  <si>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</si>
  <si>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</si>
  <si>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</si>
  <si>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</si>
  <si>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</si>
  <si>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</si>
  <si>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</si>
  <si>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</si>
  <si>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</si>
  <si>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</si>
  <si>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</si>
  <si>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</si>
  <si>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</si>
  <si>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</si>
  <si>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</si>
  <si>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</si>
  <si>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</si>
  <si>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</si>
  <si>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</si>
  <si>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</si>
  <si>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</si>
  <si>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</si>
  <si>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</si>
  <si>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</si>
  <si>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</si>
  <si>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</si>
  <si>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</si>
  <si>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</si>
  <si>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</si>
  <si>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</si>
  <si>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</si>
  <si>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</si>
  <si>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</si>
  <si>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</si>
  <si>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</si>
  <si>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</si>
  <si>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</si>
  <si>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</si>
  <si>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</si>
  <si>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</si>
  <si>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</si>
  <si>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</si>
  <si>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</si>
  <si>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</si>
  <si>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</si>
  <si>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</si>
  <si>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</si>
  <si>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</si>
  <si>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</si>
  <si>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</si>
  <si>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</si>
  <si>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</si>
  <si>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</si>
  <si>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</si>
  <si>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</si>
  <si>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</si>
  <si>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</si>
  <si>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</si>
  <si>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</si>
  <si>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</si>
  <si>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</si>
  <si>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</si>
  <si>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</si>
  <si>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</si>
  <si>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</si>
  <si>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</si>
  <si>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</si>
  <si>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</si>
  <si>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</si>
  <si>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</si>
  <si>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</si>
  <si>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</si>
  <si>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</si>
  <si>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</si>
  <si>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</si>
  <si>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</si>
  <si>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</si>
  <si>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</si>
  <si>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</si>
  <si>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</si>
  <si>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</si>
  <si>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</si>
  <si>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</si>
  <si>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</si>
  <si>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</si>
  <si>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</si>
  <si>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</si>
  <si>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DMSO (-)</t>
  </si>
  <si>
    <t>Bortezomib (+)</t>
  </si>
  <si>
    <t>B22</t>
  </si>
  <si>
    <t>I21</t>
  </si>
  <si>
    <t>F20</t>
  </si>
  <si>
    <t>F19</t>
  </si>
  <si>
    <t>J20</t>
  </si>
  <si>
    <t>N11</t>
  </si>
  <si>
    <t>E11</t>
  </si>
  <si>
    <t>E19</t>
  </si>
  <si>
    <t>J16</t>
  </si>
  <si>
    <t>O20</t>
  </si>
  <si>
    <t>N14</t>
  </si>
  <si>
    <t>D21</t>
  </si>
  <si>
    <t>G15</t>
  </si>
  <si>
    <t>E14</t>
  </si>
  <si>
    <t>P19</t>
  </si>
  <si>
    <t>G14</t>
  </si>
  <si>
    <t>E20</t>
  </si>
  <si>
    <t>M17</t>
  </si>
  <si>
    <t>I23</t>
  </si>
  <si>
    <t>I19</t>
  </si>
  <si>
    <t>B20</t>
  </si>
  <si>
    <t>C18</t>
  </si>
  <si>
    <t>C12</t>
  </si>
  <si>
    <t>P13</t>
  </si>
  <si>
    <t>B18</t>
  </si>
  <si>
    <t>O24</t>
  </si>
  <si>
    <t>B17</t>
  </si>
  <si>
    <t>F22</t>
  </si>
  <si>
    <t>N20</t>
  </si>
  <si>
    <t>G17</t>
  </si>
  <si>
    <t>H15</t>
  </si>
  <si>
    <t>G20</t>
  </si>
  <si>
    <t>G21</t>
  </si>
  <si>
    <t>D12</t>
  </si>
  <si>
    <t>K19</t>
  </si>
  <si>
    <t>M18</t>
  </si>
  <si>
    <t>F14</t>
  </si>
  <si>
    <t>A13</t>
  </si>
  <si>
    <t>O17</t>
  </si>
  <si>
    <t>J15</t>
  </si>
  <si>
    <t>G19</t>
  </si>
  <si>
    <t>D15</t>
  </si>
  <si>
    <t>C22</t>
  </si>
  <si>
    <t>K17</t>
  </si>
  <si>
    <t>P22</t>
  </si>
  <si>
    <t>E17</t>
  </si>
  <si>
    <t>J23</t>
  </si>
  <si>
    <t>D17</t>
  </si>
  <si>
    <t>E24</t>
  </si>
  <si>
    <t>C17</t>
  </si>
  <si>
    <t>M20</t>
  </si>
  <si>
    <t>I20</t>
  </si>
  <si>
    <t>B13</t>
  </si>
  <si>
    <t>D18</t>
  </si>
  <si>
    <t>I12</t>
  </si>
  <si>
    <t>H11</t>
  </si>
  <si>
    <t>N12</t>
  </si>
  <si>
    <t>I14</t>
  </si>
  <si>
    <t>B21</t>
  </si>
  <si>
    <t>L11</t>
  </si>
  <si>
    <t>L20</t>
  </si>
  <si>
    <t>G23</t>
  </si>
  <si>
    <t>J21</t>
  </si>
  <si>
    <t>M16</t>
  </si>
  <si>
    <t>O12</t>
  </si>
  <si>
    <t>L23</t>
  </si>
  <si>
    <t>B12</t>
  </si>
  <si>
    <t>F17</t>
  </si>
  <si>
    <t>E18</t>
  </si>
  <si>
    <t>P21</t>
  </si>
  <si>
    <t>P15</t>
  </si>
  <si>
    <t>N17</t>
  </si>
  <si>
    <t>K13</t>
  </si>
  <si>
    <t>A14</t>
  </si>
  <si>
    <t>G13</t>
  </si>
  <si>
    <t>K12</t>
  </si>
  <si>
    <t>A21</t>
  </si>
  <si>
    <t>I11</t>
  </si>
  <si>
    <t>H12</t>
  </si>
  <si>
    <t>P23</t>
  </si>
  <si>
    <t>A20</t>
  </si>
  <si>
    <t>M23</t>
  </si>
  <si>
    <t>E22</t>
  </si>
  <si>
    <t>M24</t>
  </si>
  <si>
    <t>I18</t>
  </si>
  <si>
    <t>L13</t>
  </si>
  <si>
    <t>M22</t>
  </si>
  <si>
    <t>N21</t>
  </si>
  <si>
    <t>D16</t>
  </si>
  <si>
    <t>C19</t>
  </si>
  <si>
    <t>J19</t>
  </si>
  <si>
    <t>O22</t>
  </si>
  <si>
    <t>L16</t>
  </si>
  <si>
    <t>L21</t>
  </si>
  <si>
    <t>K21</t>
  </si>
  <si>
    <t>N23</t>
  </si>
  <si>
    <t>N24</t>
  </si>
  <si>
    <t>P14</t>
  </si>
  <si>
    <t>H18</t>
  </si>
  <si>
    <t>M13</t>
  </si>
  <si>
    <t>D13</t>
  </si>
  <si>
    <t>N19</t>
  </si>
  <si>
    <t>N22</t>
  </si>
  <si>
    <t>D14</t>
  </si>
  <si>
    <t>K20</t>
  </si>
  <si>
    <t>O14</t>
  </si>
  <si>
    <t>I24</t>
  </si>
  <si>
    <t>M21</t>
  </si>
  <si>
    <t>O13</t>
  </si>
  <si>
    <t>H16</t>
  </si>
  <si>
    <t>B24</t>
  </si>
  <si>
    <t>L17</t>
  </si>
  <si>
    <t>O15</t>
  </si>
  <si>
    <t>F23</t>
  </si>
  <si>
    <t>H14</t>
  </si>
  <si>
    <t>O21</t>
  </si>
  <si>
    <t>M15</t>
  </si>
  <si>
    <t>A19</t>
  </si>
  <si>
    <t>B11</t>
  </si>
  <si>
    <t>H22</t>
  </si>
  <si>
    <t>C24</t>
  </si>
  <si>
    <t>P18</t>
  </si>
  <si>
    <t>P17</t>
  </si>
  <si>
    <t>J24</t>
  </si>
  <si>
    <t>D24</t>
  </si>
  <si>
    <t>F18</t>
  </si>
  <si>
    <t>N15</t>
  </si>
  <si>
    <t>F12</t>
  </si>
  <si>
    <t>L12</t>
  </si>
  <si>
    <t>A22</t>
  </si>
  <si>
    <t>G18</t>
  </si>
  <si>
    <t>M12</t>
  </si>
  <si>
    <t>J12</t>
  </si>
  <si>
    <t>I22</t>
  </si>
  <si>
    <t>E15</t>
  </si>
  <si>
    <t>B16</t>
  </si>
  <si>
    <t>L18</t>
  </si>
  <si>
    <t>A17</t>
  </si>
  <si>
    <t>O18</t>
  </si>
  <si>
    <t>C13</t>
  </si>
  <si>
    <t>G22</t>
  </si>
  <si>
    <t>B19</t>
  </si>
  <si>
    <t>K23</t>
  </si>
  <si>
    <t>J14</t>
  </si>
  <si>
    <t>J13</t>
  </si>
  <si>
    <t>O16</t>
  </si>
  <si>
    <t>B15</t>
  </si>
  <si>
    <t>F21</t>
  </si>
  <si>
    <t>J17</t>
  </si>
  <si>
    <t>A18</t>
  </si>
  <si>
    <t>K18</t>
  </si>
  <si>
    <t>K11</t>
  </si>
  <si>
    <t>M14</t>
  </si>
  <si>
    <t>P11</t>
  </si>
  <si>
    <t>I16</t>
  </si>
  <si>
    <t>L19</t>
  </si>
  <si>
    <t>H21</t>
  </si>
  <si>
    <t>A16</t>
  </si>
  <si>
    <t>M19</t>
  </si>
  <si>
    <t>G16</t>
  </si>
  <si>
    <t>C14</t>
  </si>
  <si>
    <t>A12</t>
  </si>
  <si>
    <t>F11</t>
  </si>
  <si>
    <t>H17</t>
  </si>
  <si>
    <t>K22</t>
  </si>
  <si>
    <t>L22</t>
  </si>
  <si>
    <t>L24</t>
  </si>
  <si>
    <t>E23</t>
  </si>
  <si>
    <t>J11</t>
  </si>
  <si>
    <t>I17</t>
  </si>
  <si>
    <t>I15</t>
  </si>
  <si>
    <t>A23</t>
  </si>
  <si>
    <t>N18</t>
  </si>
  <si>
    <t>E16</t>
  </si>
  <si>
    <t>H13</t>
  </si>
  <si>
    <t>D22</t>
  </si>
  <si>
    <t>P12</t>
  </si>
  <si>
    <t>I13</t>
  </si>
  <si>
    <t>C16</t>
  </si>
  <si>
    <t>L14</t>
  </si>
  <si>
    <t>F16</t>
  </si>
  <si>
    <t>D19</t>
  </si>
  <si>
    <t>G11</t>
  </si>
  <si>
    <t>K15</t>
  </si>
  <si>
    <t>A15</t>
  </si>
  <si>
    <t>D23</t>
  </si>
  <si>
    <t>K24</t>
  </si>
  <si>
    <t>J18</t>
  </si>
  <si>
    <t>G12</t>
  </si>
  <si>
    <t>K16</t>
  </si>
  <si>
    <t>P16</t>
  </si>
  <si>
    <t>C20</t>
  </si>
  <si>
    <t>B14</t>
  </si>
  <si>
    <t>D20</t>
  </si>
  <si>
    <t>C11</t>
  </si>
  <si>
    <t>H19</t>
  </si>
  <si>
    <t>E13</t>
  </si>
  <si>
    <t>M11</t>
  </si>
  <si>
    <t>H24</t>
  </si>
  <si>
    <t>K14</t>
  </si>
  <si>
    <t>N16</t>
  </si>
  <si>
    <t>B23</t>
  </si>
  <si>
    <t>G24</t>
  </si>
  <si>
    <t>F13</t>
  </si>
  <si>
    <t>O11</t>
  </si>
  <si>
    <t>A11</t>
  </si>
  <si>
    <t>A24</t>
  </si>
  <si>
    <t>C15</t>
  </si>
  <si>
    <t>D11</t>
  </si>
  <si>
    <t>E12</t>
  </si>
  <si>
    <t>F15</t>
  </si>
  <si>
    <t>H23</t>
  </si>
  <si>
    <t>L15</t>
  </si>
  <si>
    <t>O19</t>
  </si>
  <si>
    <t>O23</t>
  </si>
  <si>
    <t>P20</t>
  </si>
  <si>
    <t>F24</t>
  </si>
  <si>
    <t>H20</t>
  </si>
  <si>
    <t>N13</t>
  </si>
  <si>
    <t>P24</t>
  </si>
  <si>
    <t>E21</t>
  </si>
  <si>
    <t>C21</t>
  </si>
  <si>
    <t>C23</t>
  </si>
  <si>
    <t>J22</t>
  </si>
  <si>
    <t>Alectinib</t>
  </si>
  <si>
    <t>Binimetinib</t>
  </si>
  <si>
    <t>Bortezomib</t>
  </si>
  <si>
    <t>Capmatinib</t>
  </si>
  <si>
    <t>Ceritinib</t>
  </si>
  <si>
    <t>Copanlisib</t>
  </si>
  <si>
    <t>Dabrafenib</t>
  </si>
  <si>
    <t>Dacarbazine</t>
  </si>
  <si>
    <t>Dacomitinib</t>
  </si>
  <si>
    <t>Enasidenib</t>
  </si>
  <si>
    <t>Erlotinib</t>
  </si>
  <si>
    <t>Etoposide</t>
  </si>
  <si>
    <t>Everolimus</t>
  </si>
  <si>
    <t>Gilteritinib</t>
  </si>
  <si>
    <t>Ibrutinib</t>
  </si>
  <si>
    <t>Idelalisib</t>
  </si>
  <si>
    <t>Larotrectinib</t>
  </si>
  <si>
    <t>Lenalidomide</t>
  </si>
  <si>
    <t>Lenvatinib</t>
  </si>
  <si>
    <t>Lurbinectedin</t>
  </si>
  <si>
    <t>Methotrexat</t>
  </si>
  <si>
    <t>MRTX849 (Adagrasib)</t>
  </si>
  <si>
    <t>Neratinib</t>
  </si>
  <si>
    <t>Palbociclib</t>
  </si>
  <si>
    <t>Panobinostat</t>
  </si>
  <si>
    <t>Pazopanib</t>
  </si>
  <si>
    <t>Pemigatinib</t>
  </si>
  <si>
    <t>Pexidartinib</t>
  </si>
  <si>
    <t>Ripretinib</t>
  </si>
  <si>
    <t>Rucaparib</t>
  </si>
  <si>
    <t>Ruxolitinib</t>
  </si>
  <si>
    <t>Selinexor</t>
  </si>
  <si>
    <t>Sonidegib</t>
  </si>
  <si>
    <t>Streptozocin</t>
  </si>
  <si>
    <t>Sunitinib</t>
  </si>
  <si>
    <t>Tazemetostat</t>
  </si>
  <si>
    <t>Tucatinib</t>
  </si>
  <si>
    <t>Venetoclax</t>
  </si>
  <si>
    <t>Vinblastin</t>
  </si>
  <si>
    <t>well</t>
  </si>
  <si>
    <t>target</t>
  </si>
  <si>
    <t>EGFR</t>
  </si>
  <si>
    <t>PI3K</t>
  </si>
  <si>
    <t>VEGFR/PDGFR</t>
  </si>
  <si>
    <t>Proteasome</t>
  </si>
  <si>
    <t>Abl/Src</t>
  </si>
  <si>
    <t>VEGFR</t>
  </si>
  <si>
    <t>c-MET</t>
  </si>
  <si>
    <t>BRAF</t>
  </si>
  <si>
    <t>non-targeted</t>
  </si>
  <si>
    <t>IDH</t>
  </si>
  <si>
    <t>TRK</t>
  </si>
  <si>
    <t>FGFR</t>
  </si>
  <si>
    <t>mTOR</t>
  </si>
  <si>
    <t>AXL/FLT3</t>
  </si>
  <si>
    <t>Homoharringtonine</t>
  </si>
  <si>
    <t>BTK</t>
  </si>
  <si>
    <t>PIK</t>
  </si>
  <si>
    <t>immune modulator</t>
  </si>
  <si>
    <t>KRAS G12C</t>
  </si>
  <si>
    <t>HER2</t>
  </si>
  <si>
    <t>Somatostatin-analogon</t>
  </si>
  <si>
    <t>Octreotide</t>
  </si>
  <si>
    <t>PARP</t>
  </si>
  <si>
    <t>CDK</t>
  </si>
  <si>
    <t>HDAC</t>
  </si>
  <si>
    <t>CSF-1R/FXLT</t>
  </si>
  <si>
    <t>RET</t>
  </si>
  <si>
    <t>PDGFR</t>
  </si>
  <si>
    <t>JAK</t>
  </si>
  <si>
    <t>Exportin</t>
  </si>
  <si>
    <t>Raf</t>
  </si>
  <si>
    <t>EZH2</t>
  </si>
  <si>
    <t>MEK</t>
  </si>
  <si>
    <t>Bcl-2</t>
  </si>
  <si>
    <t>ALK/RET/ROS</t>
  </si>
  <si>
    <t>Smo/hh</t>
  </si>
  <si>
    <t>conc_max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</si>
</sst>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147F-07E6-1345-89F0-4DF468208EFF}">
  <dimension ref="A1:G385"/>
  <sheetViews>
    <sheetView tabSelected="1" workbookViewId="0">
      <selection activeCell="C2" sqref="C2"/>
    </sheetView>
  </sheetViews>
  <sheetFormatPr baseColWidth="10" defaultRowHeight="16" x14ac:dyDescent="0.2"/>
  <cols>
    <col min="1" max="1" width="9.6640625" bestFit="1" customWidth="1"/>
    <col min="2" max="2" width="29.1640625" bestFit="1" customWidth="1"/>
    <col min="3" max="3" width="12" bestFit="1" customWidth="1"/>
    <col min="4" max="4" width="9.83203125" bestFit="1" customWidth="1"/>
    <col min="5" max="5" width="23" bestFit="1" customWidth="1"/>
    <col min="6" max="6" width="12.6640625" customWidth="1"/>
  </cols>
  <sheetData>
    <row r="1" spans="1:7" x14ac:dyDescent="0.2">
      <c r="A1" s="3" t="s">
        <v>456</v>
      </c>
      <c r="B1" s="2" t="s">
        <v>0</v>
      </c>
      <c r="C1" s="2" t="s">
        <v>494</v>
      </c>
      <c r="D1" s="2" t="s">
        <v>1</v>
      </c>
      <c r="E1" s="2" t="s">
        <v>457</v>
      </c>
      <c r="F1" s="2"/>
      <c r="G1" s="5"/>
    </row>
    <row r="2" spans="1:7" x14ac:dyDescent="0.2">
      <c r="A2" t="s">
        <v>31</v>
      </c>
      <c r="B2" t="s">
        <v>192</v>
      </c>
      <c r="C2">
        <v>5</v>
      </c>
      <c r="D2">
        <v>1</v>
      </c>
      <c r="E2" t="s">
        <v>461</v>
      </c>
      <c r="G2" s="6"/>
    </row>
    <row r="3" spans="1:7" x14ac:dyDescent="0.2">
      <c r="A3" t="s">
        <v>32</v>
      </c>
      <c r="B3" t="s">
        <v>25</v>
      </c>
      <c r="C3">
        <v>50</v>
      </c>
      <c r="D3">
        <v>1</v>
      </c>
      <c r="E3" t="s">
        <v>484</v>
      </c>
      <c r="G3" s="6"/>
    </row>
    <row r="4" spans="1:7" x14ac:dyDescent="0.2">
      <c r="A4" t="s">
        <v>33</v>
      </c>
      <c r="B4" t="s">
        <v>9</v>
      </c>
      <c r="C4">
        <v>100</v>
      </c>
      <c r="D4">
        <v>1.6000000000000001E-3</v>
      </c>
      <c r="E4" t="s">
        <v>462</v>
      </c>
      <c r="G4" s="6"/>
    </row>
    <row r="5" spans="1:7" x14ac:dyDescent="0.2">
      <c r="A5" t="s">
        <v>34</v>
      </c>
      <c r="B5" t="s">
        <v>29</v>
      </c>
      <c r="C5">
        <v>75</v>
      </c>
      <c r="D5">
        <v>1.6000000000000001E-3</v>
      </c>
      <c r="E5" t="s">
        <v>466</v>
      </c>
      <c r="G5" s="6"/>
    </row>
    <row r="6" spans="1:7" x14ac:dyDescent="0.2">
      <c r="A6" t="s">
        <v>35</v>
      </c>
      <c r="B6" t="s">
        <v>7</v>
      </c>
      <c r="C6">
        <v>100</v>
      </c>
      <c r="D6">
        <v>1</v>
      </c>
      <c r="E6" t="s">
        <v>463</v>
      </c>
      <c r="G6" s="6"/>
    </row>
    <row r="7" spans="1:7" x14ac:dyDescent="0.2">
      <c r="A7" t="s">
        <v>36</v>
      </c>
      <c r="B7" t="s">
        <v>191</v>
      </c>
      <c r="C7">
        <v>14032</v>
      </c>
      <c r="D7">
        <v>1</v>
      </c>
      <c r="E7" t="s">
        <v>466</v>
      </c>
      <c r="G7" s="6"/>
    </row>
    <row r="8" spans="1:7" x14ac:dyDescent="0.2">
      <c r="A8" t="s">
        <v>37</v>
      </c>
      <c r="B8" t="s">
        <v>16</v>
      </c>
      <c r="C8">
        <v>5</v>
      </c>
      <c r="D8">
        <v>1.6000000000000001E-3</v>
      </c>
      <c r="E8" t="s">
        <v>466</v>
      </c>
      <c r="G8" s="6"/>
    </row>
    <row r="9" spans="1:7" x14ac:dyDescent="0.2">
      <c r="A9" t="s">
        <v>38</v>
      </c>
      <c r="B9" t="s">
        <v>4</v>
      </c>
      <c r="C9">
        <v>125</v>
      </c>
      <c r="D9">
        <v>0.04</v>
      </c>
      <c r="E9" t="s">
        <v>459</v>
      </c>
      <c r="G9" s="6"/>
    </row>
    <row r="10" spans="1:7" x14ac:dyDescent="0.2">
      <c r="A10" t="s">
        <v>39</v>
      </c>
      <c r="B10" t="s">
        <v>24</v>
      </c>
      <c r="C10">
        <v>125</v>
      </c>
      <c r="D10">
        <v>0.04</v>
      </c>
      <c r="E10" t="s">
        <v>462</v>
      </c>
      <c r="G10" s="6"/>
    </row>
    <row r="11" spans="1:7" x14ac:dyDescent="0.2">
      <c r="A11" t="s">
        <v>40</v>
      </c>
      <c r="B11" t="s">
        <v>8</v>
      </c>
      <c r="C11">
        <v>62.5</v>
      </c>
      <c r="D11">
        <v>8.0000000000000002E-3</v>
      </c>
      <c r="E11" t="s">
        <v>492</v>
      </c>
      <c r="G11" s="6"/>
    </row>
    <row r="12" spans="1:7" x14ac:dyDescent="0.2">
      <c r="A12" t="s">
        <v>398</v>
      </c>
      <c r="B12" t="s">
        <v>191</v>
      </c>
      <c r="C12">
        <v>14032</v>
      </c>
      <c r="D12">
        <v>1</v>
      </c>
      <c r="E12" t="s">
        <v>466</v>
      </c>
      <c r="G12" s="6"/>
    </row>
    <row r="13" spans="1:7" x14ac:dyDescent="0.2">
      <c r="A13" t="s">
        <v>354</v>
      </c>
      <c r="B13" t="s">
        <v>447</v>
      </c>
      <c r="C13">
        <v>100</v>
      </c>
      <c r="D13">
        <f>1/5</f>
        <v>0.2</v>
      </c>
      <c r="E13" t="s">
        <v>486</v>
      </c>
      <c r="G13" s="6"/>
    </row>
    <row r="14" spans="1:7" x14ac:dyDescent="0.2">
      <c r="A14" t="s">
        <v>230</v>
      </c>
      <c r="B14" t="s">
        <v>424</v>
      </c>
      <c r="C14">
        <v>50</v>
      </c>
      <c r="D14">
        <f>0.2/5</f>
        <v>0.04</v>
      </c>
      <c r="E14" t="s">
        <v>466</v>
      </c>
      <c r="G14" s="6"/>
    </row>
    <row r="15" spans="1:7" x14ac:dyDescent="0.2">
      <c r="A15" t="s">
        <v>266</v>
      </c>
      <c r="B15" t="s">
        <v>472</v>
      </c>
      <c r="C15">
        <v>50</v>
      </c>
      <c r="D15">
        <f>0.04/5</f>
        <v>8.0000000000000002E-3</v>
      </c>
      <c r="E15" t="s">
        <v>466</v>
      </c>
      <c r="G15" s="6"/>
    </row>
    <row r="16" spans="1:7" x14ac:dyDescent="0.2">
      <c r="A16" t="s">
        <v>377</v>
      </c>
      <c r="B16" t="s">
        <v>451</v>
      </c>
      <c r="C16">
        <v>50</v>
      </c>
      <c r="D16">
        <f>0.008/5</f>
        <v>1.6000000000000001E-3</v>
      </c>
      <c r="E16" t="s">
        <v>460</v>
      </c>
      <c r="G16" s="6"/>
    </row>
    <row r="17" spans="1:7" x14ac:dyDescent="0.2">
      <c r="A17" t="s">
        <v>350</v>
      </c>
      <c r="B17" t="s">
        <v>446</v>
      </c>
      <c r="C17">
        <v>100</v>
      </c>
      <c r="D17">
        <f>0.2/5</f>
        <v>0.04</v>
      </c>
      <c r="E17" t="s">
        <v>480</v>
      </c>
      <c r="G17" s="6"/>
    </row>
    <row r="18" spans="1:7" x14ac:dyDescent="0.2">
      <c r="A18" t="s">
        <v>330</v>
      </c>
      <c r="B18" t="s">
        <v>442</v>
      </c>
      <c r="C18">
        <v>100</v>
      </c>
      <c r="D18">
        <f>0.2/5</f>
        <v>0.04</v>
      </c>
      <c r="E18" t="s">
        <v>460</v>
      </c>
      <c r="G18" s="6"/>
    </row>
    <row r="19" spans="1:7" x14ac:dyDescent="0.2">
      <c r="A19" t="s">
        <v>342</v>
      </c>
      <c r="B19" t="s">
        <v>444</v>
      </c>
      <c r="C19">
        <v>100</v>
      </c>
      <c r="D19">
        <f>0.008/5</f>
        <v>1.6000000000000001E-3</v>
      </c>
      <c r="E19" t="s">
        <v>483</v>
      </c>
      <c r="G19" s="6"/>
    </row>
    <row r="20" spans="1:7" x14ac:dyDescent="0.2">
      <c r="A20" t="s">
        <v>310</v>
      </c>
      <c r="B20" t="s">
        <v>439</v>
      </c>
      <c r="C20">
        <v>25</v>
      </c>
      <c r="D20">
        <f>0.2/5</f>
        <v>0.04</v>
      </c>
      <c r="E20" t="s">
        <v>477</v>
      </c>
      <c r="G20" s="6"/>
    </row>
    <row r="21" spans="1:7" x14ac:dyDescent="0.2">
      <c r="A21" t="s">
        <v>273</v>
      </c>
      <c r="B21" t="s">
        <v>432</v>
      </c>
      <c r="C21">
        <v>100</v>
      </c>
      <c r="D21">
        <v>1</v>
      </c>
      <c r="E21" t="s">
        <v>474</v>
      </c>
      <c r="G21" s="6"/>
    </row>
    <row r="22" spans="1:7" x14ac:dyDescent="0.2">
      <c r="A22" t="s">
        <v>269</v>
      </c>
      <c r="B22" t="s">
        <v>431</v>
      </c>
      <c r="C22">
        <v>50</v>
      </c>
      <c r="D22">
        <f>1/5</f>
        <v>0.2</v>
      </c>
      <c r="E22" t="s">
        <v>473</v>
      </c>
      <c r="G22" s="6"/>
    </row>
    <row r="23" spans="1:7" x14ac:dyDescent="0.2">
      <c r="A23" t="s">
        <v>322</v>
      </c>
      <c r="B23" t="s">
        <v>440</v>
      </c>
      <c r="C23">
        <v>25</v>
      </c>
      <c r="D23">
        <f>0.008/5</f>
        <v>1.6000000000000001E-3</v>
      </c>
      <c r="E23" t="s">
        <v>481</v>
      </c>
      <c r="G23" s="6"/>
    </row>
    <row r="24" spans="1:7" x14ac:dyDescent="0.2">
      <c r="A24" t="s">
        <v>364</v>
      </c>
      <c r="B24" t="s">
        <v>449</v>
      </c>
      <c r="C24">
        <v>100</v>
      </c>
      <c r="D24">
        <f>1/5</f>
        <v>0.2</v>
      </c>
      <c r="E24" t="s">
        <v>493</v>
      </c>
      <c r="G24" s="6"/>
    </row>
    <row r="25" spans="1:7" x14ac:dyDescent="0.2">
      <c r="A25" t="s">
        <v>399</v>
      </c>
      <c r="B25" t="s">
        <v>191</v>
      </c>
      <c r="C25">
        <v>14032</v>
      </c>
      <c r="D25">
        <v>1</v>
      </c>
      <c r="E25" t="s">
        <v>466</v>
      </c>
      <c r="G25" s="6"/>
    </row>
    <row r="26" spans="1:7" x14ac:dyDescent="0.2">
      <c r="A26" t="s">
        <v>41</v>
      </c>
      <c r="B26" t="s">
        <v>27</v>
      </c>
      <c r="C26">
        <v>100</v>
      </c>
      <c r="D26">
        <v>8.0000000000000002E-3</v>
      </c>
      <c r="E26" t="s">
        <v>488</v>
      </c>
      <c r="G26" s="6"/>
    </row>
    <row r="27" spans="1:7" x14ac:dyDescent="0.2">
      <c r="A27" t="s">
        <v>42</v>
      </c>
      <c r="B27" t="s">
        <v>23</v>
      </c>
      <c r="C27">
        <v>50</v>
      </c>
      <c r="D27">
        <v>1</v>
      </c>
      <c r="E27" t="s">
        <v>466</v>
      </c>
      <c r="G27" s="6"/>
    </row>
    <row r="28" spans="1:7" x14ac:dyDescent="0.2">
      <c r="A28" t="s">
        <v>43</v>
      </c>
      <c r="B28" t="s">
        <v>4</v>
      </c>
      <c r="C28">
        <v>125</v>
      </c>
      <c r="D28">
        <v>8.0000000000000002E-3</v>
      </c>
      <c r="E28" t="s">
        <v>459</v>
      </c>
      <c r="G28" s="6"/>
    </row>
    <row r="29" spans="1:7" x14ac:dyDescent="0.2">
      <c r="A29" t="s">
        <v>44</v>
      </c>
      <c r="B29" t="s">
        <v>23</v>
      </c>
      <c r="C29">
        <v>50</v>
      </c>
      <c r="D29">
        <v>8.0000000000000002E-3</v>
      </c>
      <c r="E29" t="s">
        <v>466</v>
      </c>
      <c r="G29" s="6"/>
    </row>
    <row r="30" spans="1:7" x14ac:dyDescent="0.2">
      <c r="A30" t="s">
        <v>45</v>
      </c>
      <c r="B30" t="s">
        <v>12</v>
      </c>
      <c r="C30">
        <v>50</v>
      </c>
      <c r="D30">
        <v>1</v>
      </c>
      <c r="E30" t="s">
        <v>468</v>
      </c>
      <c r="G30" s="6"/>
    </row>
    <row r="31" spans="1:7" x14ac:dyDescent="0.2">
      <c r="A31" t="s">
        <v>46</v>
      </c>
      <c r="B31" t="s">
        <v>19</v>
      </c>
      <c r="C31">
        <v>12.5</v>
      </c>
      <c r="D31">
        <v>8.0000000000000002E-3</v>
      </c>
      <c r="E31" t="s">
        <v>466</v>
      </c>
      <c r="G31" s="6"/>
    </row>
    <row r="32" spans="1:7" x14ac:dyDescent="0.2">
      <c r="A32" t="s">
        <v>47</v>
      </c>
      <c r="B32" t="s">
        <v>7</v>
      </c>
      <c r="C32">
        <v>100</v>
      </c>
      <c r="D32">
        <v>0.2</v>
      </c>
      <c r="E32" t="s">
        <v>463</v>
      </c>
      <c r="G32" s="6"/>
    </row>
    <row r="33" spans="1:7" x14ac:dyDescent="0.2">
      <c r="A33" t="s">
        <v>48</v>
      </c>
      <c r="B33" t="s">
        <v>11</v>
      </c>
      <c r="C33">
        <v>50</v>
      </c>
      <c r="D33">
        <v>8.0000000000000002E-3</v>
      </c>
      <c r="E33" t="s">
        <v>466</v>
      </c>
      <c r="G33" s="6"/>
    </row>
    <row r="34" spans="1:7" x14ac:dyDescent="0.2">
      <c r="A34" t="s">
        <v>49</v>
      </c>
      <c r="B34" t="s">
        <v>16</v>
      </c>
      <c r="C34">
        <v>5</v>
      </c>
      <c r="D34">
        <v>8.0000000000000002E-3</v>
      </c>
      <c r="E34" t="s">
        <v>466</v>
      </c>
      <c r="G34" s="6"/>
    </row>
    <row r="35" spans="1:7" x14ac:dyDescent="0.2">
      <c r="A35" t="s">
        <v>50</v>
      </c>
      <c r="B35" t="s">
        <v>3</v>
      </c>
      <c r="C35">
        <v>100</v>
      </c>
      <c r="D35">
        <v>1</v>
      </c>
      <c r="E35" t="s">
        <v>458</v>
      </c>
      <c r="G35" s="6"/>
    </row>
    <row r="36" spans="1:7" x14ac:dyDescent="0.2">
      <c r="A36" t="s">
        <v>311</v>
      </c>
      <c r="B36" t="s">
        <v>439</v>
      </c>
      <c r="C36">
        <v>25</v>
      </c>
      <c r="D36">
        <f>0.04/5</f>
        <v>8.0000000000000002E-3</v>
      </c>
      <c r="E36" t="s">
        <v>477</v>
      </c>
      <c r="G36" s="6"/>
    </row>
    <row r="37" spans="1:7" x14ac:dyDescent="0.2">
      <c r="A37" t="s">
        <v>259</v>
      </c>
      <c r="B37" t="s">
        <v>430</v>
      </c>
      <c r="C37">
        <v>15</v>
      </c>
      <c r="D37">
        <f>1/5</f>
        <v>0.2</v>
      </c>
      <c r="E37" t="s">
        <v>471</v>
      </c>
      <c r="G37" s="6"/>
    </row>
    <row r="38" spans="1:7" x14ac:dyDescent="0.2">
      <c r="A38" t="s">
        <v>245</v>
      </c>
      <c r="B38" t="s">
        <v>427</v>
      </c>
      <c r="C38">
        <v>100</v>
      </c>
      <c r="D38">
        <f>0.2/5</f>
        <v>0.04</v>
      </c>
      <c r="E38" t="s">
        <v>458</v>
      </c>
      <c r="G38" s="6"/>
    </row>
    <row r="39" spans="1:7" x14ac:dyDescent="0.2">
      <c r="A39" t="s">
        <v>385</v>
      </c>
      <c r="B39" t="s">
        <v>453</v>
      </c>
      <c r="C39">
        <v>100</v>
      </c>
      <c r="D39">
        <f>0.2/5</f>
        <v>0.04</v>
      </c>
      <c r="E39" t="s">
        <v>477</v>
      </c>
      <c r="G39" s="6"/>
    </row>
    <row r="40" spans="1:7" x14ac:dyDescent="0.2">
      <c r="A40" t="s">
        <v>339</v>
      </c>
      <c r="B40" t="s">
        <v>444</v>
      </c>
      <c r="C40">
        <v>100</v>
      </c>
      <c r="D40">
        <f>1/5</f>
        <v>0.2</v>
      </c>
      <c r="E40" t="s">
        <v>483</v>
      </c>
      <c r="G40" s="6"/>
    </row>
    <row r="41" spans="1:7" x14ac:dyDescent="0.2">
      <c r="A41" t="s">
        <v>328</v>
      </c>
      <c r="B41" t="s">
        <v>442</v>
      </c>
      <c r="C41">
        <v>100</v>
      </c>
      <c r="D41">
        <v>1</v>
      </c>
      <c r="E41" t="s">
        <v>460</v>
      </c>
      <c r="G41" s="6"/>
    </row>
    <row r="42" spans="1:7" x14ac:dyDescent="0.2">
      <c r="A42" t="s">
        <v>219</v>
      </c>
      <c r="B42" t="s">
        <v>422</v>
      </c>
      <c r="C42">
        <v>5</v>
      </c>
      <c r="D42">
        <f>1/5</f>
        <v>0.2</v>
      </c>
      <c r="E42" t="s">
        <v>459</v>
      </c>
      <c r="G42" s="6"/>
    </row>
    <row r="43" spans="1:7" x14ac:dyDescent="0.2">
      <c r="A43" t="s">
        <v>217</v>
      </c>
      <c r="B43" t="s">
        <v>421</v>
      </c>
      <c r="C43">
        <v>10</v>
      </c>
      <c r="D43">
        <f>0.008/5</f>
        <v>1.6000000000000001E-3</v>
      </c>
      <c r="E43" t="s">
        <v>492</v>
      </c>
      <c r="G43" s="6"/>
    </row>
    <row r="44" spans="1:7" x14ac:dyDescent="0.2">
      <c r="A44" t="s">
        <v>334</v>
      </c>
      <c r="B44" t="s">
        <v>443</v>
      </c>
      <c r="C44">
        <v>50</v>
      </c>
      <c r="D44">
        <f>1/5</f>
        <v>0.2</v>
      </c>
      <c r="E44" t="s">
        <v>469</v>
      </c>
      <c r="G44" s="6"/>
    </row>
    <row r="45" spans="1:7" x14ac:dyDescent="0.2">
      <c r="A45" t="s">
        <v>213</v>
      </c>
      <c r="B45" t="s">
        <v>421</v>
      </c>
      <c r="C45">
        <v>10</v>
      </c>
      <c r="D45">
        <v>1</v>
      </c>
      <c r="E45" t="s">
        <v>492</v>
      </c>
      <c r="G45" s="6"/>
    </row>
    <row r="46" spans="1:7" x14ac:dyDescent="0.2">
      <c r="A46" t="s">
        <v>251</v>
      </c>
      <c r="B46" t="s">
        <v>428</v>
      </c>
      <c r="C46" s="4">
        <v>100</v>
      </c>
      <c r="D46">
        <f>0.04/5</f>
        <v>8.0000000000000002E-3</v>
      </c>
      <c r="E46" t="s">
        <v>466</v>
      </c>
      <c r="G46" s="6"/>
    </row>
    <row r="47" spans="1:7" x14ac:dyDescent="0.2">
      <c r="A47" t="s">
        <v>193</v>
      </c>
      <c r="B47" t="s">
        <v>417</v>
      </c>
      <c r="C47">
        <v>5</v>
      </c>
      <c r="D47">
        <v>1</v>
      </c>
      <c r="E47" t="s">
        <v>492</v>
      </c>
      <c r="G47" s="6"/>
    </row>
    <row r="48" spans="1:7" x14ac:dyDescent="0.2">
      <c r="A48" t="s">
        <v>394</v>
      </c>
      <c r="B48" t="s">
        <v>455</v>
      </c>
      <c r="C48">
        <v>0.5</v>
      </c>
      <c r="D48">
        <f>1/5</f>
        <v>0.2</v>
      </c>
      <c r="E48" t="s">
        <v>466</v>
      </c>
      <c r="G48" s="6"/>
    </row>
    <row r="49" spans="1:7" x14ac:dyDescent="0.2">
      <c r="A49" t="s">
        <v>303</v>
      </c>
      <c r="B49" t="s">
        <v>438</v>
      </c>
      <c r="C49">
        <v>50</v>
      </c>
      <c r="D49">
        <v>1</v>
      </c>
      <c r="E49" t="s">
        <v>476</v>
      </c>
      <c r="G49" s="6"/>
    </row>
    <row r="50" spans="1:7" x14ac:dyDescent="0.2">
      <c r="A50" t="s">
        <v>51</v>
      </c>
      <c r="B50" t="s">
        <v>16</v>
      </c>
      <c r="C50">
        <v>5</v>
      </c>
      <c r="D50">
        <v>0.04</v>
      </c>
      <c r="E50" t="s">
        <v>466</v>
      </c>
      <c r="G50" s="6"/>
    </row>
    <row r="51" spans="1:7" x14ac:dyDescent="0.2">
      <c r="A51" t="s">
        <v>52</v>
      </c>
      <c r="B51" t="s">
        <v>23</v>
      </c>
      <c r="C51">
        <v>50</v>
      </c>
      <c r="D51">
        <v>1.6000000000000001E-3</v>
      </c>
      <c r="E51" t="s">
        <v>466</v>
      </c>
      <c r="G51" s="6"/>
    </row>
    <row r="52" spans="1:7" x14ac:dyDescent="0.2">
      <c r="A52" t="s">
        <v>53</v>
      </c>
      <c r="B52" t="s">
        <v>21</v>
      </c>
      <c r="C52">
        <v>75</v>
      </c>
      <c r="D52">
        <v>1</v>
      </c>
      <c r="E52" t="s">
        <v>466</v>
      </c>
      <c r="G52" s="6"/>
    </row>
    <row r="53" spans="1:7" x14ac:dyDescent="0.2">
      <c r="A53" t="s">
        <v>54</v>
      </c>
      <c r="B53" t="s">
        <v>8</v>
      </c>
      <c r="C53">
        <v>62.5</v>
      </c>
      <c r="D53">
        <v>0.2</v>
      </c>
      <c r="E53" t="s">
        <v>492</v>
      </c>
      <c r="G53" s="6"/>
    </row>
    <row r="54" spans="1:7" x14ac:dyDescent="0.2">
      <c r="A54" t="s">
        <v>55</v>
      </c>
      <c r="B54" t="s">
        <v>14</v>
      </c>
      <c r="C54">
        <v>100</v>
      </c>
      <c r="D54">
        <v>8.0000000000000002E-3</v>
      </c>
      <c r="E54" t="s">
        <v>458</v>
      </c>
      <c r="G54" s="6"/>
    </row>
    <row r="55" spans="1:7" x14ac:dyDescent="0.2">
      <c r="A55" t="s">
        <v>56</v>
      </c>
      <c r="B55" t="s">
        <v>24</v>
      </c>
      <c r="C55">
        <v>125</v>
      </c>
      <c r="D55">
        <v>8.0000000000000002E-3</v>
      </c>
      <c r="E55" t="s">
        <v>462</v>
      </c>
      <c r="G55" s="6"/>
    </row>
    <row r="56" spans="1:7" x14ac:dyDescent="0.2">
      <c r="A56" t="s">
        <v>57</v>
      </c>
      <c r="B56" t="s">
        <v>8</v>
      </c>
      <c r="C56">
        <v>62.5</v>
      </c>
      <c r="D56">
        <v>1</v>
      </c>
      <c r="E56" t="s">
        <v>492</v>
      </c>
      <c r="G56" s="6"/>
    </row>
    <row r="57" spans="1:7" x14ac:dyDescent="0.2">
      <c r="A57" t="s">
        <v>58</v>
      </c>
      <c r="B57" t="s">
        <v>14</v>
      </c>
      <c r="C57">
        <v>100</v>
      </c>
      <c r="D57">
        <v>0.04</v>
      </c>
      <c r="E57" t="s">
        <v>458</v>
      </c>
      <c r="G57" s="6"/>
    </row>
    <row r="58" spans="1:7" x14ac:dyDescent="0.2">
      <c r="A58" t="s">
        <v>59</v>
      </c>
      <c r="B58" t="s">
        <v>191</v>
      </c>
      <c r="C58">
        <v>14032</v>
      </c>
      <c r="D58">
        <v>1</v>
      </c>
      <c r="E58" t="s">
        <v>466</v>
      </c>
      <c r="G58" s="6"/>
    </row>
    <row r="59" spans="1:7" x14ac:dyDescent="0.2">
      <c r="A59" t="s">
        <v>60</v>
      </c>
      <c r="B59" t="s">
        <v>26</v>
      </c>
      <c r="C59">
        <v>100</v>
      </c>
      <c r="D59">
        <v>8.0000000000000002E-3</v>
      </c>
      <c r="E59" t="s">
        <v>460</v>
      </c>
      <c r="G59" s="6"/>
    </row>
    <row r="60" spans="1:7" x14ac:dyDescent="0.2">
      <c r="A60" t="s">
        <v>387</v>
      </c>
      <c r="B60" t="s">
        <v>453</v>
      </c>
      <c r="C60">
        <v>100</v>
      </c>
      <c r="D60">
        <f>0.008/5</f>
        <v>1.6000000000000001E-3</v>
      </c>
      <c r="E60" t="s">
        <v>477</v>
      </c>
      <c r="G60" s="6"/>
    </row>
    <row r="61" spans="1:7" x14ac:dyDescent="0.2">
      <c r="A61" t="s">
        <v>215</v>
      </c>
      <c r="B61" t="s">
        <v>421</v>
      </c>
      <c r="C61">
        <v>10</v>
      </c>
      <c r="D61">
        <f>0.2/5</f>
        <v>0.04</v>
      </c>
      <c r="E61" t="s">
        <v>492</v>
      </c>
      <c r="G61" s="6"/>
    </row>
    <row r="62" spans="1:7" x14ac:dyDescent="0.2">
      <c r="A62" t="s">
        <v>332</v>
      </c>
      <c r="B62" t="s">
        <v>442</v>
      </c>
      <c r="C62">
        <v>100</v>
      </c>
      <c r="D62">
        <f>0.008/5</f>
        <v>1.6000000000000001E-3</v>
      </c>
      <c r="E62" t="s">
        <v>460</v>
      </c>
      <c r="G62" s="6"/>
    </row>
    <row r="63" spans="1:7" x14ac:dyDescent="0.2">
      <c r="A63" t="s">
        <v>353</v>
      </c>
      <c r="B63" t="s">
        <v>447</v>
      </c>
      <c r="C63">
        <v>100</v>
      </c>
      <c r="D63">
        <v>1</v>
      </c>
      <c r="E63" t="s">
        <v>486</v>
      </c>
      <c r="G63" s="6"/>
    </row>
    <row r="64" spans="1:7" x14ac:dyDescent="0.2">
      <c r="A64" t="s">
        <v>400</v>
      </c>
      <c r="B64" t="s">
        <v>191</v>
      </c>
      <c r="C64">
        <v>14032</v>
      </c>
      <c r="D64">
        <v>1</v>
      </c>
      <c r="E64" t="s">
        <v>466</v>
      </c>
      <c r="G64" s="6"/>
    </row>
    <row r="65" spans="1:7" x14ac:dyDescent="0.2">
      <c r="A65" t="s">
        <v>371</v>
      </c>
      <c r="B65" t="s">
        <v>450</v>
      </c>
      <c r="C65">
        <v>75</v>
      </c>
      <c r="D65">
        <f>0.04/5</f>
        <v>8.0000000000000002E-3</v>
      </c>
      <c r="E65" t="s">
        <v>466</v>
      </c>
      <c r="G65" s="6"/>
    </row>
    <row r="66" spans="1:7" x14ac:dyDescent="0.2">
      <c r="A66" t="s">
        <v>242</v>
      </c>
      <c r="B66" t="s">
        <v>426</v>
      </c>
      <c r="C66">
        <v>50</v>
      </c>
      <c r="D66">
        <f>0.008/5</f>
        <v>1.6000000000000001E-3</v>
      </c>
      <c r="E66" t="s">
        <v>467</v>
      </c>
      <c r="G66" s="6"/>
    </row>
    <row r="67" spans="1:7" x14ac:dyDescent="0.2">
      <c r="A67" t="s">
        <v>214</v>
      </c>
      <c r="B67" t="s">
        <v>421</v>
      </c>
      <c r="C67">
        <v>10</v>
      </c>
      <c r="D67">
        <f>1/5</f>
        <v>0.2</v>
      </c>
      <c r="E67" t="s">
        <v>492</v>
      </c>
      <c r="G67" s="6"/>
    </row>
    <row r="68" spans="1:7" x14ac:dyDescent="0.2">
      <c r="A68" t="s">
        <v>282</v>
      </c>
      <c r="B68" t="s">
        <v>433</v>
      </c>
      <c r="C68">
        <v>50</v>
      </c>
      <c r="D68">
        <f>0.008/5</f>
        <v>1.6000000000000001E-3</v>
      </c>
      <c r="E68" t="s">
        <v>468</v>
      </c>
      <c r="G68" s="6"/>
    </row>
    <row r="69" spans="1:7" x14ac:dyDescent="0.2">
      <c r="A69" t="s">
        <v>384</v>
      </c>
      <c r="B69" t="s">
        <v>453</v>
      </c>
      <c r="C69">
        <v>100</v>
      </c>
      <c r="D69">
        <f>1/5</f>
        <v>0.2</v>
      </c>
      <c r="E69" t="s">
        <v>477</v>
      </c>
      <c r="G69" s="6"/>
    </row>
    <row r="70" spans="1:7" x14ac:dyDescent="0.2">
      <c r="A70" t="s">
        <v>414</v>
      </c>
      <c r="B70" t="s">
        <v>192</v>
      </c>
      <c r="C70">
        <v>5</v>
      </c>
      <c r="D70">
        <v>1</v>
      </c>
      <c r="E70" t="s">
        <v>461</v>
      </c>
      <c r="G70" s="6"/>
    </row>
    <row r="71" spans="1:7" x14ac:dyDescent="0.2">
      <c r="A71" t="s">
        <v>235</v>
      </c>
      <c r="B71" t="s">
        <v>425</v>
      </c>
      <c r="C71">
        <v>50</v>
      </c>
      <c r="D71">
        <f>0.2/5</f>
        <v>0.04</v>
      </c>
      <c r="E71" t="s">
        <v>458</v>
      </c>
      <c r="G71" s="6"/>
    </row>
    <row r="72" spans="1:7" x14ac:dyDescent="0.2">
      <c r="A72" t="s">
        <v>415</v>
      </c>
      <c r="B72" t="s">
        <v>192</v>
      </c>
      <c r="C72">
        <v>5</v>
      </c>
      <c r="D72">
        <v>1</v>
      </c>
      <c r="E72" t="s">
        <v>461</v>
      </c>
      <c r="G72" s="6"/>
    </row>
    <row r="73" spans="1:7" x14ac:dyDescent="0.2">
      <c r="A73" t="s">
        <v>313</v>
      </c>
      <c r="B73" t="s">
        <v>479</v>
      </c>
      <c r="C73">
        <v>20</v>
      </c>
      <c r="D73">
        <v>1</v>
      </c>
      <c r="E73" t="s">
        <v>478</v>
      </c>
      <c r="G73" s="6"/>
    </row>
    <row r="74" spans="1:7" x14ac:dyDescent="0.2">
      <c r="A74" t="s">
        <v>61</v>
      </c>
      <c r="B74" t="s">
        <v>24</v>
      </c>
      <c r="C74">
        <v>125</v>
      </c>
      <c r="D74">
        <v>1.6000000000000001E-3</v>
      </c>
      <c r="E74" t="s">
        <v>462</v>
      </c>
      <c r="G74" s="6"/>
    </row>
    <row r="75" spans="1:7" x14ac:dyDescent="0.2">
      <c r="A75" t="s">
        <v>62</v>
      </c>
      <c r="B75" t="s">
        <v>5</v>
      </c>
      <c r="C75">
        <v>75</v>
      </c>
      <c r="D75">
        <v>1</v>
      </c>
      <c r="E75" t="s">
        <v>460</v>
      </c>
      <c r="G75" s="6"/>
    </row>
    <row r="76" spans="1:7" x14ac:dyDescent="0.2">
      <c r="A76" t="s">
        <v>63</v>
      </c>
      <c r="B76" t="s">
        <v>2</v>
      </c>
      <c r="C76">
        <v>100</v>
      </c>
      <c r="D76">
        <v>1</v>
      </c>
      <c r="E76" t="s">
        <v>466</v>
      </c>
      <c r="G76" s="6"/>
    </row>
    <row r="77" spans="1:7" x14ac:dyDescent="0.2">
      <c r="A77" t="s">
        <v>64</v>
      </c>
      <c r="B77" t="s">
        <v>5</v>
      </c>
      <c r="C77">
        <v>75</v>
      </c>
      <c r="D77">
        <v>0.2</v>
      </c>
      <c r="E77" t="s">
        <v>460</v>
      </c>
      <c r="G77" s="6"/>
    </row>
    <row r="78" spans="1:7" x14ac:dyDescent="0.2">
      <c r="A78" t="s">
        <v>65</v>
      </c>
      <c r="B78" t="s">
        <v>26</v>
      </c>
      <c r="C78">
        <v>100</v>
      </c>
      <c r="D78">
        <v>1.6000000000000001E-3</v>
      </c>
      <c r="E78" t="s">
        <v>460</v>
      </c>
      <c r="G78" s="6"/>
    </row>
    <row r="79" spans="1:7" x14ac:dyDescent="0.2">
      <c r="A79" t="s">
        <v>66</v>
      </c>
      <c r="B79" t="s">
        <v>18</v>
      </c>
      <c r="C79">
        <v>100</v>
      </c>
      <c r="D79">
        <v>0.2</v>
      </c>
      <c r="E79" t="s">
        <v>458</v>
      </c>
      <c r="G79" s="6"/>
    </row>
    <row r="80" spans="1:7" x14ac:dyDescent="0.2">
      <c r="A80" t="s">
        <v>67</v>
      </c>
      <c r="B80" t="s">
        <v>12</v>
      </c>
      <c r="C80">
        <v>50</v>
      </c>
      <c r="D80">
        <v>0.2</v>
      </c>
      <c r="E80" t="s">
        <v>468</v>
      </c>
      <c r="G80" s="6"/>
    </row>
    <row r="81" spans="1:7" x14ac:dyDescent="0.2">
      <c r="A81" t="s">
        <v>68</v>
      </c>
      <c r="B81" t="s">
        <v>21</v>
      </c>
      <c r="C81">
        <v>75</v>
      </c>
      <c r="D81">
        <v>0.04</v>
      </c>
      <c r="E81" t="s">
        <v>466</v>
      </c>
      <c r="G81" s="6"/>
    </row>
    <row r="82" spans="1:7" x14ac:dyDescent="0.2">
      <c r="A82" t="s">
        <v>69</v>
      </c>
      <c r="B82" t="s">
        <v>27</v>
      </c>
      <c r="C82">
        <v>100</v>
      </c>
      <c r="D82">
        <v>0.04</v>
      </c>
      <c r="E82" t="s">
        <v>488</v>
      </c>
      <c r="G82" s="6"/>
    </row>
    <row r="83" spans="1:7" x14ac:dyDescent="0.2">
      <c r="A83" t="s">
        <v>70</v>
      </c>
      <c r="B83" t="s">
        <v>13</v>
      </c>
      <c r="C83">
        <v>100</v>
      </c>
      <c r="D83">
        <v>0.2</v>
      </c>
      <c r="E83" t="s">
        <v>469</v>
      </c>
      <c r="G83" s="6"/>
    </row>
    <row r="84" spans="1:7" x14ac:dyDescent="0.2">
      <c r="A84" t="s">
        <v>401</v>
      </c>
      <c r="B84" t="s">
        <v>191</v>
      </c>
      <c r="C84">
        <v>14032</v>
      </c>
      <c r="D84">
        <v>1</v>
      </c>
      <c r="E84" t="s">
        <v>466</v>
      </c>
      <c r="G84" s="6"/>
    </row>
    <row r="85" spans="1:7" x14ac:dyDescent="0.2">
      <c r="A85" t="s">
        <v>226</v>
      </c>
      <c r="B85" t="s">
        <v>423</v>
      </c>
      <c r="C85">
        <v>50</v>
      </c>
      <c r="D85">
        <f>0.04/5</f>
        <v>8.0000000000000002E-3</v>
      </c>
      <c r="E85" t="s">
        <v>465</v>
      </c>
      <c r="G85" s="6"/>
    </row>
    <row r="86" spans="1:7" x14ac:dyDescent="0.2">
      <c r="A86" t="s">
        <v>293</v>
      </c>
      <c r="B86" t="s">
        <v>436</v>
      </c>
      <c r="C86">
        <v>5</v>
      </c>
      <c r="D86">
        <v>1</v>
      </c>
      <c r="E86" t="s">
        <v>466</v>
      </c>
      <c r="G86" s="6"/>
    </row>
    <row r="87" spans="1:7" x14ac:dyDescent="0.2">
      <c r="A87" t="s">
        <v>296</v>
      </c>
      <c r="B87" t="s">
        <v>436</v>
      </c>
      <c r="C87">
        <v>5</v>
      </c>
      <c r="D87">
        <f>0.04/5</f>
        <v>8.0000000000000002E-3</v>
      </c>
      <c r="E87" t="s">
        <v>466</v>
      </c>
      <c r="G87" s="6"/>
    </row>
    <row r="88" spans="1:7" x14ac:dyDescent="0.2">
      <c r="A88" t="s">
        <v>234</v>
      </c>
      <c r="B88" t="s">
        <v>425</v>
      </c>
      <c r="C88">
        <v>50</v>
      </c>
      <c r="D88">
        <f>1/5</f>
        <v>0.2</v>
      </c>
      <c r="E88" t="s">
        <v>458</v>
      </c>
      <c r="G88" s="6"/>
    </row>
    <row r="89" spans="1:7" x14ac:dyDescent="0.2">
      <c r="A89" t="s">
        <v>281</v>
      </c>
      <c r="B89" t="s">
        <v>433</v>
      </c>
      <c r="C89">
        <v>50</v>
      </c>
      <c r="D89">
        <f>0.04/5</f>
        <v>8.0000000000000002E-3</v>
      </c>
      <c r="E89" t="s">
        <v>468</v>
      </c>
      <c r="G89" s="6"/>
    </row>
    <row r="90" spans="1:7" x14ac:dyDescent="0.2">
      <c r="A90" t="s">
        <v>240</v>
      </c>
      <c r="B90" t="s">
        <v>426</v>
      </c>
      <c r="C90">
        <v>50</v>
      </c>
      <c r="D90">
        <f>0.2/5</f>
        <v>0.04</v>
      </c>
      <c r="E90" t="s">
        <v>467</v>
      </c>
      <c r="G90" s="6"/>
    </row>
    <row r="91" spans="1:7" x14ac:dyDescent="0.2">
      <c r="A91" t="s">
        <v>246</v>
      </c>
      <c r="B91" t="s">
        <v>427</v>
      </c>
      <c r="C91">
        <v>100</v>
      </c>
      <c r="D91">
        <f>0.04/5</f>
        <v>8.0000000000000002E-3</v>
      </c>
      <c r="E91" t="s">
        <v>458</v>
      </c>
      <c r="G91" s="6"/>
    </row>
    <row r="92" spans="1:7" x14ac:dyDescent="0.2">
      <c r="A92" t="s">
        <v>374</v>
      </c>
      <c r="B92" t="s">
        <v>451</v>
      </c>
      <c r="C92">
        <v>50</v>
      </c>
      <c r="D92">
        <f>1/5</f>
        <v>0.2</v>
      </c>
      <c r="E92" t="s">
        <v>460</v>
      </c>
      <c r="G92" s="6"/>
    </row>
    <row r="93" spans="1:7" x14ac:dyDescent="0.2">
      <c r="A93" t="s">
        <v>386</v>
      </c>
      <c r="B93" t="s">
        <v>453</v>
      </c>
      <c r="C93">
        <v>100</v>
      </c>
      <c r="D93">
        <f>0.04/5</f>
        <v>8.0000000000000002E-3</v>
      </c>
      <c r="E93" t="s">
        <v>477</v>
      </c>
      <c r="G93" s="6"/>
    </row>
    <row r="94" spans="1:7" x14ac:dyDescent="0.2">
      <c r="A94" t="s">
        <v>204</v>
      </c>
      <c r="B94" t="s">
        <v>419</v>
      </c>
      <c r="C94">
        <v>0.5</v>
      </c>
      <c r="D94">
        <f>1/5</f>
        <v>0.2</v>
      </c>
      <c r="E94" t="s">
        <v>461</v>
      </c>
      <c r="G94" s="6"/>
    </row>
    <row r="95" spans="1:7" x14ac:dyDescent="0.2">
      <c r="A95" t="s">
        <v>368</v>
      </c>
      <c r="B95" t="s">
        <v>450</v>
      </c>
      <c r="C95">
        <v>75</v>
      </c>
      <c r="D95">
        <v>1</v>
      </c>
      <c r="E95" t="s">
        <v>466</v>
      </c>
      <c r="G95" s="6"/>
    </row>
    <row r="96" spans="1:7" x14ac:dyDescent="0.2">
      <c r="A96" t="s">
        <v>378</v>
      </c>
      <c r="B96" t="s">
        <v>452</v>
      </c>
      <c r="C96">
        <v>75</v>
      </c>
      <c r="D96">
        <v>1</v>
      </c>
      <c r="E96" t="s">
        <v>489</v>
      </c>
      <c r="G96" s="6"/>
    </row>
    <row r="97" spans="1:7" x14ac:dyDescent="0.2">
      <c r="A97" t="s">
        <v>317</v>
      </c>
      <c r="B97" t="s">
        <v>479</v>
      </c>
      <c r="C97">
        <v>20</v>
      </c>
      <c r="D97">
        <f>0.008/5</f>
        <v>1.6000000000000001E-3</v>
      </c>
      <c r="E97" t="s">
        <v>478</v>
      </c>
      <c r="G97" s="6"/>
    </row>
    <row r="98" spans="1:7" x14ac:dyDescent="0.2">
      <c r="A98" t="s">
        <v>71</v>
      </c>
      <c r="B98" t="s">
        <v>22</v>
      </c>
      <c r="C98">
        <v>2.5</v>
      </c>
      <c r="D98">
        <v>1</v>
      </c>
      <c r="E98" t="s">
        <v>466</v>
      </c>
      <c r="G98" s="6"/>
    </row>
    <row r="99" spans="1:7" x14ac:dyDescent="0.2">
      <c r="A99" t="s">
        <v>72</v>
      </c>
      <c r="B99" t="s">
        <v>18</v>
      </c>
      <c r="C99">
        <v>100</v>
      </c>
      <c r="D99">
        <v>8.0000000000000002E-3</v>
      </c>
      <c r="E99" t="s">
        <v>458</v>
      </c>
      <c r="G99" s="6"/>
    </row>
    <row r="100" spans="1:7" x14ac:dyDescent="0.2">
      <c r="A100" t="s">
        <v>73</v>
      </c>
      <c r="B100" t="s">
        <v>22</v>
      </c>
      <c r="C100">
        <v>2.5</v>
      </c>
      <c r="D100">
        <v>0.2</v>
      </c>
      <c r="E100" t="s">
        <v>466</v>
      </c>
      <c r="G100" s="6"/>
    </row>
    <row r="101" spans="1:7" x14ac:dyDescent="0.2">
      <c r="A101" t="s">
        <v>74</v>
      </c>
      <c r="B101" t="s">
        <v>3</v>
      </c>
      <c r="C101">
        <v>100</v>
      </c>
      <c r="D101">
        <v>0.04</v>
      </c>
      <c r="E101" t="s">
        <v>458</v>
      </c>
      <c r="G101" s="6"/>
    </row>
    <row r="102" spans="1:7" x14ac:dyDescent="0.2">
      <c r="A102" t="s">
        <v>75</v>
      </c>
      <c r="B102" t="s">
        <v>191</v>
      </c>
      <c r="C102">
        <v>14032</v>
      </c>
      <c r="D102">
        <v>1</v>
      </c>
      <c r="E102" t="s">
        <v>466</v>
      </c>
      <c r="G102" s="6"/>
    </row>
    <row r="103" spans="1:7" x14ac:dyDescent="0.2">
      <c r="A103" t="s">
        <v>76</v>
      </c>
      <c r="B103" t="s">
        <v>8</v>
      </c>
      <c r="C103">
        <v>62.5</v>
      </c>
      <c r="D103">
        <v>0.04</v>
      </c>
      <c r="E103" t="s">
        <v>492</v>
      </c>
      <c r="G103" s="6"/>
    </row>
    <row r="104" spans="1:7" x14ac:dyDescent="0.2">
      <c r="A104" t="s">
        <v>77</v>
      </c>
      <c r="B104" t="s">
        <v>19</v>
      </c>
      <c r="C104">
        <v>12.5</v>
      </c>
      <c r="D104">
        <v>1.6000000000000001E-3</v>
      </c>
      <c r="E104" t="s">
        <v>466</v>
      </c>
      <c r="G104" s="6"/>
    </row>
    <row r="105" spans="1:7" x14ac:dyDescent="0.2">
      <c r="A105" t="s">
        <v>78</v>
      </c>
      <c r="B105" t="s">
        <v>192</v>
      </c>
      <c r="C105">
        <v>5</v>
      </c>
      <c r="D105">
        <v>1</v>
      </c>
      <c r="E105" t="s">
        <v>461</v>
      </c>
      <c r="G105" s="6"/>
    </row>
    <row r="106" spans="1:7" x14ac:dyDescent="0.2">
      <c r="A106" t="s">
        <v>79</v>
      </c>
      <c r="B106" t="s">
        <v>13</v>
      </c>
      <c r="C106">
        <v>100</v>
      </c>
      <c r="D106">
        <v>8.0000000000000002E-3</v>
      </c>
      <c r="E106" t="s">
        <v>469</v>
      </c>
      <c r="G106" s="6"/>
    </row>
    <row r="107" spans="1:7" x14ac:dyDescent="0.2">
      <c r="A107" t="s">
        <v>80</v>
      </c>
      <c r="B107" t="s">
        <v>27</v>
      </c>
      <c r="C107">
        <v>100</v>
      </c>
      <c r="D107">
        <v>1</v>
      </c>
      <c r="E107" t="s">
        <v>488</v>
      </c>
      <c r="G107" s="6"/>
    </row>
    <row r="108" spans="1:7" x14ac:dyDescent="0.2">
      <c r="A108" t="s">
        <v>199</v>
      </c>
      <c r="B108" t="s">
        <v>418</v>
      </c>
      <c r="C108">
        <v>25</v>
      </c>
      <c r="D108">
        <f>1/5</f>
        <v>0.2</v>
      </c>
      <c r="E108" t="s">
        <v>490</v>
      </c>
      <c r="G108" s="6"/>
    </row>
    <row r="109" spans="1:7" x14ac:dyDescent="0.2">
      <c r="A109" t="s">
        <v>402</v>
      </c>
      <c r="B109" t="s">
        <v>191</v>
      </c>
      <c r="C109">
        <v>14032</v>
      </c>
      <c r="D109">
        <v>1</v>
      </c>
      <c r="E109" t="s">
        <v>466</v>
      </c>
      <c r="G109" s="6"/>
    </row>
    <row r="110" spans="1:7" x14ac:dyDescent="0.2">
      <c r="A110" t="s">
        <v>389</v>
      </c>
      <c r="B110" t="s">
        <v>454</v>
      </c>
      <c r="C110">
        <v>25</v>
      </c>
      <c r="D110">
        <f>1/5</f>
        <v>0.2</v>
      </c>
      <c r="E110" t="s">
        <v>491</v>
      </c>
      <c r="G110" s="6"/>
    </row>
    <row r="111" spans="1:7" x14ac:dyDescent="0.2">
      <c r="A111" t="s">
        <v>206</v>
      </c>
      <c r="B111" t="s">
        <v>419</v>
      </c>
      <c r="C111">
        <v>0.5</v>
      </c>
      <c r="D111">
        <f>0.04/5</f>
        <v>8.0000000000000002E-3</v>
      </c>
      <c r="E111" t="s">
        <v>461</v>
      </c>
      <c r="G111" s="6"/>
    </row>
    <row r="112" spans="1:7" x14ac:dyDescent="0.2">
      <c r="A112" t="s">
        <v>327</v>
      </c>
      <c r="B112" t="s">
        <v>441</v>
      </c>
      <c r="C112">
        <v>2.5</v>
      </c>
      <c r="D112">
        <f>0.008/5</f>
        <v>1.6000000000000001E-3</v>
      </c>
      <c r="E112" t="s">
        <v>482</v>
      </c>
      <c r="G112" s="6"/>
    </row>
    <row r="113" spans="1:7" x14ac:dyDescent="0.2">
      <c r="A113" t="s">
        <v>366</v>
      </c>
      <c r="B113" t="s">
        <v>449</v>
      </c>
      <c r="C113">
        <v>100</v>
      </c>
      <c r="D113">
        <f>0.04/5</f>
        <v>8.0000000000000002E-3</v>
      </c>
      <c r="E113" t="s">
        <v>493</v>
      </c>
      <c r="G113" s="6"/>
    </row>
    <row r="114" spans="1:7" x14ac:dyDescent="0.2">
      <c r="A114" t="s">
        <v>238</v>
      </c>
      <c r="B114" t="s">
        <v>426</v>
      </c>
      <c r="C114">
        <v>50</v>
      </c>
      <c r="D114">
        <v>1</v>
      </c>
      <c r="E114" t="s">
        <v>467</v>
      </c>
      <c r="G114" s="6"/>
    </row>
    <row r="115" spans="1:7" x14ac:dyDescent="0.2">
      <c r="A115" t="s">
        <v>261</v>
      </c>
      <c r="B115" t="s">
        <v>430</v>
      </c>
      <c r="C115">
        <v>15</v>
      </c>
      <c r="D115">
        <f>0.04/5</f>
        <v>8.0000000000000002E-3</v>
      </c>
      <c r="E115" t="s">
        <v>471</v>
      </c>
      <c r="G115" s="6"/>
    </row>
    <row r="116" spans="1:7" x14ac:dyDescent="0.2">
      <c r="A116" t="s">
        <v>200</v>
      </c>
      <c r="B116" t="s">
        <v>418</v>
      </c>
      <c r="C116">
        <v>25</v>
      </c>
      <c r="D116">
        <f>0.2/5</f>
        <v>0.04</v>
      </c>
      <c r="E116" t="s">
        <v>490</v>
      </c>
      <c r="G116" s="6"/>
    </row>
    <row r="117" spans="1:7" x14ac:dyDescent="0.2">
      <c r="A117" t="s">
        <v>209</v>
      </c>
      <c r="B117" t="s">
        <v>420</v>
      </c>
      <c r="C117">
        <v>12.5</v>
      </c>
      <c r="D117">
        <f>1/5</f>
        <v>0.2</v>
      </c>
      <c r="E117" t="s">
        <v>464</v>
      </c>
      <c r="G117" s="6"/>
    </row>
    <row r="118" spans="1:7" x14ac:dyDescent="0.2">
      <c r="A118" t="s">
        <v>413</v>
      </c>
      <c r="B118" t="s">
        <v>192</v>
      </c>
      <c r="C118">
        <v>5</v>
      </c>
      <c r="D118">
        <v>1</v>
      </c>
      <c r="E118" t="s">
        <v>461</v>
      </c>
      <c r="G118" s="6"/>
    </row>
    <row r="119" spans="1:7" x14ac:dyDescent="0.2">
      <c r="A119" t="s">
        <v>275</v>
      </c>
      <c r="B119" t="s">
        <v>432</v>
      </c>
      <c r="C119">
        <v>100</v>
      </c>
      <c r="D119">
        <f>0.2/5</f>
        <v>0.04</v>
      </c>
      <c r="E119" t="s">
        <v>474</v>
      </c>
      <c r="G119" s="6"/>
    </row>
    <row r="120" spans="1:7" x14ac:dyDescent="0.2">
      <c r="A120" t="s">
        <v>360</v>
      </c>
      <c r="B120" t="s">
        <v>448</v>
      </c>
      <c r="C120">
        <v>100</v>
      </c>
      <c r="D120">
        <f>0.2/5</f>
        <v>0.04</v>
      </c>
      <c r="E120" t="s">
        <v>487</v>
      </c>
      <c r="G120" s="6"/>
    </row>
    <row r="121" spans="1:7" x14ac:dyDescent="0.2">
      <c r="A121" t="s">
        <v>241</v>
      </c>
      <c r="B121" t="s">
        <v>426</v>
      </c>
      <c r="C121">
        <v>50</v>
      </c>
      <c r="D121">
        <f>0.04/5</f>
        <v>8.0000000000000002E-3</v>
      </c>
      <c r="E121" t="s">
        <v>467</v>
      </c>
      <c r="G121" s="6"/>
    </row>
    <row r="122" spans="1:7" x14ac:dyDescent="0.2">
      <c r="A122" t="s">
        <v>81</v>
      </c>
      <c r="B122" t="s">
        <v>21</v>
      </c>
      <c r="C122">
        <v>75</v>
      </c>
      <c r="D122">
        <v>0.2</v>
      </c>
      <c r="E122" t="s">
        <v>466</v>
      </c>
      <c r="G122" s="6"/>
    </row>
    <row r="123" spans="1:7" x14ac:dyDescent="0.2">
      <c r="A123" t="s">
        <v>82</v>
      </c>
      <c r="B123" t="s">
        <v>20</v>
      </c>
      <c r="C123">
        <v>100</v>
      </c>
      <c r="D123">
        <v>1</v>
      </c>
      <c r="E123" t="s">
        <v>480</v>
      </c>
      <c r="G123" s="6"/>
    </row>
    <row r="124" spans="1:7" x14ac:dyDescent="0.2">
      <c r="A124" t="s">
        <v>83</v>
      </c>
      <c r="B124" t="s">
        <v>30</v>
      </c>
      <c r="C124">
        <v>2.5</v>
      </c>
      <c r="D124">
        <v>8.0000000000000002E-3</v>
      </c>
      <c r="E124" t="s">
        <v>490</v>
      </c>
      <c r="G124" s="6"/>
    </row>
    <row r="125" spans="1:7" x14ac:dyDescent="0.2">
      <c r="A125" t="s">
        <v>84</v>
      </c>
      <c r="B125" t="s">
        <v>191</v>
      </c>
      <c r="C125">
        <v>14032</v>
      </c>
      <c r="D125">
        <v>1</v>
      </c>
      <c r="E125" t="s">
        <v>466</v>
      </c>
      <c r="G125" s="6"/>
    </row>
    <row r="126" spans="1:7" x14ac:dyDescent="0.2">
      <c r="A126" t="s">
        <v>85</v>
      </c>
      <c r="B126" t="s">
        <v>2</v>
      </c>
      <c r="C126">
        <v>100</v>
      </c>
      <c r="D126">
        <v>0.04</v>
      </c>
      <c r="E126" t="s">
        <v>466</v>
      </c>
      <c r="G126" s="6"/>
    </row>
    <row r="127" spans="1:7" x14ac:dyDescent="0.2">
      <c r="A127" t="s">
        <v>86</v>
      </c>
      <c r="B127" t="s">
        <v>15</v>
      </c>
      <c r="C127">
        <v>12.5</v>
      </c>
      <c r="D127">
        <v>0.04</v>
      </c>
      <c r="E127" t="s">
        <v>466</v>
      </c>
      <c r="G127" s="6"/>
    </row>
    <row r="128" spans="1:7" x14ac:dyDescent="0.2">
      <c r="A128" t="s">
        <v>87</v>
      </c>
      <c r="B128" t="s">
        <v>11</v>
      </c>
      <c r="C128">
        <v>50</v>
      </c>
      <c r="D128">
        <v>0.2</v>
      </c>
      <c r="E128" t="s">
        <v>466</v>
      </c>
      <c r="G128" s="6"/>
    </row>
    <row r="129" spans="1:7" x14ac:dyDescent="0.2">
      <c r="A129" t="s">
        <v>88</v>
      </c>
      <c r="B129" t="s">
        <v>28</v>
      </c>
      <c r="C129">
        <v>100</v>
      </c>
      <c r="D129">
        <v>0.2</v>
      </c>
      <c r="E129" t="s">
        <v>466</v>
      </c>
      <c r="G129" s="6"/>
    </row>
    <row r="130" spans="1:7" x14ac:dyDescent="0.2">
      <c r="A130" t="s">
        <v>89</v>
      </c>
      <c r="B130" t="s">
        <v>191</v>
      </c>
      <c r="C130">
        <v>14032</v>
      </c>
      <c r="D130">
        <v>1</v>
      </c>
      <c r="E130" t="s">
        <v>466</v>
      </c>
      <c r="G130" s="6"/>
    </row>
    <row r="131" spans="1:7" x14ac:dyDescent="0.2">
      <c r="A131" t="s">
        <v>90</v>
      </c>
      <c r="B131" t="s">
        <v>18</v>
      </c>
      <c r="C131">
        <v>100</v>
      </c>
      <c r="D131">
        <v>1</v>
      </c>
      <c r="E131" t="s">
        <v>458</v>
      </c>
      <c r="G131" s="6"/>
    </row>
    <row r="132" spans="1:7" x14ac:dyDescent="0.2">
      <c r="A132" t="s">
        <v>355</v>
      </c>
      <c r="B132" t="s">
        <v>447</v>
      </c>
      <c r="C132">
        <v>100</v>
      </c>
      <c r="D132">
        <f>0.2/5</f>
        <v>0.04</v>
      </c>
      <c r="E132" t="s">
        <v>486</v>
      </c>
      <c r="G132" s="6"/>
    </row>
    <row r="133" spans="1:7" x14ac:dyDescent="0.2">
      <c r="A133" t="s">
        <v>320</v>
      </c>
      <c r="B133" t="s">
        <v>440</v>
      </c>
      <c r="C133">
        <v>25</v>
      </c>
      <c r="D133">
        <f>0.2/5</f>
        <v>0.04</v>
      </c>
      <c r="E133" t="s">
        <v>481</v>
      </c>
      <c r="G133" s="6"/>
    </row>
    <row r="134" spans="1:7" x14ac:dyDescent="0.2">
      <c r="A134" t="s">
        <v>396</v>
      </c>
      <c r="B134" t="s">
        <v>455</v>
      </c>
      <c r="C134">
        <v>0.5</v>
      </c>
      <c r="D134">
        <f>0.04/5</f>
        <v>8.0000000000000002E-3</v>
      </c>
      <c r="E134" t="s">
        <v>466</v>
      </c>
      <c r="G134" s="6"/>
    </row>
    <row r="135" spans="1:7" x14ac:dyDescent="0.2">
      <c r="A135" t="s">
        <v>229</v>
      </c>
      <c r="B135" t="s">
        <v>424</v>
      </c>
      <c r="C135">
        <v>50</v>
      </c>
      <c r="D135">
        <f>1/5</f>
        <v>0.2</v>
      </c>
      <c r="E135" t="s">
        <v>466</v>
      </c>
      <c r="G135" s="6"/>
    </row>
    <row r="136" spans="1:7" x14ac:dyDescent="0.2">
      <c r="A136" t="s">
        <v>403</v>
      </c>
      <c r="B136" t="s">
        <v>191</v>
      </c>
      <c r="C136">
        <v>14032</v>
      </c>
      <c r="D136">
        <v>1</v>
      </c>
      <c r="E136" t="s">
        <v>466</v>
      </c>
      <c r="G136" s="6"/>
    </row>
    <row r="137" spans="1:7" x14ac:dyDescent="0.2">
      <c r="A137" t="s">
        <v>373</v>
      </c>
      <c r="B137" t="s">
        <v>451</v>
      </c>
      <c r="C137">
        <v>50</v>
      </c>
      <c r="D137">
        <v>1</v>
      </c>
      <c r="E137" t="s">
        <v>460</v>
      </c>
      <c r="G137" s="6"/>
    </row>
    <row r="138" spans="1:7" x14ac:dyDescent="0.2">
      <c r="A138" t="s">
        <v>260</v>
      </c>
      <c r="B138" t="s">
        <v>430</v>
      </c>
      <c r="C138">
        <v>15</v>
      </c>
      <c r="D138">
        <f>0.2/5</f>
        <v>0.04</v>
      </c>
      <c r="E138" t="s">
        <v>471</v>
      </c>
      <c r="G138" s="6"/>
    </row>
    <row r="139" spans="1:7" x14ac:dyDescent="0.2">
      <c r="A139" t="s">
        <v>318</v>
      </c>
      <c r="B139" t="s">
        <v>440</v>
      </c>
      <c r="C139">
        <v>25</v>
      </c>
      <c r="D139">
        <v>1</v>
      </c>
      <c r="E139" t="s">
        <v>481</v>
      </c>
      <c r="G139" s="6"/>
    </row>
    <row r="140" spans="1:7" x14ac:dyDescent="0.2">
      <c r="A140" t="s">
        <v>196</v>
      </c>
      <c r="B140" t="s">
        <v>417</v>
      </c>
      <c r="C140">
        <v>5</v>
      </c>
      <c r="D140">
        <f>0.04/5</f>
        <v>8.0000000000000002E-3</v>
      </c>
      <c r="E140" t="s">
        <v>492</v>
      </c>
      <c r="G140" s="6"/>
    </row>
    <row r="141" spans="1:7" x14ac:dyDescent="0.2">
      <c r="A141" t="s">
        <v>195</v>
      </c>
      <c r="B141" t="s">
        <v>417</v>
      </c>
      <c r="C141">
        <v>5</v>
      </c>
      <c r="D141">
        <f>0.2/5</f>
        <v>0.04</v>
      </c>
      <c r="E141" t="s">
        <v>492</v>
      </c>
      <c r="G141" s="6"/>
    </row>
    <row r="142" spans="1:7" x14ac:dyDescent="0.2">
      <c r="A142" t="s">
        <v>340</v>
      </c>
      <c r="B142" t="s">
        <v>444</v>
      </c>
      <c r="C142">
        <v>100</v>
      </c>
      <c r="D142">
        <f>0.2/5</f>
        <v>0.04</v>
      </c>
      <c r="E142" t="s">
        <v>483</v>
      </c>
      <c r="G142" s="6"/>
    </row>
    <row r="143" spans="1:7" x14ac:dyDescent="0.2">
      <c r="A143" t="s">
        <v>220</v>
      </c>
      <c r="B143" t="s">
        <v>422</v>
      </c>
      <c r="C143">
        <v>5</v>
      </c>
      <c r="D143">
        <f>0.2/5</f>
        <v>0.04</v>
      </c>
      <c r="E143" t="s">
        <v>459</v>
      </c>
      <c r="G143" s="6"/>
    </row>
    <row r="144" spans="1:7" x14ac:dyDescent="0.2">
      <c r="A144" t="s">
        <v>306</v>
      </c>
      <c r="B144" t="s">
        <v>438</v>
      </c>
      <c r="C144">
        <v>50</v>
      </c>
      <c r="D144">
        <f>0.04/5</f>
        <v>8.0000000000000002E-3</v>
      </c>
      <c r="E144" t="s">
        <v>476</v>
      </c>
      <c r="G144" s="6"/>
    </row>
    <row r="145" spans="1:7" x14ac:dyDescent="0.2">
      <c r="A145" t="s">
        <v>409</v>
      </c>
      <c r="B145" t="s">
        <v>191</v>
      </c>
      <c r="C145">
        <v>14032</v>
      </c>
      <c r="D145">
        <v>1</v>
      </c>
      <c r="E145" t="s">
        <v>466</v>
      </c>
      <c r="G145" s="6"/>
    </row>
    <row r="146" spans="1:7" x14ac:dyDescent="0.2">
      <c r="A146" t="s">
        <v>91</v>
      </c>
      <c r="B146" t="s">
        <v>17</v>
      </c>
      <c r="C146">
        <v>50</v>
      </c>
      <c r="D146">
        <v>1</v>
      </c>
      <c r="E146" t="s">
        <v>467</v>
      </c>
      <c r="G146" s="6"/>
    </row>
    <row r="147" spans="1:7" x14ac:dyDescent="0.2">
      <c r="A147" t="s">
        <v>92</v>
      </c>
      <c r="B147" t="s">
        <v>29</v>
      </c>
      <c r="C147">
        <v>75</v>
      </c>
      <c r="D147">
        <v>8.0000000000000002E-3</v>
      </c>
      <c r="E147" t="s">
        <v>466</v>
      </c>
      <c r="G147" s="6"/>
    </row>
    <row r="148" spans="1:7" x14ac:dyDescent="0.2">
      <c r="A148" t="s">
        <v>93</v>
      </c>
      <c r="B148" t="s">
        <v>28</v>
      </c>
      <c r="C148">
        <v>100</v>
      </c>
      <c r="D148">
        <v>1</v>
      </c>
      <c r="E148" t="s">
        <v>466</v>
      </c>
      <c r="G148" s="6"/>
    </row>
    <row r="149" spans="1:7" x14ac:dyDescent="0.2">
      <c r="A149" t="s">
        <v>94</v>
      </c>
      <c r="B149" t="s">
        <v>30</v>
      </c>
      <c r="C149">
        <v>2.5</v>
      </c>
      <c r="D149">
        <v>0.04</v>
      </c>
      <c r="E149" t="s">
        <v>490</v>
      </c>
      <c r="G149" s="6"/>
    </row>
    <row r="150" spans="1:7" x14ac:dyDescent="0.2">
      <c r="A150" t="s">
        <v>95</v>
      </c>
      <c r="B150" t="s">
        <v>21</v>
      </c>
      <c r="C150">
        <v>75</v>
      </c>
      <c r="D150">
        <v>1.6000000000000001E-3</v>
      </c>
      <c r="E150" t="s">
        <v>466</v>
      </c>
      <c r="G150" s="6"/>
    </row>
    <row r="151" spans="1:7" x14ac:dyDescent="0.2">
      <c r="A151" t="s">
        <v>96</v>
      </c>
      <c r="B151" t="s">
        <v>19</v>
      </c>
      <c r="C151">
        <v>12.5</v>
      </c>
      <c r="D151">
        <v>0.04</v>
      </c>
      <c r="E151" t="s">
        <v>466</v>
      </c>
      <c r="G151" s="6"/>
    </row>
    <row r="152" spans="1:7" x14ac:dyDescent="0.2">
      <c r="A152" t="s">
        <v>97</v>
      </c>
      <c r="B152" t="s">
        <v>18</v>
      </c>
      <c r="C152">
        <v>100</v>
      </c>
      <c r="D152">
        <v>1.6000000000000001E-3</v>
      </c>
      <c r="E152" t="s">
        <v>458</v>
      </c>
      <c r="G152" s="6"/>
    </row>
    <row r="153" spans="1:7" x14ac:dyDescent="0.2">
      <c r="A153" t="s">
        <v>98</v>
      </c>
      <c r="B153" t="s">
        <v>191</v>
      </c>
      <c r="C153">
        <v>14032</v>
      </c>
      <c r="D153">
        <v>1</v>
      </c>
      <c r="E153" t="s">
        <v>466</v>
      </c>
      <c r="G153" s="6"/>
    </row>
    <row r="154" spans="1:7" x14ac:dyDescent="0.2">
      <c r="A154" t="s">
        <v>99</v>
      </c>
      <c r="B154" t="s">
        <v>14</v>
      </c>
      <c r="C154">
        <v>100</v>
      </c>
      <c r="D154">
        <v>0.2</v>
      </c>
      <c r="E154" t="s">
        <v>458</v>
      </c>
      <c r="G154" s="6"/>
    </row>
    <row r="155" spans="1:7" x14ac:dyDescent="0.2">
      <c r="A155" t="s">
        <v>100</v>
      </c>
      <c r="B155" t="s">
        <v>27</v>
      </c>
      <c r="C155">
        <v>100</v>
      </c>
      <c r="D155">
        <v>0.2</v>
      </c>
      <c r="E155" t="s">
        <v>488</v>
      </c>
      <c r="G155" s="6"/>
    </row>
    <row r="156" spans="1:7" x14ac:dyDescent="0.2">
      <c r="A156" t="s">
        <v>375</v>
      </c>
      <c r="B156" t="s">
        <v>451</v>
      </c>
      <c r="C156">
        <v>50</v>
      </c>
      <c r="D156">
        <f>0.2/5</f>
        <v>0.04</v>
      </c>
      <c r="E156" t="s">
        <v>460</v>
      </c>
      <c r="G156" s="6"/>
    </row>
    <row r="157" spans="1:7" x14ac:dyDescent="0.2">
      <c r="A157" t="s">
        <v>381</v>
      </c>
      <c r="B157" t="s">
        <v>452</v>
      </c>
      <c r="C157">
        <v>75</v>
      </c>
      <c r="D157">
        <f>0.04/5</f>
        <v>8.0000000000000002E-3</v>
      </c>
      <c r="E157" t="s">
        <v>489</v>
      </c>
      <c r="G157" s="6"/>
    </row>
    <row r="158" spans="1:7" x14ac:dyDescent="0.2">
      <c r="A158" t="s">
        <v>267</v>
      </c>
      <c r="B158" t="s">
        <v>472</v>
      </c>
      <c r="C158">
        <v>50</v>
      </c>
      <c r="D158">
        <f>0.008/5</f>
        <v>1.6000000000000001E-3</v>
      </c>
      <c r="E158" t="s">
        <v>466</v>
      </c>
      <c r="G158" s="6"/>
    </row>
    <row r="159" spans="1:7" x14ac:dyDescent="0.2">
      <c r="A159" t="s">
        <v>208</v>
      </c>
      <c r="B159" t="s">
        <v>420</v>
      </c>
      <c r="C159">
        <v>12.5</v>
      </c>
      <c r="D159">
        <v>1</v>
      </c>
      <c r="E159" t="s">
        <v>464</v>
      </c>
      <c r="G159" s="6"/>
    </row>
    <row r="160" spans="1:7" x14ac:dyDescent="0.2">
      <c r="A160" t="s">
        <v>205</v>
      </c>
      <c r="B160" t="s">
        <v>419</v>
      </c>
      <c r="C160">
        <v>0.5</v>
      </c>
      <c r="D160">
        <f>0.2/5</f>
        <v>0.04</v>
      </c>
      <c r="E160" t="s">
        <v>461</v>
      </c>
      <c r="G160" s="6"/>
    </row>
    <row r="161" spans="1:7" x14ac:dyDescent="0.2">
      <c r="A161" t="s">
        <v>352</v>
      </c>
      <c r="B161" t="s">
        <v>446</v>
      </c>
      <c r="C161">
        <v>100</v>
      </c>
      <c r="D161">
        <f>0.008/5</f>
        <v>1.6000000000000001E-3</v>
      </c>
      <c r="E161" t="s">
        <v>480</v>
      </c>
      <c r="G161" s="6"/>
    </row>
    <row r="162" spans="1:7" x14ac:dyDescent="0.2">
      <c r="A162" t="s">
        <v>222</v>
      </c>
      <c r="B162" t="s">
        <v>422</v>
      </c>
      <c r="C162">
        <v>5</v>
      </c>
      <c r="D162">
        <f>0.008/5</f>
        <v>1.6000000000000001E-3</v>
      </c>
      <c r="E162" t="s">
        <v>459</v>
      </c>
      <c r="G162" s="6"/>
    </row>
    <row r="163" spans="1:7" x14ac:dyDescent="0.2">
      <c r="A163" t="s">
        <v>323</v>
      </c>
      <c r="B163" t="s">
        <v>441</v>
      </c>
      <c r="C163">
        <v>2.5</v>
      </c>
      <c r="D163">
        <v>1</v>
      </c>
      <c r="E163" t="s">
        <v>482</v>
      </c>
      <c r="G163" s="6"/>
    </row>
    <row r="164" spans="1:7" x14ac:dyDescent="0.2">
      <c r="A164" t="s">
        <v>233</v>
      </c>
      <c r="B164" t="s">
        <v>425</v>
      </c>
      <c r="C164">
        <v>50</v>
      </c>
      <c r="D164">
        <v>1</v>
      </c>
      <c r="E164" t="s">
        <v>458</v>
      </c>
      <c r="G164" s="6"/>
    </row>
    <row r="165" spans="1:7" x14ac:dyDescent="0.2">
      <c r="A165" t="s">
        <v>224</v>
      </c>
      <c r="B165" t="s">
        <v>423</v>
      </c>
      <c r="C165">
        <v>50</v>
      </c>
      <c r="D165">
        <f>1/5</f>
        <v>0.2</v>
      </c>
      <c r="E165" t="s">
        <v>465</v>
      </c>
      <c r="G165" s="6"/>
    </row>
    <row r="166" spans="1:7" x14ac:dyDescent="0.2">
      <c r="A166" t="s">
        <v>225</v>
      </c>
      <c r="B166" t="s">
        <v>423</v>
      </c>
      <c r="C166">
        <v>50</v>
      </c>
      <c r="D166">
        <f>0.2/5</f>
        <v>0.04</v>
      </c>
      <c r="E166" t="s">
        <v>465</v>
      </c>
      <c r="G166" s="6"/>
    </row>
    <row r="167" spans="1:7" x14ac:dyDescent="0.2">
      <c r="A167" t="s">
        <v>333</v>
      </c>
      <c r="B167" t="s">
        <v>443</v>
      </c>
      <c r="C167">
        <v>50</v>
      </c>
      <c r="D167">
        <v>1</v>
      </c>
      <c r="E167" t="s">
        <v>469</v>
      </c>
      <c r="G167" s="6"/>
    </row>
    <row r="168" spans="1:7" x14ac:dyDescent="0.2">
      <c r="A168" t="s">
        <v>254</v>
      </c>
      <c r="B168" t="s">
        <v>429</v>
      </c>
      <c r="C168">
        <v>25</v>
      </c>
      <c r="D168">
        <f>1/5</f>
        <v>0.2</v>
      </c>
      <c r="E168" t="s">
        <v>470</v>
      </c>
      <c r="G168" s="6"/>
    </row>
    <row r="169" spans="1:7" x14ac:dyDescent="0.2">
      <c r="A169" t="s">
        <v>395</v>
      </c>
      <c r="B169" t="s">
        <v>455</v>
      </c>
      <c r="C169">
        <v>0.5</v>
      </c>
      <c r="D169">
        <f>0.2/5</f>
        <v>0.04</v>
      </c>
      <c r="E169" t="s">
        <v>466</v>
      </c>
      <c r="G169" s="6"/>
    </row>
    <row r="170" spans="1:7" x14ac:dyDescent="0.2">
      <c r="A170" t="s">
        <v>101</v>
      </c>
      <c r="B170" t="s">
        <v>17</v>
      </c>
      <c r="C170">
        <v>50</v>
      </c>
      <c r="D170">
        <v>1.6000000000000001E-3</v>
      </c>
      <c r="E170" t="s">
        <v>467</v>
      </c>
      <c r="G170" s="6"/>
    </row>
    <row r="171" spans="1:7" x14ac:dyDescent="0.2">
      <c r="A171" t="s">
        <v>102</v>
      </c>
      <c r="B171" t="s">
        <v>20</v>
      </c>
      <c r="C171">
        <v>100</v>
      </c>
      <c r="D171">
        <v>8.0000000000000002E-3</v>
      </c>
      <c r="E171" t="s">
        <v>480</v>
      </c>
      <c r="G171" s="6"/>
    </row>
    <row r="172" spans="1:7" x14ac:dyDescent="0.2">
      <c r="A172" t="s">
        <v>103</v>
      </c>
      <c r="B172" t="s">
        <v>7</v>
      </c>
      <c r="C172">
        <v>100</v>
      </c>
      <c r="D172">
        <v>0.04</v>
      </c>
      <c r="E172" t="s">
        <v>463</v>
      </c>
      <c r="G172" s="6"/>
    </row>
    <row r="173" spans="1:7" x14ac:dyDescent="0.2">
      <c r="A173" t="s">
        <v>104</v>
      </c>
      <c r="B173" t="s">
        <v>22</v>
      </c>
      <c r="C173">
        <v>2.5</v>
      </c>
      <c r="D173">
        <v>0.04</v>
      </c>
      <c r="E173" t="s">
        <v>466</v>
      </c>
      <c r="G173" s="6"/>
    </row>
    <row r="174" spans="1:7" x14ac:dyDescent="0.2">
      <c r="A174" t="s">
        <v>105</v>
      </c>
      <c r="B174" t="s">
        <v>6</v>
      </c>
      <c r="C174">
        <v>50</v>
      </c>
      <c r="D174">
        <v>0.04</v>
      </c>
      <c r="E174" t="s">
        <v>462</v>
      </c>
      <c r="G174" s="6"/>
    </row>
    <row r="175" spans="1:7" x14ac:dyDescent="0.2">
      <c r="A175" t="s">
        <v>106</v>
      </c>
      <c r="B175" t="s">
        <v>28</v>
      </c>
      <c r="C175">
        <v>100</v>
      </c>
      <c r="D175">
        <v>1.6000000000000001E-3</v>
      </c>
      <c r="E175" t="s">
        <v>466</v>
      </c>
      <c r="G175" s="6"/>
    </row>
    <row r="176" spans="1:7" x14ac:dyDescent="0.2">
      <c r="A176" t="s">
        <v>107</v>
      </c>
      <c r="B176" t="s">
        <v>14</v>
      </c>
      <c r="C176">
        <v>100</v>
      </c>
      <c r="D176">
        <v>1.6000000000000001E-3</v>
      </c>
      <c r="E176" t="s">
        <v>458</v>
      </c>
      <c r="G176" s="6"/>
    </row>
    <row r="177" spans="1:7" x14ac:dyDescent="0.2">
      <c r="A177" t="s">
        <v>108</v>
      </c>
      <c r="B177" t="s">
        <v>26</v>
      </c>
      <c r="C177">
        <v>100</v>
      </c>
      <c r="D177">
        <v>0.2</v>
      </c>
      <c r="E177" t="s">
        <v>460</v>
      </c>
      <c r="G177" s="6"/>
    </row>
    <row r="178" spans="1:7" x14ac:dyDescent="0.2">
      <c r="A178" t="s">
        <v>109</v>
      </c>
      <c r="B178" t="s">
        <v>21</v>
      </c>
      <c r="C178">
        <v>75</v>
      </c>
      <c r="D178">
        <v>8.0000000000000002E-3</v>
      </c>
      <c r="E178" t="s">
        <v>466</v>
      </c>
      <c r="G178" s="6"/>
    </row>
    <row r="179" spans="1:7" x14ac:dyDescent="0.2">
      <c r="A179" t="s">
        <v>110</v>
      </c>
      <c r="B179" t="s">
        <v>20</v>
      </c>
      <c r="C179">
        <v>100</v>
      </c>
      <c r="D179">
        <v>0.2</v>
      </c>
      <c r="E179" t="s">
        <v>480</v>
      </c>
      <c r="G179" s="6"/>
    </row>
    <row r="180" spans="1:7" x14ac:dyDescent="0.2">
      <c r="A180" t="s">
        <v>248</v>
      </c>
      <c r="B180" t="s">
        <v>428</v>
      </c>
      <c r="C180" s="4">
        <v>100</v>
      </c>
      <c r="D180">
        <v>1</v>
      </c>
      <c r="E180" t="s">
        <v>466</v>
      </c>
      <c r="G180" s="6"/>
    </row>
    <row r="181" spans="1:7" x14ac:dyDescent="0.2">
      <c r="A181" t="s">
        <v>271</v>
      </c>
      <c r="B181" t="s">
        <v>431</v>
      </c>
      <c r="C181">
        <v>50</v>
      </c>
      <c r="D181">
        <f>0.04/5</f>
        <v>8.0000000000000002E-3</v>
      </c>
      <c r="E181" t="s">
        <v>473</v>
      </c>
      <c r="G181" s="6"/>
    </row>
    <row r="182" spans="1:7" x14ac:dyDescent="0.2">
      <c r="A182" t="s">
        <v>367</v>
      </c>
      <c r="B182" t="s">
        <v>449</v>
      </c>
      <c r="C182">
        <v>100</v>
      </c>
      <c r="D182">
        <f>0.008/5</f>
        <v>1.6000000000000001E-3</v>
      </c>
      <c r="E182" t="s">
        <v>493</v>
      </c>
      <c r="G182" s="6"/>
    </row>
    <row r="183" spans="1:7" x14ac:dyDescent="0.2">
      <c r="A183" t="s">
        <v>307</v>
      </c>
      <c r="B183" t="s">
        <v>438</v>
      </c>
      <c r="C183">
        <v>50</v>
      </c>
      <c r="D183">
        <f>0.008/5</f>
        <v>1.6000000000000001E-3</v>
      </c>
      <c r="E183" t="s">
        <v>476</v>
      </c>
      <c r="G183" s="6"/>
    </row>
    <row r="184" spans="1:7" x14ac:dyDescent="0.2">
      <c r="A184" t="s">
        <v>223</v>
      </c>
      <c r="B184" t="s">
        <v>423</v>
      </c>
      <c r="C184">
        <v>50</v>
      </c>
      <c r="D184">
        <v>1</v>
      </c>
      <c r="E184" t="s">
        <v>465</v>
      </c>
      <c r="G184" s="6"/>
    </row>
    <row r="185" spans="1:7" x14ac:dyDescent="0.2">
      <c r="A185" t="s">
        <v>302</v>
      </c>
      <c r="B185" t="s">
        <v>437</v>
      </c>
      <c r="C185">
        <v>50</v>
      </c>
      <c r="D185">
        <f>0.008/5</f>
        <v>1.6000000000000001E-3</v>
      </c>
      <c r="E185" t="s">
        <v>466</v>
      </c>
      <c r="G185" s="6"/>
    </row>
    <row r="186" spans="1:7" x14ac:dyDescent="0.2">
      <c r="A186" t="s">
        <v>356</v>
      </c>
      <c r="B186" t="s">
        <v>447</v>
      </c>
      <c r="C186">
        <v>100</v>
      </c>
      <c r="D186">
        <f>0.04/5</f>
        <v>8.0000000000000002E-3</v>
      </c>
      <c r="E186" t="s">
        <v>486</v>
      </c>
      <c r="G186" s="6"/>
    </row>
    <row r="187" spans="1:7" x14ac:dyDescent="0.2">
      <c r="A187" t="s">
        <v>291</v>
      </c>
      <c r="B187" t="s">
        <v>435</v>
      </c>
      <c r="C187">
        <v>75</v>
      </c>
      <c r="D187">
        <f>0.04/5</f>
        <v>8.0000000000000002E-3</v>
      </c>
      <c r="E187" t="s">
        <v>460</v>
      </c>
      <c r="G187" s="6"/>
    </row>
    <row r="188" spans="1:7" x14ac:dyDescent="0.2">
      <c r="A188" t="s">
        <v>388</v>
      </c>
      <c r="B188" t="s">
        <v>454</v>
      </c>
      <c r="C188">
        <v>25</v>
      </c>
      <c r="D188">
        <v>1</v>
      </c>
      <c r="E188" t="s">
        <v>491</v>
      </c>
      <c r="G188" s="6"/>
    </row>
    <row r="189" spans="1:7" x14ac:dyDescent="0.2">
      <c r="A189" t="s">
        <v>410</v>
      </c>
      <c r="B189" t="s">
        <v>191</v>
      </c>
      <c r="C189">
        <v>14032</v>
      </c>
      <c r="D189">
        <v>1</v>
      </c>
      <c r="E189" t="s">
        <v>466</v>
      </c>
      <c r="G189" s="6"/>
    </row>
    <row r="190" spans="1:7" x14ac:dyDescent="0.2">
      <c r="A190" t="s">
        <v>349</v>
      </c>
      <c r="B190" t="s">
        <v>446</v>
      </c>
      <c r="C190">
        <v>100</v>
      </c>
      <c r="D190">
        <f>1/5</f>
        <v>0.2</v>
      </c>
      <c r="E190" t="s">
        <v>480</v>
      </c>
      <c r="G190" s="6"/>
    </row>
    <row r="191" spans="1:7" x14ac:dyDescent="0.2">
      <c r="A191" t="s">
        <v>312</v>
      </c>
      <c r="B191" t="s">
        <v>439</v>
      </c>
      <c r="C191">
        <v>25</v>
      </c>
      <c r="D191">
        <f>0.008/5</f>
        <v>1.6000000000000001E-3</v>
      </c>
      <c r="E191" t="s">
        <v>477</v>
      </c>
      <c r="G191" s="6"/>
    </row>
    <row r="192" spans="1:7" x14ac:dyDescent="0.2">
      <c r="A192" t="s">
        <v>404</v>
      </c>
      <c r="B192" t="s">
        <v>191</v>
      </c>
      <c r="C192">
        <v>14032</v>
      </c>
      <c r="D192">
        <v>1</v>
      </c>
      <c r="E192" t="s">
        <v>466</v>
      </c>
      <c r="G192" s="6"/>
    </row>
    <row r="193" spans="1:7" x14ac:dyDescent="0.2">
      <c r="A193" t="s">
        <v>391</v>
      </c>
      <c r="B193" t="s">
        <v>454</v>
      </c>
      <c r="C193">
        <v>25</v>
      </c>
      <c r="D193">
        <f>0.04/5</f>
        <v>8.0000000000000002E-3</v>
      </c>
      <c r="E193" t="s">
        <v>491</v>
      </c>
      <c r="G193" s="6"/>
    </row>
    <row r="194" spans="1:7" x14ac:dyDescent="0.2">
      <c r="A194" t="s">
        <v>111</v>
      </c>
      <c r="B194" t="s">
        <v>26</v>
      </c>
      <c r="C194">
        <v>100</v>
      </c>
      <c r="D194">
        <v>0.04</v>
      </c>
      <c r="E194" t="s">
        <v>460</v>
      </c>
      <c r="G194" s="6"/>
    </row>
    <row r="195" spans="1:7" x14ac:dyDescent="0.2">
      <c r="A195" t="s">
        <v>112</v>
      </c>
      <c r="B195" t="s">
        <v>10</v>
      </c>
      <c r="C195">
        <v>2.5</v>
      </c>
      <c r="D195">
        <v>1.6000000000000001E-3</v>
      </c>
      <c r="E195" t="s">
        <v>466</v>
      </c>
      <c r="G195" s="6"/>
    </row>
    <row r="196" spans="1:7" x14ac:dyDescent="0.2">
      <c r="A196" t="s">
        <v>113</v>
      </c>
      <c r="B196" t="s">
        <v>9</v>
      </c>
      <c r="C196">
        <v>100</v>
      </c>
      <c r="D196">
        <v>0.04</v>
      </c>
      <c r="E196" t="s">
        <v>462</v>
      </c>
      <c r="G196" s="6"/>
    </row>
    <row r="197" spans="1:7" x14ac:dyDescent="0.2">
      <c r="A197" t="s">
        <v>114</v>
      </c>
      <c r="B197" t="s">
        <v>24</v>
      </c>
      <c r="C197">
        <v>125</v>
      </c>
      <c r="D197">
        <v>1</v>
      </c>
      <c r="E197" t="s">
        <v>462</v>
      </c>
      <c r="G197" s="6"/>
    </row>
    <row r="198" spans="1:7" x14ac:dyDescent="0.2">
      <c r="A198" t="s">
        <v>115</v>
      </c>
      <c r="B198" t="s">
        <v>15</v>
      </c>
      <c r="C198">
        <v>12.5</v>
      </c>
      <c r="D198">
        <v>0.2</v>
      </c>
      <c r="E198" t="s">
        <v>466</v>
      </c>
      <c r="G198" s="6"/>
    </row>
    <row r="199" spans="1:7" x14ac:dyDescent="0.2">
      <c r="A199" t="s">
        <v>116</v>
      </c>
      <c r="B199" t="s">
        <v>191</v>
      </c>
      <c r="C199">
        <v>14032</v>
      </c>
      <c r="D199">
        <v>1</v>
      </c>
      <c r="E199" t="s">
        <v>466</v>
      </c>
      <c r="G199" s="6"/>
    </row>
    <row r="200" spans="1:7" x14ac:dyDescent="0.2">
      <c r="A200" t="s">
        <v>117</v>
      </c>
      <c r="B200" t="s">
        <v>9</v>
      </c>
      <c r="C200">
        <v>100</v>
      </c>
      <c r="D200">
        <v>8.0000000000000002E-3</v>
      </c>
      <c r="E200" t="s">
        <v>462</v>
      </c>
      <c r="G200" s="6"/>
    </row>
    <row r="201" spans="1:7" x14ac:dyDescent="0.2">
      <c r="A201" t="s">
        <v>118</v>
      </c>
      <c r="B201" t="s">
        <v>25</v>
      </c>
      <c r="C201">
        <v>50</v>
      </c>
      <c r="D201">
        <v>0.2</v>
      </c>
      <c r="E201" t="s">
        <v>484</v>
      </c>
      <c r="G201" s="6"/>
    </row>
    <row r="202" spans="1:7" x14ac:dyDescent="0.2">
      <c r="A202" t="s">
        <v>119</v>
      </c>
      <c r="B202" t="s">
        <v>30</v>
      </c>
      <c r="C202">
        <v>2.5</v>
      </c>
      <c r="D202">
        <v>0.2</v>
      </c>
      <c r="E202" t="s">
        <v>490</v>
      </c>
      <c r="G202" s="6"/>
    </row>
    <row r="203" spans="1:7" x14ac:dyDescent="0.2">
      <c r="A203" t="s">
        <v>120</v>
      </c>
      <c r="B203" t="s">
        <v>24</v>
      </c>
      <c r="C203">
        <v>125</v>
      </c>
      <c r="D203">
        <v>0.2</v>
      </c>
      <c r="E203" t="s">
        <v>462</v>
      </c>
      <c r="G203" s="6"/>
    </row>
    <row r="204" spans="1:7" x14ac:dyDescent="0.2">
      <c r="A204" t="s">
        <v>270</v>
      </c>
      <c r="B204" t="s">
        <v>431</v>
      </c>
      <c r="C204">
        <v>50</v>
      </c>
      <c r="D204">
        <f>0.2/5</f>
        <v>0.04</v>
      </c>
      <c r="E204" t="s">
        <v>473</v>
      </c>
      <c r="G204" s="6"/>
    </row>
    <row r="205" spans="1:7" x14ac:dyDescent="0.2">
      <c r="A205" t="s">
        <v>247</v>
      </c>
      <c r="B205" t="s">
        <v>427</v>
      </c>
      <c r="C205">
        <v>100</v>
      </c>
      <c r="D205">
        <f>0.008/5</f>
        <v>1.6000000000000001E-3</v>
      </c>
      <c r="E205" t="s">
        <v>458</v>
      </c>
      <c r="G205" s="6"/>
    </row>
    <row r="206" spans="1:7" x14ac:dyDescent="0.2">
      <c r="A206" t="s">
        <v>370</v>
      </c>
      <c r="B206" t="s">
        <v>450</v>
      </c>
      <c r="C206">
        <v>75</v>
      </c>
      <c r="D206">
        <f>0.2/5</f>
        <v>0.04</v>
      </c>
      <c r="E206" t="s">
        <v>466</v>
      </c>
      <c r="G206" s="6"/>
    </row>
    <row r="207" spans="1:7" x14ac:dyDescent="0.2">
      <c r="A207" t="s">
        <v>250</v>
      </c>
      <c r="B207" t="s">
        <v>428</v>
      </c>
      <c r="C207" s="4">
        <v>100</v>
      </c>
      <c r="D207">
        <f>0.2/5</f>
        <v>0.04</v>
      </c>
      <c r="E207" t="s">
        <v>466</v>
      </c>
      <c r="G207" s="6"/>
    </row>
    <row r="208" spans="1:7" x14ac:dyDescent="0.2">
      <c r="A208" t="s">
        <v>363</v>
      </c>
      <c r="B208" t="s">
        <v>449</v>
      </c>
      <c r="C208">
        <v>100</v>
      </c>
      <c r="D208">
        <v>1</v>
      </c>
      <c r="E208" t="s">
        <v>493</v>
      </c>
      <c r="G208" s="6"/>
    </row>
    <row r="209" spans="1:7" x14ac:dyDescent="0.2">
      <c r="A209" t="s">
        <v>347</v>
      </c>
      <c r="B209" t="s">
        <v>445</v>
      </c>
      <c r="C209">
        <v>75</v>
      </c>
      <c r="D209">
        <f>0.008/5</f>
        <v>1.6000000000000001E-3</v>
      </c>
      <c r="E209" t="s">
        <v>485</v>
      </c>
      <c r="G209" s="6"/>
    </row>
    <row r="210" spans="1:7" x14ac:dyDescent="0.2">
      <c r="A210" t="s">
        <v>362</v>
      </c>
      <c r="B210" t="s">
        <v>448</v>
      </c>
      <c r="C210">
        <v>100</v>
      </c>
      <c r="D210">
        <f>0.008/5</f>
        <v>1.6000000000000001E-3</v>
      </c>
      <c r="E210" t="s">
        <v>487</v>
      </c>
      <c r="G210" s="6"/>
    </row>
    <row r="211" spans="1:7" x14ac:dyDescent="0.2">
      <c r="A211" t="s">
        <v>277</v>
      </c>
      <c r="B211" t="s">
        <v>432</v>
      </c>
      <c r="C211">
        <v>100</v>
      </c>
      <c r="D211">
        <f>0.008/5</f>
        <v>1.6000000000000001E-3</v>
      </c>
      <c r="E211" t="s">
        <v>474</v>
      </c>
      <c r="G211" s="6"/>
    </row>
    <row r="212" spans="1:7" x14ac:dyDescent="0.2">
      <c r="A212" t="s">
        <v>212</v>
      </c>
      <c r="B212" t="s">
        <v>420</v>
      </c>
      <c r="C212">
        <v>12.5</v>
      </c>
      <c r="D212">
        <f>0.008/5</f>
        <v>1.6000000000000001E-3</v>
      </c>
      <c r="E212" t="s">
        <v>464</v>
      </c>
      <c r="G212" s="6"/>
    </row>
    <row r="213" spans="1:7" x14ac:dyDescent="0.2">
      <c r="A213" t="s">
        <v>244</v>
      </c>
      <c r="B213" t="s">
        <v>427</v>
      </c>
      <c r="C213">
        <v>100</v>
      </c>
      <c r="D213">
        <f>1/5</f>
        <v>0.2</v>
      </c>
      <c r="E213" t="s">
        <v>458</v>
      </c>
      <c r="G213" s="6"/>
    </row>
    <row r="214" spans="1:7" x14ac:dyDescent="0.2">
      <c r="A214" t="s">
        <v>194</v>
      </c>
      <c r="B214" t="s">
        <v>417</v>
      </c>
      <c r="C214">
        <v>5</v>
      </c>
      <c r="D214">
        <f>1/5</f>
        <v>0.2</v>
      </c>
      <c r="E214" t="s">
        <v>492</v>
      </c>
      <c r="G214" s="6"/>
    </row>
    <row r="215" spans="1:7" x14ac:dyDescent="0.2">
      <c r="A215" t="s">
        <v>326</v>
      </c>
      <c r="B215" t="s">
        <v>441</v>
      </c>
      <c r="C215">
        <v>2.5</v>
      </c>
      <c r="D215">
        <f>0.04/5</f>
        <v>8.0000000000000002E-3</v>
      </c>
      <c r="E215" t="s">
        <v>482</v>
      </c>
      <c r="G215" s="6"/>
    </row>
    <row r="216" spans="1:7" x14ac:dyDescent="0.2">
      <c r="A216" t="s">
        <v>211</v>
      </c>
      <c r="B216" t="s">
        <v>420</v>
      </c>
      <c r="C216">
        <v>12.5</v>
      </c>
      <c r="D216">
        <f>0.04/5</f>
        <v>8.0000000000000002E-3</v>
      </c>
      <c r="E216" t="s">
        <v>464</v>
      </c>
      <c r="G216" s="6"/>
    </row>
    <row r="217" spans="1:7" x14ac:dyDescent="0.2">
      <c r="A217" t="s">
        <v>299</v>
      </c>
      <c r="B217" t="s">
        <v>437</v>
      </c>
      <c r="C217">
        <v>50</v>
      </c>
      <c r="D217">
        <f>1/5</f>
        <v>0.2</v>
      </c>
      <c r="E217" t="s">
        <v>466</v>
      </c>
      <c r="G217" s="6"/>
    </row>
    <row r="218" spans="1:7" x14ac:dyDescent="0.2">
      <c r="A218" t="s">
        <v>121</v>
      </c>
      <c r="B218" t="s">
        <v>22</v>
      </c>
      <c r="C218">
        <v>2.5</v>
      </c>
      <c r="D218">
        <v>8.0000000000000002E-3</v>
      </c>
      <c r="E218" t="s">
        <v>466</v>
      </c>
      <c r="G218" s="6"/>
    </row>
    <row r="219" spans="1:7" x14ac:dyDescent="0.2">
      <c r="A219" t="s">
        <v>122</v>
      </c>
      <c r="B219" t="s">
        <v>2</v>
      </c>
      <c r="C219">
        <v>100</v>
      </c>
      <c r="D219">
        <v>1.6000000000000001E-3</v>
      </c>
      <c r="E219" t="s">
        <v>466</v>
      </c>
      <c r="G219" s="6"/>
    </row>
    <row r="220" spans="1:7" x14ac:dyDescent="0.2">
      <c r="A220" t="s">
        <v>123</v>
      </c>
      <c r="B220" t="s">
        <v>8</v>
      </c>
      <c r="C220">
        <v>62.5</v>
      </c>
      <c r="D220">
        <v>1.6000000000000001E-3</v>
      </c>
      <c r="E220" t="s">
        <v>492</v>
      </c>
      <c r="G220" s="6"/>
    </row>
    <row r="221" spans="1:7" x14ac:dyDescent="0.2">
      <c r="A221" t="s">
        <v>124</v>
      </c>
      <c r="B221" t="s">
        <v>192</v>
      </c>
      <c r="C221">
        <v>5</v>
      </c>
      <c r="D221">
        <v>1</v>
      </c>
      <c r="E221" t="s">
        <v>461</v>
      </c>
      <c r="G221" s="6"/>
    </row>
    <row r="222" spans="1:7" x14ac:dyDescent="0.2">
      <c r="A222" t="s">
        <v>125</v>
      </c>
      <c r="B222" t="s">
        <v>10</v>
      </c>
      <c r="C222">
        <v>2.5</v>
      </c>
      <c r="D222">
        <v>0.2</v>
      </c>
      <c r="E222" t="s">
        <v>466</v>
      </c>
      <c r="G222" s="6"/>
    </row>
    <row r="223" spans="1:7" x14ac:dyDescent="0.2">
      <c r="A223" t="s">
        <v>126</v>
      </c>
      <c r="B223" t="s">
        <v>28</v>
      </c>
      <c r="C223">
        <v>100</v>
      </c>
      <c r="D223">
        <v>8.0000000000000002E-3</v>
      </c>
      <c r="E223" t="s">
        <v>466</v>
      </c>
      <c r="G223" s="6"/>
    </row>
    <row r="224" spans="1:7" x14ac:dyDescent="0.2">
      <c r="A224" t="s">
        <v>127</v>
      </c>
      <c r="B224" t="s">
        <v>13</v>
      </c>
      <c r="C224">
        <v>100</v>
      </c>
      <c r="D224">
        <v>0.04</v>
      </c>
      <c r="E224" t="s">
        <v>469</v>
      </c>
      <c r="G224" s="6"/>
    </row>
    <row r="225" spans="1:7" x14ac:dyDescent="0.2">
      <c r="A225" t="s">
        <v>128</v>
      </c>
      <c r="B225" t="s">
        <v>4</v>
      </c>
      <c r="C225">
        <v>125</v>
      </c>
      <c r="D225">
        <v>1</v>
      </c>
      <c r="E225" t="s">
        <v>459</v>
      </c>
      <c r="G225" s="6"/>
    </row>
    <row r="226" spans="1:7" x14ac:dyDescent="0.2">
      <c r="A226" t="s">
        <v>129</v>
      </c>
      <c r="B226" t="s">
        <v>16</v>
      </c>
      <c r="C226">
        <v>5</v>
      </c>
      <c r="D226">
        <v>1</v>
      </c>
      <c r="E226" t="s">
        <v>466</v>
      </c>
      <c r="G226" s="6"/>
    </row>
    <row r="227" spans="1:7" x14ac:dyDescent="0.2">
      <c r="A227" t="s">
        <v>130</v>
      </c>
      <c r="B227" t="s">
        <v>14</v>
      </c>
      <c r="C227">
        <v>100</v>
      </c>
      <c r="D227">
        <v>1</v>
      </c>
      <c r="E227" t="s">
        <v>458</v>
      </c>
      <c r="G227" s="6"/>
    </row>
    <row r="228" spans="1:7" x14ac:dyDescent="0.2">
      <c r="A228" t="s">
        <v>361</v>
      </c>
      <c r="B228" t="s">
        <v>448</v>
      </c>
      <c r="C228">
        <v>100</v>
      </c>
      <c r="D228">
        <f>0.04/5</f>
        <v>8.0000000000000002E-3</v>
      </c>
      <c r="E228" t="s">
        <v>487</v>
      </c>
      <c r="G228" s="6"/>
    </row>
    <row r="229" spans="1:7" x14ac:dyDescent="0.2">
      <c r="A229" t="s">
        <v>325</v>
      </c>
      <c r="B229" t="s">
        <v>441</v>
      </c>
      <c r="C229">
        <v>2.5</v>
      </c>
      <c r="D229">
        <f>0.2/5</f>
        <v>0.04</v>
      </c>
      <c r="E229" t="s">
        <v>482</v>
      </c>
      <c r="G229" s="6"/>
    </row>
    <row r="230" spans="1:7" x14ac:dyDescent="0.2">
      <c r="A230" t="s">
        <v>337</v>
      </c>
      <c r="B230" t="s">
        <v>443</v>
      </c>
      <c r="C230">
        <v>50</v>
      </c>
      <c r="D230">
        <f>0.008/5</f>
        <v>1.6000000000000001E-3</v>
      </c>
      <c r="E230" t="s">
        <v>469</v>
      </c>
      <c r="G230" s="6"/>
    </row>
    <row r="231" spans="1:7" x14ac:dyDescent="0.2">
      <c r="A231" t="s">
        <v>336</v>
      </c>
      <c r="B231" t="s">
        <v>443</v>
      </c>
      <c r="C231">
        <v>50</v>
      </c>
      <c r="D231">
        <f>0.04/5</f>
        <v>8.0000000000000002E-3</v>
      </c>
      <c r="E231" t="s">
        <v>469</v>
      </c>
      <c r="G231" s="6"/>
    </row>
    <row r="232" spans="1:7" x14ac:dyDescent="0.2">
      <c r="A232" t="s">
        <v>232</v>
      </c>
      <c r="B232" t="s">
        <v>424</v>
      </c>
      <c r="C232">
        <v>50</v>
      </c>
      <c r="D232">
        <f>0.008/5</f>
        <v>1.6000000000000001E-3</v>
      </c>
      <c r="E232" t="s">
        <v>466</v>
      </c>
      <c r="G232" s="6"/>
    </row>
    <row r="233" spans="1:7" x14ac:dyDescent="0.2">
      <c r="A233" t="s">
        <v>201</v>
      </c>
      <c r="B233" t="s">
        <v>418</v>
      </c>
      <c r="C233">
        <v>25</v>
      </c>
      <c r="D233">
        <f>0.04/5</f>
        <v>8.0000000000000002E-3</v>
      </c>
      <c r="E233" t="s">
        <v>490</v>
      </c>
      <c r="G233" s="6"/>
    </row>
    <row r="234" spans="1:7" x14ac:dyDescent="0.2">
      <c r="A234" t="s">
        <v>341</v>
      </c>
      <c r="B234" t="s">
        <v>444</v>
      </c>
      <c r="C234">
        <v>100</v>
      </c>
      <c r="D234">
        <f>0.04/5</f>
        <v>8.0000000000000002E-3</v>
      </c>
      <c r="E234" t="s">
        <v>483</v>
      </c>
      <c r="G234" s="6"/>
    </row>
    <row r="235" spans="1:7" x14ac:dyDescent="0.2">
      <c r="A235" t="s">
        <v>380</v>
      </c>
      <c r="B235" t="s">
        <v>452</v>
      </c>
      <c r="C235">
        <v>75</v>
      </c>
      <c r="D235">
        <f>0.2/5</f>
        <v>0.04</v>
      </c>
      <c r="E235" t="s">
        <v>489</v>
      </c>
      <c r="G235" s="6"/>
    </row>
    <row r="236" spans="1:7" x14ac:dyDescent="0.2">
      <c r="A236" t="s">
        <v>283</v>
      </c>
      <c r="B236" t="s">
        <v>434</v>
      </c>
      <c r="C236">
        <v>100</v>
      </c>
      <c r="D236">
        <v>1</v>
      </c>
      <c r="E236" t="s">
        <v>475</v>
      </c>
      <c r="G236" s="6"/>
    </row>
    <row r="237" spans="1:7" x14ac:dyDescent="0.2">
      <c r="A237" t="s">
        <v>197</v>
      </c>
      <c r="B237" t="s">
        <v>417</v>
      </c>
      <c r="C237">
        <v>5</v>
      </c>
      <c r="D237">
        <f>0.008/5</f>
        <v>1.6000000000000001E-3</v>
      </c>
      <c r="E237" t="s">
        <v>492</v>
      </c>
      <c r="G237" s="6"/>
    </row>
    <row r="238" spans="1:7" x14ac:dyDescent="0.2">
      <c r="A238" t="s">
        <v>255</v>
      </c>
      <c r="B238" t="s">
        <v>429</v>
      </c>
      <c r="C238">
        <v>25</v>
      </c>
      <c r="D238">
        <f>0.2/5</f>
        <v>0.04</v>
      </c>
      <c r="E238" t="s">
        <v>470</v>
      </c>
      <c r="G238" s="6"/>
    </row>
    <row r="239" spans="1:7" x14ac:dyDescent="0.2">
      <c r="A239" t="s">
        <v>416</v>
      </c>
      <c r="B239" t="s">
        <v>192</v>
      </c>
      <c r="C239">
        <v>5</v>
      </c>
      <c r="D239">
        <v>1</v>
      </c>
      <c r="E239" t="s">
        <v>461</v>
      </c>
      <c r="G239" s="6"/>
    </row>
    <row r="240" spans="1:7" x14ac:dyDescent="0.2">
      <c r="A240" t="s">
        <v>239</v>
      </c>
      <c r="B240" t="s">
        <v>426</v>
      </c>
      <c r="C240">
        <v>50</v>
      </c>
      <c r="D240">
        <f>1/5</f>
        <v>0.2</v>
      </c>
      <c r="E240" t="s">
        <v>467</v>
      </c>
      <c r="G240" s="6"/>
    </row>
    <row r="241" spans="1:7" x14ac:dyDescent="0.2">
      <c r="A241" t="s">
        <v>316</v>
      </c>
      <c r="B241" t="s">
        <v>479</v>
      </c>
      <c r="C241">
        <v>20</v>
      </c>
      <c r="D241">
        <f>0.04/5</f>
        <v>8.0000000000000002E-3</v>
      </c>
      <c r="E241" t="s">
        <v>478</v>
      </c>
      <c r="G241" s="6"/>
    </row>
    <row r="242" spans="1:7" x14ac:dyDescent="0.2">
      <c r="A242" t="s">
        <v>131</v>
      </c>
      <c r="B242" t="s">
        <v>5</v>
      </c>
      <c r="C242">
        <v>75</v>
      </c>
      <c r="D242">
        <v>0.04</v>
      </c>
      <c r="E242" t="s">
        <v>460</v>
      </c>
      <c r="G242" s="6"/>
    </row>
    <row r="243" spans="1:7" x14ac:dyDescent="0.2">
      <c r="A243" t="s">
        <v>132</v>
      </c>
      <c r="B243" t="s">
        <v>6</v>
      </c>
      <c r="C243">
        <v>50</v>
      </c>
      <c r="D243">
        <v>1</v>
      </c>
      <c r="E243" t="s">
        <v>462</v>
      </c>
      <c r="G243" s="6"/>
    </row>
    <row r="244" spans="1:7" x14ac:dyDescent="0.2">
      <c r="A244" t="s">
        <v>133</v>
      </c>
      <c r="B244" t="s">
        <v>18</v>
      </c>
      <c r="C244">
        <v>100</v>
      </c>
      <c r="D244">
        <v>0.04</v>
      </c>
      <c r="E244" t="s">
        <v>458</v>
      </c>
      <c r="G244" s="6"/>
    </row>
    <row r="245" spans="1:7" x14ac:dyDescent="0.2">
      <c r="A245" t="s">
        <v>134</v>
      </c>
      <c r="B245" t="s">
        <v>19</v>
      </c>
      <c r="C245">
        <v>12.5</v>
      </c>
      <c r="D245">
        <v>1</v>
      </c>
      <c r="E245" t="s">
        <v>466</v>
      </c>
      <c r="G245" s="6"/>
    </row>
    <row r="246" spans="1:7" x14ac:dyDescent="0.2">
      <c r="A246" t="s">
        <v>135</v>
      </c>
      <c r="B246" t="s">
        <v>11</v>
      </c>
      <c r="C246">
        <v>50</v>
      </c>
      <c r="D246">
        <v>0.04</v>
      </c>
      <c r="E246" t="s">
        <v>466</v>
      </c>
      <c r="G246" s="6"/>
    </row>
    <row r="247" spans="1:7" x14ac:dyDescent="0.2">
      <c r="A247" t="s">
        <v>136</v>
      </c>
      <c r="B247" t="s">
        <v>20</v>
      </c>
      <c r="C247">
        <v>100</v>
      </c>
      <c r="D247">
        <v>1.6000000000000001E-3</v>
      </c>
      <c r="E247" t="s">
        <v>480</v>
      </c>
      <c r="G247" s="6"/>
    </row>
    <row r="248" spans="1:7" x14ac:dyDescent="0.2">
      <c r="A248" t="s">
        <v>137</v>
      </c>
      <c r="B248" t="s">
        <v>15</v>
      </c>
      <c r="C248">
        <v>12.5</v>
      </c>
      <c r="D248">
        <v>1</v>
      </c>
      <c r="E248" t="s">
        <v>466</v>
      </c>
      <c r="G248" s="6"/>
    </row>
    <row r="249" spans="1:7" x14ac:dyDescent="0.2">
      <c r="A249" t="s">
        <v>138</v>
      </c>
      <c r="B249" t="s">
        <v>23</v>
      </c>
      <c r="C249">
        <v>50</v>
      </c>
      <c r="D249">
        <v>0.2</v>
      </c>
      <c r="E249" t="s">
        <v>466</v>
      </c>
      <c r="G249" s="6"/>
    </row>
    <row r="250" spans="1:7" x14ac:dyDescent="0.2">
      <c r="A250" t="s">
        <v>139</v>
      </c>
      <c r="B250" t="s">
        <v>4</v>
      </c>
      <c r="C250">
        <v>125</v>
      </c>
      <c r="D250">
        <v>1.6000000000000001E-3</v>
      </c>
      <c r="E250" t="s">
        <v>459</v>
      </c>
      <c r="G250" s="6"/>
    </row>
    <row r="251" spans="1:7" x14ac:dyDescent="0.2">
      <c r="A251" t="s">
        <v>140</v>
      </c>
      <c r="B251" t="s">
        <v>22</v>
      </c>
      <c r="C251">
        <v>2.5</v>
      </c>
      <c r="D251">
        <v>1.6000000000000001E-3</v>
      </c>
      <c r="E251" t="s">
        <v>466</v>
      </c>
      <c r="G251" s="6"/>
    </row>
    <row r="252" spans="1:7" x14ac:dyDescent="0.2">
      <c r="A252" t="s">
        <v>344</v>
      </c>
      <c r="B252" t="s">
        <v>445</v>
      </c>
      <c r="C252">
        <v>75</v>
      </c>
      <c r="D252">
        <f>1/5</f>
        <v>0.2</v>
      </c>
      <c r="E252" t="s">
        <v>485</v>
      </c>
      <c r="G252" s="6"/>
    </row>
    <row r="253" spans="1:7" x14ac:dyDescent="0.2">
      <c r="A253" t="s">
        <v>268</v>
      </c>
      <c r="B253" t="s">
        <v>431</v>
      </c>
      <c r="C253">
        <v>50</v>
      </c>
      <c r="D253">
        <v>1</v>
      </c>
      <c r="E253" t="s">
        <v>473</v>
      </c>
      <c r="G253" s="6"/>
    </row>
    <row r="254" spans="1:7" x14ac:dyDescent="0.2">
      <c r="A254" t="s">
        <v>265</v>
      </c>
      <c r="B254" t="s">
        <v>472</v>
      </c>
      <c r="C254">
        <v>50</v>
      </c>
      <c r="D254">
        <f>0.2/5</f>
        <v>0.04</v>
      </c>
      <c r="E254" t="s">
        <v>466</v>
      </c>
      <c r="G254" s="6"/>
    </row>
    <row r="255" spans="1:7" x14ac:dyDescent="0.2">
      <c r="A255" t="s">
        <v>392</v>
      </c>
      <c r="B255" t="s">
        <v>454</v>
      </c>
      <c r="C255">
        <v>25</v>
      </c>
      <c r="D255">
        <f>0.008/5</f>
        <v>1.6000000000000001E-3</v>
      </c>
      <c r="E255" t="s">
        <v>491</v>
      </c>
      <c r="G255" s="6"/>
    </row>
    <row r="256" spans="1:7" x14ac:dyDescent="0.2">
      <c r="A256" t="s">
        <v>376</v>
      </c>
      <c r="B256" t="s">
        <v>451</v>
      </c>
      <c r="C256">
        <v>50</v>
      </c>
      <c r="D256">
        <f>0.04/5</f>
        <v>8.0000000000000002E-3</v>
      </c>
      <c r="E256" t="s">
        <v>460</v>
      </c>
      <c r="G256" s="6"/>
    </row>
    <row r="257" spans="1:7" x14ac:dyDescent="0.2">
      <c r="A257" t="s">
        <v>382</v>
      </c>
      <c r="B257" t="s">
        <v>452</v>
      </c>
      <c r="C257">
        <v>75</v>
      </c>
      <c r="D257">
        <f>0.008/5</f>
        <v>1.6000000000000001E-3</v>
      </c>
      <c r="E257" t="s">
        <v>489</v>
      </c>
      <c r="G257" s="6"/>
    </row>
    <row r="258" spans="1:7" x14ac:dyDescent="0.2">
      <c r="A258" t="s">
        <v>236</v>
      </c>
      <c r="B258" t="s">
        <v>425</v>
      </c>
      <c r="C258">
        <v>50</v>
      </c>
      <c r="D258">
        <f>0.04/5</f>
        <v>8.0000000000000002E-3</v>
      </c>
      <c r="E258" t="s">
        <v>458</v>
      </c>
      <c r="G258" s="6"/>
    </row>
    <row r="259" spans="1:7" x14ac:dyDescent="0.2">
      <c r="A259" t="s">
        <v>343</v>
      </c>
      <c r="B259" t="s">
        <v>445</v>
      </c>
      <c r="C259">
        <v>75</v>
      </c>
      <c r="D259">
        <v>1</v>
      </c>
      <c r="E259" t="s">
        <v>485</v>
      </c>
      <c r="G259" s="6"/>
    </row>
    <row r="260" spans="1:7" x14ac:dyDescent="0.2">
      <c r="A260" t="s">
        <v>227</v>
      </c>
      <c r="B260" t="s">
        <v>423</v>
      </c>
      <c r="C260">
        <v>50</v>
      </c>
      <c r="D260">
        <f>0.008/5</f>
        <v>1.6000000000000001E-3</v>
      </c>
      <c r="E260" t="s">
        <v>465</v>
      </c>
      <c r="G260" s="6"/>
    </row>
    <row r="261" spans="1:7" x14ac:dyDescent="0.2">
      <c r="A261" t="s">
        <v>297</v>
      </c>
      <c r="B261" t="s">
        <v>436</v>
      </c>
      <c r="C261">
        <v>5</v>
      </c>
      <c r="D261">
        <f>0.008/5</f>
        <v>1.6000000000000001E-3</v>
      </c>
      <c r="E261" t="s">
        <v>466</v>
      </c>
      <c r="G261" s="6"/>
    </row>
    <row r="262" spans="1:7" x14ac:dyDescent="0.2">
      <c r="A262" t="s">
        <v>287</v>
      </c>
      <c r="B262" t="s">
        <v>434</v>
      </c>
      <c r="C262">
        <v>100</v>
      </c>
      <c r="D262">
        <f>0.008/5</f>
        <v>1.6000000000000001E-3</v>
      </c>
      <c r="E262" t="s">
        <v>475</v>
      </c>
      <c r="G262" s="6"/>
    </row>
    <row r="263" spans="1:7" x14ac:dyDescent="0.2">
      <c r="A263" t="s">
        <v>357</v>
      </c>
      <c r="B263" t="s">
        <v>447</v>
      </c>
      <c r="C263">
        <v>100</v>
      </c>
      <c r="D263">
        <f>0.008/5</f>
        <v>1.6000000000000001E-3</v>
      </c>
      <c r="E263" t="s">
        <v>486</v>
      </c>
      <c r="G263" s="6"/>
    </row>
    <row r="264" spans="1:7" x14ac:dyDescent="0.2">
      <c r="A264" t="s">
        <v>335</v>
      </c>
      <c r="B264" t="s">
        <v>443</v>
      </c>
      <c r="C264">
        <v>50</v>
      </c>
      <c r="D264">
        <f>0.2/5</f>
        <v>0.04</v>
      </c>
      <c r="E264" t="s">
        <v>469</v>
      </c>
      <c r="G264" s="6"/>
    </row>
    <row r="265" spans="1:7" x14ac:dyDescent="0.2">
      <c r="A265" t="s">
        <v>379</v>
      </c>
      <c r="B265" t="s">
        <v>452</v>
      </c>
      <c r="C265">
        <v>75</v>
      </c>
      <c r="D265">
        <f>1/5</f>
        <v>0.2</v>
      </c>
      <c r="E265" t="s">
        <v>489</v>
      </c>
      <c r="G265" s="6"/>
    </row>
    <row r="266" spans="1:7" x14ac:dyDescent="0.2">
      <c r="A266" t="s">
        <v>141</v>
      </c>
      <c r="B266" t="s">
        <v>5</v>
      </c>
      <c r="C266">
        <v>75</v>
      </c>
      <c r="D266">
        <v>1.6000000000000001E-3</v>
      </c>
      <c r="E266" t="s">
        <v>460</v>
      </c>
      <c r="G266" s="6"/>
    </row>
    <row r="267" spans="1:7" x14ac:dyDescent="0.2">
      <c r="A267" t="s">
        <v>142</v>
      </c>
      <c r="B267" t="s">
        <v>3</v>
      </c>
      <c r="C267">
        <v>100</v>
      </c>
      <c r="D267">
        <v>0.2</v>
      </c>
      <c r="E267" t="s">
        <v>458</v>
      </c>
      <c r="G267" s="6"/>
    </row>
    <row r="268" spans="1:7" x14ac:dyDescent="0.2">
      <c r="A268" t="s">
        <v>143</v>
      </c>
      <c r="B268" t="s">
        <v>11</v>
      </c>
      <c r="C268">
        <v>50</v>
      </c>
      <c r="D268">
        <v>1.6000000000000001E-3</v>
      </c>
      <c r="E268" t="s">
        <v>466</v>
      </c>
      <c r="G268" s="6"/>
    </row>
    <row r="269" spans="1:7" x14ac:dyDescent="0.2">
      <c r="A269" t="s">
        <v>144</v>
      </c>
      <c r="B269" t="s">
        <v>15</v>
      </c>
      <c r="C269">
        <v>12.5</v>
      </c>
      <c r="D269">
        <v>8.0000000000000002E-3</v>
      </c>
      <c r="E269" t="s">
        <v>466</v>
      </c>
      <c r="G269" s="6"/>
    </row>
    <row r="270" spans="1:7" x14ac:dyDescent="0.2">
      <c r="A270" t="s">
        <v>145</v>
      </c>
      <c r="B270" t="s">
        <v>2</v>
      </c>
      <c r="C270">
        <v>100</v>
      </c>
      <c r="D270">
        <v>8.0000000000000002E-3</v>
      </c>
      <c r="E270" t="s">
        <v>466</v>
      </c>
      <c r="G270" s="6"/>
    </row>
    <row r="271" spans="1:7" x14ac:dyDescent="0.2">
      <c r="A271" t="s">
        <v>146</v>
      </c>
      <c r="B271" t="s">
        <v>25</v>
      </c>
      <c r="C271">
        <v>50</v>
      </c>
      <c r="D271">
        <v>0.04</v>
      </c>
      <c r="E271" t="s">
        <v>484</v>
      </c>
      <c r="G271" s="6"/>
    </row>
    <row r="272" spans="1:7" x14ac:dyDescent="0.2">
      <c r="A272" t="s">
        <v>147</v>
      </c>
      <c r="B272" t="s">
        <v>13</v>
      </c>
      <c r="C272">
        <v>100</v>
      </c>
      <c r="D272">
        <v>1</v>
      </c>
      <c r="E272" t="s">
        <v>469</v>
      </c>
      <c r="G272" s="6"/>
    </row>
    <row r="273" spans="1:7" x14ac:dyDescent="0.2">
      <c r="A273" t="s">
        <v>148</v>
      </c>
      <c r="B273" t="s">
        <v>6</v>
      </c>
      <c r="C273">
        <v>50</v>
      </c>
      <c r="D273">
        <v>8.0000000000000002E-3</v>
      </c>
      <c r="E273" t="s">
        <v>462</v>
      </c>
      <c r="G273" s="6"/>
    </row>
    <row r="274" spans="1:7" x14ac:dyDescent="0.2">
      <c r="A274" t="s">
        <v>149</v>
      </c>
      <c r="B274" t="s">
        <v>2</v>
      </c>
      <c r="C274">
        <v>100</v>
      </c>
      <c r="D274">
        <v>0.2</v>
      </c>
      <c r="E274" t="s">
        <v>466</v>
      </c>
      <c r="G274" s="6"/>
    </row>
    <row r="275" spans="1:7" x14ac:dyDescent="0.2">
      <c r="A275" t="s">
        <v>150</v>
      </c>
      <c r="B275" t="s">
        <v>19</v>
      </c>
      <c r="C275">
        <v>12.5</v>
      </c>
      <c r="D275">
        <v>0.2</v>
      </c>
      <c r="E275" t="s">
        <v>466</v>
      </c>
      <c r="G275" s="6"/>
    </row>
    <row r="276" spans="1:7" x14ac:dyDescent="0.2">
      <c r="A276" t="s">
        <v>252</v>
      </c>
      <c r="B276" t="s">
        <v>428</v>
      </c>
      <c r="C276" s="4">
        <v>100</v>
      </c>
      <c r="D276">
        <f>0.008/5</f>
        <v>1.6000000000000001E-3</v>
      </c>
      <c r="E276" t="s">
        <v>466</v>
      </c>
      <c r="G276" s="6"/>
    </row>
    <row r="277" spans="1:7" x14ac:dyDescent="0.2">
      <c r="A277" t="s">
        <v>321</v>
      </c>
      <c r="B277" t="s">
        <v>440</v>
      </c>
      <c r="C277">
        <v>25</v>
      </c>
      <c r="D277">
        <f>0.04/5</f>
        <v>8.0000000000000002E-3</v>
      </c>
      <c r="E277" t="s">
        <v>481</v>
      </c>
      <c r="G277" s="6"/>
    </row>
    <row r="278" spans="1:7" x14ac:dyDescent="0.2">
      <c r="A278" t="s">
        <v>278</v>
      </c>
      <c r="B278" t="s">
        <v>433</v>
      </c>
      <c r="C278">
        <v>50</v>
      </c>
      <c r="D278">
        <v>1</v>
      </c>
      <c r="E278" t="s">
        <v>468</v>
      </c>
      <c r="G278" s="6"/>
    </row>
    <row r="279" spans="1:7" x14ac:dyDescent="0.2">
      <c r="A279" t="s">
        <v>372</v>
      </c>
      <c r="B279" t="s">
        <v>450</v>
      </c>
      <c r="C279">
        <v>75</v>
      </c>
      <c r="D279">
        <f>0.008/5</f>
        <v>1.6000000000000001E-3</v>
      </c>
      <c r="E279" t="s">
        <v>466</v>
      </c>
      <c r="G279" s="6"/>
    </row>
    <row r="280" spans="1:7" x14ac:dyDescent="0.2">
      <c r="A280" t="s">
        <v>405</v>
      </c>
      <c r="B280" t="s">
        <v>191</v>
      </c>
      <c r="C280">
        <v>14032</v>
      </c>
      <c r="D280">
        <v>1</v>
      </c>
      <c r="E280" t="s">
        <v>466</v>
      </c>
      <c r="G280" s="6"/>
    </row>
    <row r="281" spans="1:7" x14ac:dyDescent="0.2">
      <c r="A281" t="s">
        <v>285</v>
      </c>
      <c r="B281" t="s">
        <v>434</v>
      </c>
      <c r="C281">
        <v>100</v>
      </c>
      <c r="D281">
        <f>0.2/5</f>
        <v>0.04</v>
      </c>
      <c r="E281" t="s">
        <v>475</v>
      </c>
      <c r="G281" s="6"/>
    </row>
    <row r="282" spans="1:7" x14ac:dyDescent="0.2">
      <c r="A282" t="s">
        <v>304</v>
      </c>
      <c r="B282" t="s">
        <v>438</v>
      </c>
      <c r="C282">
        <v>50</v>
      </c>
      <c r="D282">
        <f>1/5</f>
        <v>0.2</v>
      </c>
      <c r="E282" t="s">
        <v>476</v>
      </c>
      <c r="G282" s="6"/>
    </row>
    <row r="283" spans="1:7" x14ac:dyDescent="0.2">
      <c r="A283" t="s">
        <v>329</v>
      </c>
      <c r="B283" t="s">
        <v>442</v>
      </c>
      <c r="C283">
        <v>100</v>
      </c>
      <c r="D283">
        <f>1/5</f>
        <v>0.2</v>
      </c>
      <c r="E283" t="s">
        <v>460</v>
      </c>
      <c r="G283" s="6"/>
    </row>
    <row r="284" spans="1:7" x14ac:dyDescent="0.2">
      <c r="A284" t="s">
        <v>348</v>
      </c>
      <c r="B284" t="s">
        <v>446</v>
      </c>
      <c r="C284">
        <v>100</v>
      </c>
      <c r="D284">
        <v>1</v>
      </c>
      <c r="E284" t="s">
        <v>480</v>
      </c>
      <c r="G284" s="6"/>
    </row>
    <row r="285" spans="1:7" x14ac:dyDescent="0.2">
      <c r="A285" t="s">
        <v>253</v>
      </c>
      <c r="B285" t="s">
        <v>429</v>
      </c>
      <c r="C285">
        <v>25</v>
      </c>
      <c r="D285">
        <v>1</v>
      </c>
      <c r="E285" t="s">
        <v>470</v>
      </c>
      <c r="G285" s="6"/>
    </row>
    <row r="286" spans="1:7" x14ac:dyDescent="0.2">
      <c r="A286" t="s">
        <v>286</v>
      </c>
      <c r="B286" t="s">
        <v>434</v>
      </c>
      <c r="C286">
        <v>100</v>
      </c>
      <c r="D286">
        <f>0.04/5</f>
        <v>8.0000000000000002E-3</v>
      </c>
      <c r="E286" t="s">
        <v>475</v>
      </c>
      <c r="G286" s="6"/>
    </row>
    <row r="287" spans="1:7" x14ac:dyDescent="0.2">
      <c r="A287" t="s">
        <v>358</v>
      </c>
      <c r="B287" t="s">
        <v>448</v>
      </c>
      <c r="C287">
        <v>100</v>
      </c>
      <c r="D287">
        <v>1</v>
      </c>
      <c r="E287" t="s">
        <v>487</v>
      </c>
      <c r="G287" s="6"/>
    </row>
    <row r="288" spans="1:7" x14ac:dyDescent="0.2">
      <c r="A288" t="s">
        <v>258</v>
      </c>
      <c r="B288" t="s">
        <v>430</v>
      </c>
      <c r="C288">
        <v>15</v>
      </c>
      <c r="D288">
        <v>1</v>
      </c>
      <c r="E288" t="s">
        <v>471</v>
      </c>
      <c r="G288" s="6"/>
    </row>
    <row r="289" spans="1:7" x14ac:dyDescent="0.2">
      <c r="A289" t="s">
        <v>359</v>
      </c>
      <c r="B289" t="s">
        <v>448</v>
      </c>
      <c r="C289">
        <v>100</v>
      </c>
      <c r="D289">
        <f>1/5</f>
        <v>0.2</v>
      </c>
      <c r="E289" t="s">
        <v>487</v>
      </c>
      <c r="G289" s="6"/>
    </row>
    <row r="290" spans="1:7" x14ac:dyDescent="0.2">
      <c r="A290" t="s">
        <v>151</v>
      </c>
      <c r="B290" t="s">
        <v>15</v>
      </c>
      <c r="C290">
        <v>12.5</v>
      </c>
      <c r="D290">
        <v>1.6000000000000001E-3</v>
      </c>
      <c r="E290" t="s">
        <v>466</v>
      </c>
      <c r="G290" s="6"/>
    </row>
    <row r="291" spans="1:7" x14ac:dyDescent="0.2">
      <c r="A291" t="s">
        <v>152</v>
      </c>
      <c r="B291" t="s">
        <v>16</v>
      </c>
      <c r="C291">
        <v>5</v>
      </c>
      <c r="D291">
        <v>0.2</v>
      </c>
      <c r="E291" t="s">
        <v>466</v>
      </c>
      <c r="G291" s="6"/>
    </row>
    <row r="292" spans="1:7" x14ac:dyDescent="0.2">
      <c r="A292" t="s">
        <v>153</v>
      </c>
      <c r="B292" t="s">
        <v>9</v>
      </c>
      <c r="C292">
        <v>100</v>
      </c>
      <c r="D292">
        <v>0.2</v>
      </c>
      <c r="E292" t="s">
        <v>462</v>
      </c>
      <c r="G292" s="6"/>
    </row>
    <row r="293" spans="1:7" x14ac:dyDescent="0.2">
      <c r="A293" t="s">
        <v>154</v>
      </c>
      <c r="B293" t="s">
        <v>6</v>
      </c>
      <c r="C293">
        <v>50</v>
      </c>
      <c r="D293">
        <v>0.2</v>
      </c>
      <c r="E293" t="s">
        <v>462</v>
      </c>
      <c r="G293" s="6"/>
    </row>
    <row r="294" spans="1:7" x14ac:dyDescent="0.2">
      <c r="A294" t="s">
        <v>155</v>
      </c>
      <c r="B294" t="s">
        <v>4</v>
      </c>
      <c r="C294">
        <v>125</v>
      </c>
      <c r="D294">
        <v>0.2</v>
      </c>
      <c r="E294" t="s">
        <v>459</v>
      </c>
      <c r="G294" s="6"/>
    </row>
    <row r="295" spans="1:7" x14ac:dyDescent="0.2">
      <c r="A295" t="s">
        <v>156</v>
      </c>
      <c r="B295" t="s">
        <v>26</v>
      </c>
      <c r="C295">
        <v>100</v>
      </c>
      <c r="D295">
        <v>1</v>
      </c>
      <c r="E295" t="s">
        <v>460</v>
      </c>
      <c r="G295" s="6"/>
    </row>
    <row r="296" spans="1:7" x14ac:dyDescent="0.2">
      <c r="A296" t="s">
        <v>157</v>
      </c>
      <c r="B296" t="s">
        <v>23</v>
      </c>
      <c r="C296">
        <v>50</v>
      </c>
      <c r="D296">
        <v>0.04</v>
      </c>
      <c r="E296" t="s">
        <v>466</v>
      </c>
      <c r="G296" s="6"/>
    </row>
    <row r="297" spans="1:7" x14ac:dyDescent="0.2">
      <c r="A297" t="s">
        <v>158</v>
      </c>
      <c r="B297" t="s">
        <v>191</v>
      </c>
      <c r="C297">
        <v>14032</v>
      </c>
      <c r="D297">
        <v>1</v>
      </c>
      <c r="E297" t="s">
        <v>466</v>
      </c>
      <c r="G297" s="6"/>
    </row>
    <row r="298" spans="1:7" x14ac:dyDescent="0.2">
      <c r="A298" t="s">
        <v>159</v>
      </c>
      <c r="B298" t="s">
        <v>191</v>
      </c>
      <c r="C298">
        <v>14032</v>
      </c>
      <c r="D298">
        <v>1</v>
      </c>
      <c r="E298" t="s">
        <v>466</v>
      </c>
      <c r="G298" s="6"/>
    </row>
    <row r="299" spans="1:7" x14ac:dyDescent="0.2">
      <c r="A299" t="s">
        <v>160</v>
      </c>
      <c r="B299" t="s">
        <v>30</v>
      </c>
      <c r="C299">
        <v>2.5</v>
      </c>
      <c r="D299">
        <v>1.6000000000000001E-3</v>
      </c>
      <c r="E299" t="s">
        <v>490</v>
      </c>
      <c r="G299" s="6"/>
    </row>
    <row r="300" spans="1:7" x14ac:dyDescent="0.2">
      <c r="A300" t="s">
        <v>390</v>
      </c>
      <c r="B300" t="s">
        <v>454</v>
      </c>
      <c r="C300">
        <v>25</v>
      </c>
      <c r="D300">
        <f>0.2/5</f>
        <v>0.04</v>
      </c>
      <c r="E300" t="s">
        <v>491</v>
      </c>
      <c r="G300" s="6"/>
    </row>
    <row r="301" spans="1:7" x14ac:dyDescent="0.2">
      <c r="A301" t="s">
        <v>324</v>
      </c>
      <c r="B301" t="s">
        <v>441</v>
      </c>
      <c r="C301">
        <v>2.5</v>
      </c>
      <c r="D301">
        <f>1/5</f>
        <v>0.2</v>
      </c>
      <c r="E301" t="s">
        <v>482</v>
      </c>
      <c r="G301" s="6"/>
    </row>
    <row r="302" spans="1:7" x14ac:dyDescent="0.2">
      <c r="A302" t="s">
        <v>292</v>
      </c>
      <c r="B302" t="s">
        <v>435</v>
      </c>
      <c r="C302">
        <v>75</v>
      </c>
      <c r="D302">
        <f>0.008/5</f>
        <v>1.6000000000000001E-3</v>
      </c>
      <c r="E302" t="s">
        <v>460</v>
      </c>
      <c r="G302" s="6"/>
    </row>
    <row r="303" spans="1:7" x14ac:dyDescent="0.2">
      <c r="A303" t="s">
        <v>345</v>
      </c>
      <c r="B303" t="s">
        <v>445</v>
      </c>
      <c r="C303">
        <v>75</v>
      </c>
      <c r="D303">
        <f>0.2/5</f>
        <v>0.04</v>
      </c>
      <c r="E303" t="s">
        <v>485</v>
      </c>
      <c r="G303" s="6"/>
    </row>
    <row r="304" spans="1:7" x14ac:dyDescent="0.2">
      <c r="A304" t="s">
        <v>309</v>
      </c>
      <c r="B304" t="s">
        <v>439</v>
      </c>
      <c r="C304">
        <v>25</v>
      </c>
      <c r="D304">
        <f>1/5</f>
        <v>0.2</v>
      </c>
      <c r="E304" t="s">
        <v>477</v>
      </c>
      <c r="G304" s="6"/>
    </row>
    <row r="305" spans="1:7" x14ac:dyDescent="0.2">
      <c r="A305" t="s">
        <v>256</v>
      </c>
      <c r="B305" t="s">
        <v>429</v>
      </c>
      <c r="C305">
        <v>25</v>
      </c>
      <c r="D305">
        <f>0.04/5</f>
        <v>8.0000000000000002E-3</v>
      </c>
      <c r="E305" t="s">
        <v>470</v>
      </c>
      <c r="G305" s="6"/>
    </row>
    <row r="306" spans="1:7" x14ac:dyDescent="0.2">
      <c r="A306" t="s">
        <v>210</v>
      </c>
      <c r="B306" t="s">
        <v>420</v>
      </c>
      <c r="C306">
        <v>12.5</v>
      </c>
      <c r="D306">
        <f>0.2/5</f>
        <v>0.04</v>
      </c>
      <c r="E306" t="s">
        <v>464</v>
      </c>
      <c r="G306" s="6"/>
    </row>
    <row r="307" spans="1:7" x14ac:dyDescent="0.2">
      <c r="A307" t="s">
        <v>228</v>
      </c>
      <c r="B307" t="s">
        <v>424</v>
      </c>
      <c r="C307">
        <v>50</v>
      </c>
      <c r="D307">
        <v>1</v>
      </c>
      <c r="E307" t="s">
        <v>466</v>
      </c>
      <c r="G307" s="6"/>
    </row>
    <row r="308" spans="1:7" x14ac:dyDescent="0.2">
      <c r="A308" t="s">
        <v>351</v>
      </c>
      <c r="B308" t="s">
        <v>446</v>
      </c>
      <c r="C308">
        <v>100</v>
      </c>
      <c r="D308">
        <f>0.04/5</f>
        <v>8.0000000000000002E-3</v>
      </c>
      <c r="E308" t="s">
        <v>480</v>
      </c>
      <c r="G308" s="6"/>
    </row>
    <row r="309" spans="1:7" x14ac:dyDescent="0.2">
      <c r="A309" t="s">
        <v>243</v>
      </c>
      <c r="B309" t="s">
        <v>427</v>
      </c>
      <c r="C309">
        <v>100</v>
      </c>
      <c r="D309">
        <v>1</v>
      </c>
      <c r="E309" t="s">
        <v>458</v>
      </c>
      <c r="G309" s="6"/>
    </row>
    <row r="310" spans="1:7" x14ac:dyDescent="0.2">
      <c r="A310" t="s">
        <v>300</v>
      </c>
      <c r="B310" t="s">
        <v>437</v>
      </c>
      <c r="C310">
        <v>50</v>
      </c>
      <c r="D310">
        <f>0.2/5</f>
        <v>0.04</v>
      </c>
      <c r="E310" t="s">
        <v>466</v>
      </c>
      <c r="G310" s="6"/>
    </row>
    <row r="311" spans="1:7" x14ac:dyDescent="0.2">
      <c r="A311" t="s">
        <v>279</v>
      </c>
      <c r="B311" t="s">
        <v>433</v>
      </c>
      <c r="C311">
        <v>50</v>
      </c>
      <c r="D311">
        <f>1/5</f>
        <v>0.2</v>
      </c>
      <c r="E311" t="s">
        <v>468</v>
      </c>
      <c r="G311" s="6"/>
    </row>
    <row r="312" spans="1:7" x14ac:dyDescent="0.2">
      <c r="A312" t="s">
        <v>274</v>
      </c>
      <c r="B312" t="s">
        <v>432</v>
      </c>
      <c r="C312">
        <v>100</v>
      </c>
      <c r="D312">
        <f>1/5</f>
        <v>0.2</v>
      </c>
      <c r="E312" t="s">
        <v>474</v>
      </c>
      <c r="G312" s="6"/>
    </row>
    <row r="313" spans="1:7" x14ac:dyDescent="0.2">
      <c r="A313" t="s">
        <v>276</v>
      </c>
      <c r="B313" t="s">
        <v>432</v>
      </c>
      <c r="C313">
        <v>100</v>
      </c>
      <c r="D313">
        <f>0.04/5</f>
        <v>8.0000000000000002E-3</v>
      </c>
      <c r="E313" t="s">
        <v>474</v>
      </c>
      <c r="G313" s="6"/>
    </row>
    <row r="314" spans="1:7" x14ac:dyDescent="0.2">
      <c r="A314" t="s">
        <v>161</v>
      </c>
      <c r="B314" t="s">
        <v>17</v>
      </c>
      <c r="C314">
        <v>50</v>
      </c>
      <c r="D314">
        <v>0.04</v>
      </c>
      <c r="E314" t="s">
        <v>467</v>
      </c>
      <c r="G314" s="6"/>
    </row>
    <row r="315" spans="1:7" x14ac:dyDescent="0.2">
      <c r="A315" t="s">
        <v>162</v>
      </c>
      <c r="B315" t="s">
        <v>25</v>
      </c>
      <c r="C315">
        <v>50</v>
      </c>
      <c r="D315">
        <v>1.6000000000000001E-3</v>
      </c>
      <c r="E315" t="s">
        <v>484</v>
      </c>
      <c r="G315" s="6"/>
    </row>
    <row r="316" spans="1:7" x14ac:dyDescent="0.2">
      <c r="A316" t="s">
        <v>163</v>
      </c>
      <c r="B316" t="s">
        <v>3</v>
      </c>
      <c r="C316">
        <v>100</v>
      </c>
      <c r="D316">
        <v>8.0000000000000002E-3</v>
      </c>
      <c r="E316" t="s">
        <v>458</v>
      </c>
      <c r="G316" s="6"/>
    </row>
    <row r="317" spans="1:7" x14ac:dyDescent="0.2">
      <c r="A317" t="s">
        <v>164</v>
      </c>
      <c r="B317" t="s">
        <v>13</v>
      </c>
      <c r="C317">
        <v>100</v>
      </c>
      <c r="D317">
        <v>1.6000000000000001E-3</v>
      </c>
      <c r="E317" t="s">
        <v>469</v>
      </c>
      <c r="G317" s="6"/>
    </row>
    <row r="318" spans="1:7" x14ac:dyDescent="0.2">
      <c r="A318" t="s">
        <v>165</v>
      </c>
      <c r="B318" t="s">
        <v>10</v>
      </c>
      <c r="C318">
        <v>2.5</v>
      </c>
      <c r="D318">
        <v>0.04</v>
      </c>
      <c r="E318" t="s">
        <v>466</v>
      </c>
      <c r="G318" s="6"/>
    </row>
    <row r="319" spans="1:7" x14ac:dyDescent="0.2">
      <c r="A319" t="s">
        <v>166</v>
      </c>
      <c r="B319" t="s">
        <v>20</v>
      </c>
      <c r="C319">
        <v>100</v>
      </c>
      <c r="D319">
        <v>0.04</v>
      </c>
      <c r="E319" t="s">
        <v>480</v>
      </c>
      <c r="G319" s="6"/>
    </row>
    <row r="320" spans="1:7" x14ac:dyDescent="0.2">
      <c r="A320" t="s">
        <v>167</v>
      </c>
      <c r="B320" t="s">
        <v>10</v>
      </c>
      <c r="C320">
        <v>2.5</v>
      </c>
      <c r="D320">
        <v>8.0000000000000002E-3</v>
      </c>
      <c r="E320" t="s">
        <v>466</v>
      </c>
      <c r="G320" s="6"/>
    </row>
    <row r="321" spans="1:7" x14ac:dyDescent="0.2">
      <c r="A321" t="s">
        <v>168</v>
      </c>
      <c r="B321" t="s">
        <v>7</v>
      </c>
      <c r="C321">
        <v>100</v>
      </c>
      <c r="D321">
        <v>8.0000000000000002E-3</v>
      </c>
      <c r="E321" t="s">
        <v>463</v>
      </c>
      <c r="G321" s="6"/>
    </row>
    <row r="322" spans="1:7" x14ac:dyDescent="0.2">
      <c r="A322" t="s">
        <v>169</v>
      </c>
      <c r="B322" t="s">
        <v>11</v>
      </c>
      <c r="C322">
        <v>50</v>
      </c>
      <c r="D322">
        <v>1</v>
      </c>
      <c r="E322" t="s">
        <v>466</v>
      </c>
      <c r="G322" s="6"/>
    </row>
    <row r="323" spans="1:7" x14ac:dyDescent="0.2">
      <c r="A323" t="s">
        <v>170</v>
      </c>
      <c r="B323" t="s">
        <v>17</v>
      </c>
      <c r="C323">
        <v>50</v>
      </c>
      <c r="D323">
        <v>0.2</v>
      </c>
      <c r="E323" t="s">
        <v>467</v>
      </c>
      <c r="G323" s="6"/>
    </row>
    <row r="324" spans="1:7" x14ac:dyDescent="0.2">
      <c r="A324" t="s">
        <v>198</v>
      </c>
      <c r="B324" t="s">
        <v>418</v>
      </c>
      <c r="C324">
        <v>25</v>
      </c>
      <c r="D324">
        <v>1</v>
      </c>
      <c r="E324" t="s">
        <v>490</v>
      </c>
      <c r="G324" s="6"/>
    </row>
    <row r="325" spans="1:7" x14ac:dyDescent="0.2">
      <c r="A325" t="s">
        <v>249</v>
      </c>
      <c r="B325" t="s">
        <v>428</v>
      </c>
      <c r="C325" s="4">
        <v>100</v>
      </c>
      <c r="D325">
        <f>1/5</f>
        <v>0.2</v>
      </c>
      <c r="E325" t="s">
        <v>466</v>
      </c>
      <c r="G325" s="6"/>
    </row>
    <row r="326" spans="1:7" x14ac:dyDescent="0.2">
      <c r="A326" t="s">
        <v>411</v>
      </c>
      <c r="B326" t="s">
        <v>191</v>
      </c>
      <c r="C326">
        <v>14032</v>
      </c>
      <c r="D326">
        <v>1</v>
      </c>
      <c r="E326" t="s">
        <v>466</v>
      </c>
      <c r="G326" s="6"/>
    </row>
    <row r="327" spans="1:7" x14ac:dyDescent="0.2">
      <c r="A327" t="s">
        <v>203</v>
      </c>
      <c r="B327" t="s">
        <v>419</v>
      </c>
      <c r="C327">
        <v>0.5</v>
      </c>
      <c r="D327">
        <v>1</v>
      </c>
      <c r="E327" t="s">
        <v>461</v>
      </c>
      <c r="G327" s="6"/>
    </row>
    <row r="328" spans="1:7" x14ac:dyDescent="0.2">
      <c r="A328" t="s">
        <v>319</v>
      </c>
      <c r="B328" t="s">
        <v>440</v>
      </c>
      <c r="C328">
        <v>25</v>
      </c>
      <c r="D328">
        <f>1/5</f>
        <v>0.2</v>
      </c>
      <c r="E328" t="s">
        <v>481</v>
      </c>
      <c r="G328" s="6"/>
    </row>
    <row r="329" spans="1:7" x14ac:dyDescent="0.2">
      <c r="A329" t="s">
        <v>393</v>
      </c>
      <c r="B329" t="s">
        <v>455</v>
      </c>
      <c r="C329">
        <v>0.5</v>
      </c>
      <c r="D329">
        <v>1</v>
      </c>
      <c r="E329" t="s">
        <v>466</v>
      </c>
      <c r="G329" s="6"/>
    </row>
    <row r="330" spans="1:7" x14ac:dyDescent="0.2">
      <c r="A330" t="s">
        <v>264</v>
      </c>
      <c r="B330" t="s">
        <v>472</v>
      </c>
      <c r="C330">
        <v>50</v>
      </c>
      <c r="D330">
        <f>1/5</f>
        <v>0.2</v>
      </c>
      <c r="E330" t="s">
        <v>466</v>
      </c>
      <c r="G330" s="6"/>
    </row>
    <row r="331" spans="1:7" x14ac:dyDescent="0.2">
      <c r="A331" t="s">
        <v>365</v>
      </c>
      <c r="B331" t="s">
        <v>449</v>
      </c>
      <c r="C331">
        <v>100</v>
      </c>
      <c r="D331">
        <f>0.2/5</f>
        <v>0.04</v>
      </c>
      <c r="E331" t="s">
        <v>493</v>
      </c>
      <c r="G331" s="6"/>
    </row>
    <row r="332" spans="1:7" x14ac:dyDescent="0.2">
      <c r="A332" t="s">
        <v>294</v>
      </c>
      <c r="B332" t="s">
        <v>436</v>
      </c>
      <c r="C332">
        <v>5</v>
      </c>
      <c r="D332">
        <f>1/5</f>
        <v>0.2</v>
      </c>
      <c r="E332" t="s">
        <v>466</v>
      </c>
      <c r="G332" s="6"/>
    </row>
    <row r="333" spans="1:7" x14ac:dyDescent="0.2">
      <c r="A333" t="s">
        <v>221</v>
      </c>
      <c r="B333" t="s">
        <v>422</v>
      </c>
      <c r="C333">
        <v>5</v>
      </c>
      <c r="D333">
        <f>0.04/5</f>
        <v>8.0000000000000002E-3</v>
      </c>
      <c r="E333" t="s">
        <v>459</v>
      </c>
      <c r="G333" s="6"/>
    </row>
    <row r="334" spans="1:7" x14ac:dyDescent="0.2">
      <c r="A334" t="s">
        <v>280</v>
      </c>
      <c r="B334" t="s">
        <v>433</v>
      </c>
      <c r="C334">
        <v>50</v>
      </c>
      <c r="D334">
        <f>0.2/5</f>
        <v>0.04</v>
      </c>
      <c r="E334" t="s">
        <v>468</v>
      </c>
      <c r="G334" s="6"/>
    </row>
    <row r="335" spans="1:7" x14ac:dyDescent="0.2">
      <c r="A335" t="s">
        <v>295</v>
      </c>
      <c r="B335" t="s">
        <v>436</v>
      </c>
      <c r="C335">
        <v>5</v>
      </c>
      <c r="D335">
        <f>0.2/5</f>
        <v>0.04</v>
      </c>
      <c r="E335" t="s">
        <v>466</v>
      </c>
      <c r="G335" s="6"/>
    </row>
    <row r="336" spans="1:7" x14ac:dyDescent="0.2">
      <c r="A336" t="s">
        <v>288</v>
      </c>
      <c r="B336" t="s">
        <v>435</v>
      </c>
      <c r="C336">
        <v>75</v>
      </c>
      <c r="D336">
        <v>1</v>
      </c>
      <c r="E336" t="s">
        <v>460</v>
      </c>
      <c r="G336" s="6"/>
    </row>
    <row r="337" spans="1:7" x14ac:dyDescent="0.2">
      <c r="A337" t="s">
        <v>289</v>
      </c>
      <c r="B337" t="s">
        <v>435</v>
      </c>
      <c r="C337">
        <v>75</v>
      </c>
      <c r="D337">
        <f>1/5</f>
        <v>0.2</v>
      </c>
      <c r="E337" t="s">
        <v>460</v>
      </c>
      <c r="G337" s="6"/>
    </row>
    <row r="338" spans="1:7" x14ac:dyDescent="0.2">
      <c r="A338" t="s">
        <v>171</v>
      </c>
      <c r="B338" t="s">
        <v>191</v>
      </c>
      <c r="C338">
        <v>14032</v>
      </c>
      <c r="D338">
        <v>1</v>
      </c>
      <c r="E338" t="s">
        <v>466</v>
      </c>
      <c r="G338" s="6"/>
    </row>
    <row r="339" spans="1:7" x14ac:dyDescent="0.2">
      <c r="A339" t="s">
        <v>172</v>
      </c>
      <c r="B339" t="s">
        <v>28</v>
      </c>
      <c r="C339">
        <v>100</v>
      </c>
      <c r="D339">
        <v>0.04</v>
      </c>
      <c r="E339" t="s">
        <v>466</v>
      </c>
      <c r="G339" s="6"/>
    </row>
    <row r="340" spans="1:7" x14ac:dyDescent="0.2">
      <c r="A340" t="s">
        <v>173</v>
      </c>
      <c r="B340" t="s">
        <v>29</v>
      </c>
      <c r="C340">
        <v>75</v>
      </c>
      <c r="D340">
        <v>1</v>
      </c>
      <c r="E340" t="s">
        <v>466</v>
      </c>
      <c r="G340" s="6"/>
    </row>
    <row r="341" spans="1:7" x14ac:dyDescent="0.2">
      <c r="A341" t="s">
        <v>174</v>
      </c>
      <c r="B341" t="s">
        <v>17</v>
      </c>
      <c r="C341">
        <v>50</v>
      </c>
      <c r="D341">
        <v>8.0000000000000002E-3</v>
      </c>
      <c r="E341" t="s">
        <v>467</v>
      </c>
      <c r="G341" s="6"/>
    </row>
    <row r="342" spans="1:7" x14ac:dyDescent="0.2">
      <c r="A342" t="s">
        <v>175</v>
      </c>
      <c r="B342" t="s">
        <v>12</v>
      </c>
      <c r="C342">
        <v>50</v>
      </c>
      <c r="D342">
        <v>1.6000000000000001E-3</v>
      </c>
      <c r="E342" t="s">
        <v>468</v>
      </c>
      <c r="G342" s="6"/>
    </row>
    <row r="343" spans="1:7" x14ac:dyDescent="0.2">
      <c r="A343" t="s">
        <v>176</v>
      </c>
      <c r="B343" t="s">
        <v>12</v>
      </c>
      <c r="C343">
        <v>50</v>
      </c>
      <c r="D343">
        <v>0.04</v>
      </c>
      <c r="E343" t="s">
        <v>468</v>
      </c>
      <c r="G343" s="6"/>
    </row>
    <row r="344" spans="1:7" x14ac:dyDescent="0.2">
      <c r="A344" t="s">
        <v>177</v>
      </c>
      <c r="B344" t="s">
        <v>9</v>
      </c>
      <c r="C344">
        <v>100</v>
      </c>
      <c r="D344">
        <v>1</v>
      </c>
      <c r="E344" t="s">
        <v>462</v>
      </c>
      <c r="G344" s="6"/>
    </row>
    <row r="345" spans="1:7" x14ac:dyDescent="0.2">
      <c r="A345" t="s">
        <v>178</v>
      </c>
      <c r="B345" t="s">
        <v>29</v>
      </c>
      <c r="C345">
        <v>75</v>
      </c>
      <c r="D345">
        <v>0.2</v>
      </c>
      <c r="E345" t="s">
        <v>466</v>
      </c>
      <c r="G345" s="6"/>
    </row>
    <row r="346" spans="1:7" x14ac:dyDescent="0.2">
      <c r="A346" t="s">
        <v>179</v>
      </c>
      <c r="B346" t="s">
        <v>25</v>
      </c>
      <c r="C346">
        <v>50</v>
      </c>
      <c r="D346">
        <v>8.0000000000000002E-3</v>
      </c>
      <c r="E346" t="s">
        <v>484</v>
      </c>
      <c r="G346" s="6"/>
    </row>
    <row r="347" spans="1:7" x14ac:dyDescent="0.2">
      <c r="A347" t="s">
        <v>180</v>
      </c>
      <c r="B347" t="s">
        <v>6</v>
      </c>
      <c r="C347">
        <v>50</v>
      </c>
      <c r="D347">
        <v>1.6000000000000001E-3</v>
      </c>
      <c r="E347" t="s">
        <v>462</v>
      </c>
      <c r="G347" s="6"/>
    </row>
    <row r="348" spans="1:7" x14ac:dyDescent="0.2">
      <c r="A348" t="s">
        <v>397</v>
      </c>
      <c r="B348" t="s">
        <v>455</v>
      </c>
      <c r="C348">
        <v>0.5</v>
      </c>
      <c r="D348">
        <f>0.008/5</f>
        <v>1.6000000000000001E-3</v>
      </c>
      <c r="E348" t="s">
        <v>466</v>
      </c>
      <c r="G348" s="6"/>
    </row>
    <row r="349" spans="1:7" x14ac:dyDescent="0.2">
      <c r="A349" t="s">
        <v>257</v>
      </c>
      <c r="B349" t="s">
        <v>429</v>
      </c>
      <c r="C349">
        <v>25</v>
      </c>
      <c r="D349">
        <f>0.008/5</f>
        <v>1.6000000000000001E-3</v>
      </c>
      <c r="E349" t="s">
        <v>470</v>
      </c>
      <c r="G349" s="6"/>
    </row>
    <row r="350" spans="1:7" x14ac:dyDescent="0.2">
      <c r="A350" t="s">
        <v>301</v>
      </c>
      <c r="B350" t="s">
        <v>437</v>
      </c>
      <c r="C350">
        <v>50</v>
      </c>
      <c r="D350">
        <f>0.04/5</f>
        <v>8.0000000000000002E-3</v>
      </c>
      <c r="E350" t="s">
        <v>466</v>
      </c>
      <c r="G350" s="6"/>
    </row>
    <row r="351" spans="1:7" x14ac:dyDescent="0.2">
      <c r="A351" t="s">
        <v>298</v>
      </c>
      <c r="B351" t="s">
        <v>437</v>
      </c>
      <c r="C351">
        <v>50</v>
      </c>
      <c r="D351">
        <v>1</v>
      </c>
      <c r="E351" t="s">
        <v>466</v>
      </c>
      <c r="G351" s="6"/>
    </row>
    <row r="352" spans="1:7" x14ac:dyDescent="0.2">
      <c r="A352" t="s">
        <v>305</v>
      </c>
      <c r="B352" t="s">
        <v>438</v>
      </c>
      <c r="C352">
        <v>50</v>
      </c>
      <c r="D352">
        <f>0.2/5</f>
        <v>0.04</v>
      </c>
      <c r="E352" t="s">
        <v>476</v>
      </c>
      <c r="G352" s="1"/>
    </row>
    <row r="353" spans="1:7" x14ac:dyDescent="0.2">
      <c r="A353" t="s">
        <v>338</v>
      </c>
      <c r="B353" t="s">
        <v>444</v>
      </c>
      <c r="C353">
        <v>100</v>
      </c>
      <c r="D353">
        <v>1</v>
      </c>
      <c r="E353" t="s">
        <v>483</v>
      </c>
      <c r="G353" s="1"/>
    </row>
    <row r="354" spans="1:7" x14ac:dyDescent="0.2">
      <c r="A354" t="s">
        <v>231</v>
      </c>
      <c r="B354" t="s">
        <v>424</v>
      </c>
      <c r="C354">
        <v>50</v>
      </c>
      <c r="D354">
        <f>0.04/5</f>
        <v>8.0000000000000002E-3</v>
      </c>
      <c r="E354" t="s">
        <v>466</v>
      </c>
      <c r="G354" s="1"/>
    </row>
    <row r="355" spans="1:7" x14ac:dyDescent="0.2">
      <c r="A355" t="s">
        <v>331</v>
      </c>
      <c r="B355" t="s">
        <v>442</v>
      </c>
      <c r="C355">
        <v>100</v>
      </c>
      <c r="D355">
        <f>0.04/5</f>
        <v>8.0000000000000002E-3</v>
      </c>
      <c r="E355" t="s">
        <v>460</v>
      </c>
      <c r="G355" s="1"/>
    </row>
    <row r="356" spans="1:7" x14ac:dyDescent="0.2">
      <c r="A356" t="s">
        <v>406</v>
      </c>
      <c r="B356" t="s">
        <v>191</v>
      </c>
      <c r="C356">
        <v>14032</v>
      </c>
      <c r="D356">
        <v>1</v>
      </c>
      <c r="E356" t="s">
        <v>466</v>
      </c>
      <c r="G356" s="1"/>
    </row>
    <row r="357" spans="1:7" x14ac:dyDescent="0.2">
      <c r="A357" t="s">
        <v>202</v>
      </c>
      <c r="B357" t="s">
        <v>418</v>
      </c>
      <c r="C357">
        <v>25</v>
      </c>
      <c r="D357">
        <f>0.008/5</f>
        <v>1.6000000000000001E-3</v>
      </c>
      <c r="E357" t="s">
        <v>490</v>
      </c>
      <c r="G357" s="1"/>
    </row>
    <row r="358" spans="1:7" x14ac:dyDescent="0.2">
      <c r="A358" t="s">
        <v>308</v>
      </c>
      <c r="B358" t="s">
        <v>439</v>
      </c>
      <c r="C358">
        <v>25</v>
      </c>
      <c r="D358">
        <v>1</v>
      </c>
      <c r="E358" t="s">
        <v>477</v>
      </c>
      <c r="G358" s="1"/>
    </row>
    <row r="359" spans="1:7" x14ac:dyDescent="0.2">
      <c r="A359" t="s">
        <v>284</v>
      </c>
      <c r="B359" t="s">
        <v>434</v>
      </c>
      <c r="C359">
        <v>100</v>
      </c>
      <c r="D359">
        <f>1/5</f>
        <v>0.2</v>
      </c>
      <c r="E359" t="s">
        <v>475</v>
      </c>
      <c r="G359" s="1"/>
    </row>
    <row r="360" spans="1:7" x14ac:dyDescent="0.2">
      <c r="A360" t="s">
        <v>407</v>
      </c>
      <c r="B360" t="s">
        <v>191</v>
      </c>
      <c r="C360">
        <v>14032</v>
      </c>
      <c r="D360">
        <v>1</v>
      </c>
      <c r="E360" t="s">
        <v>466</v>
      </c>
      <c r="G360" s="1"/>
    </row>
    <row r="361" spans="1:7" x14ac:dyDescent="0.2">
      <c r="A361" t="s">
        <v>218</v>
      </c>
      <c r="B361" t="s">
        <v>422</v>
      </c>
      <c r="C361">
        <v>5</v>
      </c>
      <c r="D361">
        <v>1</v>
      </c>
      <c r="E361" t="s">
        <v>459</v>
      </c>
      <c r="G361" s="1"/>
    </row>
    <row r="362" spans="1:7" x14ac:dyDescent="0.2">
      <c r="A362" t="s">
        <v>181</v>
      </c>
      <c r="B362" t="s">
        <v>191</v>
      </c>
      <c r="C362">
        <v>14032</v>
      </c>
      <c r="D362">
        <v>1</v>
      </c>
      <c r="E362" t="s">
        <v>466</v>
      </c>
      <c r="G362" s="1"/>
    </row>
    <row r="363" spans="1:7" x14ac:dyDescent="0.2">
      <c r="A363" t="s">
        <v>182</v>
      </c>
      <c r="B363" t="s">
        <v>10</v>
      </c>
      <c r="C363">
        <v>2.5</v>
      </c>
      <c r="D363">
        <v>1</v>
      </c>
      <c r="E363" t="s">
        <v>466</v>
      </c>
      <c r="G363" s="1"/>
    </row>
    <row r="364" spans="1:7" x14ac:dyDescent="0.2">
      <c r="A364" t="s">
        <v>183</v>
      </c>
      <c r="B364" t="s">
        <v>29</v>
      </c>
      <c r="C364">
        <v>75</v>
      </c>
      <c r="D364">
        <v>0.04</v>
      </c>
      <c r="E364" t="s">
        <v>466</v>
      </c>
      <c r="G364" s="1"/>
    </row>
    <row r="365" spans="1:7" x14ac:dyDescent="0.2">
      <c r="A365" t="s">
        <v>184</v>
      </c>
      <c r="B365" t="s">
        <v>12</v>
      </c>
      <c r="C365">
        <v>50</v>
      </c>
      <c r="D365">
        <v>8.0000000000000002E-3</v>
      </c>
      <c r="E365" t="s">
        <v>468</v>
      </c>
      <c r="G365" s="1"/>
    </row>
    <row r="366" spans="1:7" x14ac:dyDescent="0.2">
      <c r="A366" t="s">
        <v>185</v>
      </c>
      <c r="B366" t="s">
        <v>27</v>
      </c>
      <c r="C366">
        <v>100</v>
      </c>
      <c r="D366">
        <v>1.6000000000000001E-3</v>
      </c>
      <c r="E366" t="s">
        <v>488</v>
      </c>
      <c r="G366" s="1"/>
    </row>
    <row r="367" spans="1:7" x14ac:dyDescent="0.2">
      <c r="A367" t="s">
        <v>186</v>
      </c>
      <c r="B367" t="s">
        <v>5</v>
      </c>
      <c r="C367">
        <v>75</v>
      </c>
      <c r="D367">
        <v>8.0000000000000002E-3</v>
      </c>
      <c r="E367" t="s">
        <v>460</v>
      </c>
      <c r="G367" s="1"/>
    </row>
    <row r="368" spans="1:7" x14ac:dyDescent="0.2">
      <c r="A368" t="s">
        <v>187</v>
      </c>
      <c r="B368" t="s">
        <v>3</v>
      </c>
      <c r="C368">
        <v>100</v>
      </c>
      <c r="D368">
        <v>1.6000000000000001E-3</v>
      </c>
      <c r="E368" t="s">
        <v>458</v>
      </c>
      <c r="G368" s="1"/>
    </row>
    <row r="369" spans="1:7" x14ac:dyDescent="0.2">
      <c r="A369" t="s">
        <v>188</v>
      </c>
      <c r="B369" t="s">
        <v>191</v>
      </c>
      <c r="C369">
        <v>14032</v>
      </c>
      <c r="D369">
        <v>1</v>
      </c>
      <c r="E369" t="s">
        <v>466</v>
      </c>
      <c r="G369" s="1"/>
    </row>
    <row r="370" spans="1:7" x14ac:dyDescent="0.2">
      <c r="A370" t="s">
        <v>189</v>
      </c>
      <c r="B370" t="s">
        <v>7</v>
      </c>
      <c r="C370">
        <v>100</v>
      </c>
      <c r="D370">
        <v>1.6000000000000001E-3</v>
      </c>
      <c r="E370" t="s">
        <v>463</v>
      </c>
      <c r="G370" s="1"/>
    </row>
    <row r="371" spans="1:7" x14ac:dyDescent="0.2">
      <c r="A371" t="s">
        <v>190</v>
      </c>
      <c r="B371" t="s">
        <v>30</v>
      </c>
      <c r="C371">
        <v>2.5</v>
      </c>
      <c r="D371">
        <v>1</v>
      </c>
      <c r="E371" t="s">
        <v>490</v>
      </c>
      <c r="G371" s="1"/>
    </row>
    <row r="372" spans="1:7" x14ac:dyDescent="0.2">
      <c r="A372" t="s">
        <v>346</v>
      </c>
      <c r="B372" t="s">
        <v>445</v>
      </c>
      <c r="C372">
        <v>75</v>
      </c>
      <c r="D372">
        <f>0.04/5</f>
        <v>8.0000000000000002E-3</v>
      </c>
      <c r="E372" t="s">
        <v>485</v>
      </c>
      <c r="G372" s="1"/>
    </row>
    <row r="373" spans="1:7" x14ac:dyDescent="0.2">
      <c r="A373" t="s">
        <v>369</v>
      </c>
      <c r="B373" t="s">
        <v>450</v>
      </c>
      <c r="C373">
        <v>75</v>
      </c>
      <c r="D373">
        <f>1/5</f>
        <v>0.2</v>
      </c>
      <c r="E373" t="s">
        <v>466</v>
      </c>
      <c r="G373" s="1"/>
    </row>
    <row r="374" spans="1:7" x14ac:dyDescent="0.2">
      <c r="A374" t="s">
        <v>216</v>
      </c>
      <c r="B374" t="s">
        <v>421</v>
      </c>
      <c r="C374">
        <v>10</v>
      </c>
      <c r="D374">
        <f>0.04/5</f>
        <v>8.0000000000000002E-3</v>
      </c>
      <c r="E374" t="s">
        <v>492</v>
      </c>
      <c r="G374" s="1"/>
    </row>
    <row r="375" spans="1:7" x14ac:dyDescent="0.2">
      <c r="A375" t="s">
        <v>290</v>
      </c>
      <c r="B375" t="s">
        <v>435</v>
      </c>
      <c r="C375">
        <v>75</v>
      </c>
      <c r="D375">
        <f>0.2/5</f>
        <v>0.04</v>
      </c>
      <c r="E375" t="s">
        <v>460</v>
      </c>
      <c r="G375" s="1"/>
    </row>
    <row r="376" spans="1:7" x14ac:dyDescent="0.2">
      <c r="A376" t="s">
        <v>263</v>
      </c>
      <c r="B376" t="s">
        <v>472</v>
      </c>
      <c r="C376">
        <v>50</v>
      </c>
      <c r="D376">
        <v>1</v>
      </c>
      <c r="E376" t="s">
        <v>466</v>
      </c>
      <c r="G376" s="1"/>
    </row>
    <row r="377" spans="1:7" x14ac:dyDescent="0.2">
      <c r="A377" t="s">
        <v>383</v>
      </c>
      <c r="B377" t="s">
        <v>453</v>
      </c>
      <c r="C377">
        <v>100</v>
      </c>
      <c r="D377">
        <v>1</v>
      </c>
      <c r="E377" t="s">
        <v>477</v>
      </c>
      <c r="G377" s="1"/>
    </row>
    <row r="378" spans="1:7" x14ac:dyDescent="0.2">
      <c r="A378" t="s">
        <v>315</v>
      </c>
      <c r="B378" t="s">
        <v>479</v>
      </c>
      <c r="C378">
        <v>20</v>
      </c>
      <c r="D378">
        <f>0.2/5</f>
        <v>0.04</v>
      </c>
      <c r="E378" t="s">
        <v>478</v>
      </c>
      <c r="G378" s="1"/>
    </row>
    <row r="379" spans="1:7" x14ac:dyDescent="0.2">
      <c r="A379" t="s">
        <v>314</v>
      </c>
      <c r="B379" t="s">
        <v>479</v>
      </c>
      <c r="C379">
        <v>20</v>
      </c>
      <c r="D379">
        <f>1/5</f>
        <v>0.2</v>
      </c>
      <c r="E379" t="s">
        <v>478</v>
      </c>
      <c r="G379" s="1"/>
    </row>
    <row r="380" spans="1:7" x14ac:dyDescent="0.2">
      <c r="A380" t="s">
        <v>207</v>
      </c>
      <c r="B380" t="s">
        <v>419</v>
      </c>
      <c r="C380">
        <v>0.5</v>
      </c>
      <c r="D380">
        <f>0.008/5</f>
        <v>1.6000000000000001E-3</v>
      </c>
      <c r="E380" t="s">
        <v>461</v>
      </c>
      <c r="G380" s="1"/>
    </row>
    <row r="381" spans="1:7" x14ac:dyDescent="0.2">
      <c r="A381" t="s">
        <v>408</v>
      </c>
      <c r="B381" t="s">
        <v>191</v>
      </c>
      <c r="C381">
        <v>14032</v>
      </c>
      <c r="D381">
        <v>1</v>
      </c>
      <c r="E381" t="s">
        <v>466</v>
      </c>
      <c r="G381" s="1"/>
    </row>
    <row r="382" spans="1:7" x14ac:dyDescent="0.2">
      <c r="A382" t="s">
        <v>262</v>
      </c>
      <c r="B382" t="s">
        <v>430</v>
      </c>
      <c r="C382">
        <v>15</v>
      </c>
      <c r="D382">
        <f>0.008/5</f>
        <v>1.6000000000000001E-3</v>
      </c>
      <c r="E382" t="s">
        <v>471</v>
      </c>
      <c r="G382" s="1"/>
    </row>
    <row r="383" spans="1:7" x14ac:dyDescent="0.2">
      <c r="A383" t="s">
        <v>237</v>
      </c>
      <c r="B383" t="s">
        <v>425</v>
      </c>
      <c r="C383">
        <v>50</v>
      </c>
      <c r="D383">
        <f>0.008/5</f>
        <v>1.6000000000000001E-3</v>
      </c>
      <c r="E383" t="s">
        <v>458</v>
      </c>
      <c r="G383" s="1"/>
    </row>
    <row r="384" spans="1:7" x14ac:dyDescent="0.2">
      <c r="A384" t="s">
        <v>272</v>
      </c>
      <c r="B384" t="s">
        <v>431</v>
      </c>
      <c r="C384">
        <v>50</v>
      </c>
      <c r="D384">
        <f>0.008/5</f>
        <v>1.6000000000000001E-3</v>
      </c>
      <c r="E384" t="s">
        <v>473</v>
      </c>
      <c r="G384" s="1"/>
    </row>
    <row r="385" spans="1:7" x14ac:dyDescent="0.2">
      <c r="A385" t="s">
        <v>412</v>
      </c>
      <c r="B385" t="s">
        <v>191</v>
      </c>
      <c r="C385">
        <v>14032</v>
      </c>
      <c r="D385">
        <v>1</v>
      </c>
      <c r="E385" t="s">
        <v>466</v>
      </c>
      <c r="G38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2021-03-05T11:22:23Z</dcterms:created>
  <dcterms:modified xsi:type="dcterms:W3CDTF">2021-04-12T12:32:00Z</dcterms:modified>
</cp:coreProperties>
</file>