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GATED" sheetId="1" r:id="rId1"/>
    <sheet name="GIN" sheetId="2" r:id="rId2"/>
    <sheet name="GAT" sheetId="3" r:id="rId3"/>
    <sheet name="SAGE" sheetId="4" r:id="rId4"/>
  </sheets>
  <calcPr calcId="145621"/>
</workbook>
</file>

<file path=xl/calcChain.xml><?xml version="1.0" encoding="utf-8"?>
<calcChain xmlns="http://schemas.openxmlformats.org/spreadsheetml/2006/main">
  <c r="F11" i="4" l="1"/>
  <c r="E11" i="4"/>
  <c r="F10" i="4"/>
  <c r="E10" i="4"/>
  <c r="F11" i="2"/>
  <c r="E10" i="2"/>
  <c r="E11" i="2"/>
  <c r="F10" i="2" l="1"/>
</calcChain>
</file>

<file path=xl/sharedStrings.xml><?xml version="1.0" encoding="utf-8"?>
<sst xmlns="http://schemas.openxmlformats.org/spreadsheetml/2006/main" count="131" uniqueCount="23">
  <si>
    <t>SEED</t>
  </si>
  <si>
    <t>TEST_ACC</t>
  </si>
  <si>
    <t>TRAIN_ACC</t>
  </si>
  <si>
    <t>EPOCHS</t>
  </si>
  <si>
    <t>EPOCH TIME</t>
  </si>
  <si>
    <t>TOTAL TIME</t>
  </si>
  <si>
    <t>P-norm, info yada yada</t>
  </si>
  <si>
    <t>564.7826</t>
  </si>
  <si>
    <t>36326.3632</t>
  </si>
  <si>
    <t>Params</t>
  </si>
  <si>
    <t>GPU</t>
  </si>
  <si>
    <t>V100-SXM2</t>
  </si>
  <si>
    <t>PATTERN</t>
  </si>
  <si>
    <t>f-mean planar yadayada</t>
  </si>
  <si>
    <t>epic spicy aggregation</t>
  </si>
  <si>
    <t>Layers</t>
  </si>
  <si>
    <t>476.2562</t>
  </si>
  <si>
    <t>31133.6220</t>
  </si>
  <si>
    <t>462.1258</t>
  </si>
  <si>
    <t>23745.9871</t>
  </si>
  <si>
    <t>P100-PCIE</t>
  </si>
  <si>
    <t>TOTAL</t>
  </si>
  <si>
    <t>P-norm, clamp(1,100),  batch_size: 32, Inget 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</si>
</sst>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rgb="FFD5D5D5"/>
      <name val="Courier New"/>
      <family val="3"/>
    </font>
    <font>
      <sz val="11"/>
      <color rgb="FFD4D4D4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0" fillId="2" borderId="0" xfId="0" applyFill="1"/>
    <xf numFmtId="0" fontId="2" fillId="0" borderId="0" xfId="0" applyFont="1" applyAlignment="1">
      <alignment vertical="center"/>
    </xf>
  </cellXfs>
  <cellStyles count="1">
    <cellStyle name="Normal" xfId="0" builtinId="0"/>
  </cellStyles>
  <dxfs count="100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6" name="Tabell2112427" displayName="Tabell2112427" ref="B3:J12" totalsRowShown="0" dataDxfId="99">
  <autoFilter ref="B3:J12"/>
  <tableColumns count="9">
    <tableColumn id="1" name="SEED" dataDxfId="98"/>
    <tableColumn id="12" name="Layers" dataDxfId="97"/>
    <tableColumn id="10" name="Params" dataDxfId="96"/>
    <tableColumn id="2" name="TEST_ACC" dataDxfId="95"/>
    <tableColumn id="3" name="TRAIN_ACC" dataDxfId="94"/>
    <tableColumn id="4" name="EPOCHS" dataDxfId="93"/>
    <tableColumn id="5" name="EPOCH TIME" dataDxfId="92"/>
    <tableColumn id="6" name="TOTAL TIME" dataDxfId="91"/>
    <tableColumn id="11" name="GPU" dataDxfId="90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" name="Tabell2112" displayName="Tabell2112" ref="B4:J11" totalsRowShown="0" dataDxfId="9">
  <autoFilter ref="B4:J11"/>
  <tableColumns count="9">
    <tableColumn id="1" name="SEED" dataDxfId="8"/>
    <tableColumn id="12" name="Layers" dataDxfId="7"/>
    <tableColumn id="10" name="Params" dataDxfId="6"/>
    <tableColumn id="2" name="TEST_ACC" dataDxfId="5"/>
    <tableColumn id="3" name="TRAIN_ACC" dataDxfId="4"/>
    <tableColumn id="4" name="EPOCHS" dataDxfId="3"/>
    <tableColumn id="5" name="EPOCH TIME" dataDxfId="2"/>
    <tableColumn id="6" name="TOTAL TIME" dataDxfId="1"/>
    <tableColumn id="11" name="GPU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7" name="Tabell2112428" displayName="Tabell2112428" ref="B19:J28" totalsRowShown="0" dataDxfId="89">
  <autoFilter ref="B19:J28"/>
  <tableColumns count="9">
    <tableColumn id="1" name="SEED" dataDxfId="88"/>
    <tableColumn id="12" name="Layers" dataDxfId="87"/>
    <tableColumn id="10" name="Params" dataDxfId="86"/>
    <tableColumn id="2" name="TEST_ACC" dataDxfId="85"/>
    <tableColumn id="3" name="TRAIN_ACC" dataDxfId="84"/>
    <tableColumn id="4" name="EPOCHS" dataDxfId="83"/>
    <tableColumn id="5" name="EPOCH TIME" dataDxfId="82"/>
    <tableColumn id="6" name="TOTAL TIME" dataDxfId="81"/>
    <tableColumn id="11" name="GPU" dataDxfId="8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8" name="Tabell2112429" displayName="Tabell2112429" ref="B35:J44" totalsRowShown="0" dataDxfId="79">
  <autoFilter ref="B35:J44"/>
  <tableColumns count="9">
    <tableColumn id="1" name="SEED" dataDxfId="78"/>
    <tableColumn id="12" name="Layers" dataDxfId="77"/>
    <tableColumn id="10" name="Params" dataDxfId="76"/>
    <tableColumn id="2" name="TEST_ACC" dataDxfId="75"/>
    <tableColumn id="3" name="TRAIN_ACC" dataDxfId="74"/>
    <tableColumn id="4" name="EPOCHS" dataDxfId="73"/>
    <tableColumn id="5" name="EPOCH TIME" dataDxfId="72"/>
    <tableColumn id="6" name="TOTAL TIME" dataDxfId="71"/>
    <tableColumn id="11" name="GPU" dataDxfId="7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0" name="Tabell211" displayName="Tabell211" ref="B4:J11" totalsRowShown="0" dataDxfId="69">
  <autoFilter ref="B4:J11"/>
  <tableColumns count="9">
    <tableColumn id="1" name="SEED" dataDxfId="68"/>
    <tableColumn id="12" name="Layers" dataDxfId="67"/>
    <tableColumn id="10" name="Params" dataDxfId="66"/>
    <tableColumn id="2" name="TEST_ACC" dataDxfId="65"/>
    <tableColumn id="3" name="TRAIN_ACC" dataDxfId="64"/>
    <tableColumn id="4" name="EPOCHS" dataDxfId="63"/>
    <tableColumn id="5" name="EPOCH TIME" dataDxfId="62"/>
    <tableColumn id="6" name="TOTAL TIME" dataDxfId="61"/>
    <tableColumn id="11" name="GPU" dataDxfId="6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23" name="Tabell21124" displayName="Tabell21124" ref="B20:J29" totalsRowShown="0" dataDxfId="59">
  <autoFilter ref="B20:J29"/>
  <tableColumns count="9">
    <tableColumn id="1" name="SEED" dataDxfId="58"/>
    <tableColumn id="12" name="Layers" dataDxfId="57"/>
    <tableColumn id="10" name="Params" dataDxfId="56"/>
    <tableColumn id="2" name="TEST_ACC" dataDxfId="55"/>
    <tableColumn id="3" name="TRAIN_ACC" dataDxfId="54"/>
    <tableColumn id="4" name="EPOCHS" dataDxfId="53"/>
    <tableColumn id="5" name="EPOCH TIME" dataDxfId="52"/>
    <tableColumn id="6" name="TOTAL TIME" dataDxfId="51"/>
    <tableColumn id="11" name="GPU" dataDxfId="5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25" name="Tabell2112426" displayName="Tabell2112426" ref="B36:J45" totalsRowShown="0" dataDxfId="49">
  <autoFilter ref="B36:J45"/>
  <tableColumns count="9">
    <tableColumn id="1" name="SEED" dataDxfId="48"/>
    <tableColumn id="12" name="Layers" dataDxfId="47"/>
    <tableColumn id="10" name="Params" dataDxfId="46"/>
    <tableColumn id="2" name="TEST_ACC" dataDxfId="45"/>
    <tableColumn id="3" name="TRAIN_ACC" dataDxfId="44"/>
    <tableColumn id="4" name="EPOCHS" dataDxfId="43"/>
    <tableColumn id="5" name="EPOCH TIME" dataDxfId="42"/>
    <tableColumn id="6" name="TOTAL TIME" dataDxfId="41"/>
    <tableColumn id="11" name="GPU" dataDxfId="4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29" name="Tabell2112430" displayName="Tabell2112430" ref="C5:K14" totalsRowShown="0" dataDxfId="39">
  <autoFilter ref="C5:K14"/>
  <tableColumns count="9">
    <tableColumn id="1" name="SEED" dataDxfId="38"/>
    <tableColumn id="12" name="Layers" dataDxfId="37"/>
    <tableColumn id="10" name="Params" dataDxfId="36"/>
    <tableColumn id="2" name="TEST_ACC" dataDxfId="35"/>
    <tableColumn id="3" name="TRAIN_ACC" dataDxfId="34"/>
    <tableColumn id="4" name="EPOCHS" dataDxfId="33"/>
    <tableColumn id="5" name="EPOCH TIME" dataDxfId="32"/>
    <tableColumn id="6" name="TOTAL TIME" dataDxfId="31"/>
    <tableColumn id="11" name="GPU" dataDxfId="30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30" name="Tabell2112431" displayName="Tabell2112431" ref="C21:K30" totalsRowShown="0" dataDxfId="29">
  <autoFilter ref="C21:K30"/>
  <tableColumns count="9">
    <tableColumn id="1" name="SEED" dataDxfId="28"/>
    <tableColumn id="12" name="Layers" dataDxfId="27"/>
    <tableColumn id="10" name="Params" dataDxfId="26"/>
    <tableColumn id="2" name="TEST_ACC" dataDxfId="25"/>
    <tableColumn id="3" name="TRAIN_ACC" dataDxfId="24"/>
    <tableColumn id="4" name="EPOCHS" dataDxfId="23"/>
    <tableColumn id="5" name="EPOCH TIME" dataDxfId="22"/>
    <tableColumn id="6" name="TOTAL TIME" dataDxfId="21"/>
    <tableColumn id="11" name="GPU" dataDxfId="20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32" name="Tabell2112433" displayName="Tabell2112433" ref="C37:K46" totalsRowShown="0" dataDxfId="19">
  <autoFilter ref="C37:K46"/>
  <tableColumns count="9">
    <tableColumn id="1" name="SEED" dataDxfId="18"/>
    <tableColumn id="12" name="Layers" dataDxfId="17"/>
    <tableColumn id="10" name="Params" dataDxfId="16"/>
    <tableColumn id="2" name="TEST_ACC" dataDxfId="15"/>
    <tableColumn id="3" name="TRAIN_ACC" dataDxfId="14"/>
    <tableColumn id="4" name="EPOCHS" dataDxfId="13"/>
    <tableColumn id="5" name="EPOCH TIME" dataDxfId="12"/>
    <tableColumn id="6" name="TOTAL TIME" dataDxfId="11"/>
    <tableColumn id="11" name="GPU" dataDxfId="1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A2" sqref="A2"/>
    </sheetView>
  </sheetViews>
  <sheetFormatPr defaultRowHeight="15" x14ac:dyDescent="0.25"/>
  <cols>
    <col min="1" max="1" width="11" customWidth="1"/>
    <col min="2" max="2" width="13.7109375" customWidth="1"/>
    <col min="3" max="3" width="15.140625" customWidth="1"/>
    <col min="4" max="4" width="12.140625" customWidth="1"/>
    <col min="5" max="5" width="15.7109375" customWidth="1"/>
    <col min="6" max="6" width="18.28515625" customWidth="1"/>
    <col min="7" max="7" width="14.85546875" customWidth="1"/>
    <col min="8" max="8" width="17.140625" customWidth="1"/>
    <col min="9" max="9" width="17.5703125" customWidth="1"/>
    <col min="10" max="10" width="19.5703125" customWidth="1"/>
  </cols>
  <sheetData>
    <row r="1" spans="1:10" x14ac:dyDescent="0.25">
      <c r="A1" t="s">
        <v>12</v>
      </c>
    </row>
    <row r="2" spans="1:10" x14ac:dyDescent="0.25">
      <c r="B2" t="s">
        <v>6</v>
      </c>
    </row>
    <row r="3" spans="1:10" x14ac:dyDescent="0.25">
      <c r="B3" t="s">
        <v>0</v>
      </c>
      <c r="C3" t="s">
        <v>15</v>
      </c>
      <c r="D3" t="s">
        <v>9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10</v>
      </c>
    </row>
    <row r="4" spans="1:10" x14ac:dyDescent="0.25"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B5" s="2"/>
      <c r="C5" s="2"/>
      <c r="D5" s="2"/>
      <c r="E5" s="2"/>
      <c r="F5" s="2"/>
      <c r="G5" s="2"/>
      <c r="H5" s="2"/>
      <c r="I5" s="2"/>
      <c r="J5" s="2"/>
    </row>
    <row r="6" spans="1:10" x14ac:dyDescent="0.25">
      <c r="B6" s="2"/>
      <c r="C6" s="2"/>
      <c r="D6" s="2"/>
      <c r="E6" s="2"/>
      <c r="F6" s="2"/>
      <c r="G6" s="2"/>
      <c r="H6" s="2"/>
      <c r="I6" s="2"/>
      <c r="J6" s="2"/>
    </row>
    <row r="7" spans="1:10" x14ac:dyDescent="0.25">
      <c r="B7" s="2"/>
      <c r="C7" s="2"/>
      <c r="D7" s="2"/>
      <c r="E7" s="2"/>
      <c r="F7" s="2"/>
      <c r="G7" s="2"/>
      <c r="H7" s="2"/>
      <c r="I7" s="2"/>
      <c r="J7" s="2"/>
    </row>
    <row r="8" spans="1:10" x14ac:dyDescent="0.25">
      <c r="B8" s="2"/>
      <c r="C8" s="2"/>
      <c r="D8" s="2"/>
      <c r="E8" s="2"/>
      <c r="F8" s="2"/>
      <c r="G8" s="2"/>
      <c r="H8" s="2"/>
      <c r="I8" s="2"/>
      <c r="J8" s="2"/>
    </row>
    <row r="9" spans="1:10" x14ac:dyDescent="0.25">
      <c r="B9" s="2"/>
      <c r="C9" s="2"/>
      <c r="D9" s="2"/>
      <c r="E9" s="2"/>
      <c r="F9" s="2"/>
      <c r="G9" s="2"/>
      <c r="H9" s="2"/>
      <c r="I9" s="2"/>
      <c r="J9" s="2"/>
    </row>
    <row r="10" spans="1:10" x14ac:dyDescent="0.25"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25"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25">
      <c r="B12" s="2"/>
      <c r="C12" s="2"/>
      <c r="D12" s="2"/>
      <c r="E12" s="2"/>
      <c r="F12" s="2"/>
      <c r="G12" s="2"/>
      <c r="H12" s="2"/>
      <c r="I12" s="2"/>
      <c r="J12" s="2"/>
    </row>
    <row r="18" spans="2:10" x14ac:dyDescent="0.25">
      <c r="B18" t="s">
        <v>13</v>
      </c>
    </row>
    <row r="19" spans="2:10" x14ac:dyDescent="0.25">
      <c r="B19" t="s">
        <v>0</v>
      </c>
      <c r="C19" t="s">
        <v>15</v>
      </c>
      <c r="D19" t="s">
        <v>9</v>
      </c>
      <c r="E19" t="s">
        <v>1</v>
      </c>
      <c r="F19" t="s">
        <v>2</v>
      </c>
      <c r="G19" t="s">
        <v>3</v>
      </c>
      <c r="H19" t="s">
        <v>4</v>
      </c>
      <c r="I19" t="s">
        <v>5</v>
      </c>
      <c r="J19" t="s">
        <v>10</v>
      </c>
    </row>
    <row r="20" spans="2:10" x14ac:dyDescent="0.25">
      <c r="B20" s="2"/>
      <c r="C20" s="2"/>
      <c r="D20" s="2"/>
      <c r="E20" s="2"/>
      <c r="F20" s="2"/>
      <c r="G20" s="2"/>
      <c r="H20" s="2"/>
      <c r="I20" s="2"/>
      <c r="J20" s="2"/>
    </row>
    <row r="21" spans="2:10" x14ac:dyDescent="0.25">
      <c r="B21" s="2"/>
      <c r="C21" s="2"/>
      <c r="D21" s="2"/>
      <c r="E21" s="2"/>
      <c r="F21" s="2"/>
      <c r="G21" s="2"/>
      <c r="H21" s="2"/>
      <c r="I21" s="2"/>
      <c r="J21" s="2"/>
    </row>
    <row r="22" spans="2:10" x14ac:dyDescent="0.25">
      <c r="B22" s="2"/>
      <c r="C22" s="2"/>
      <c r="D22" s="2"/>
      <c r="E22" s="2"/>
      <c r="F22" s="2"/>
      <c r="G22" s="2"/>
      <c r="H22" s="2"/>
      <c r="I22" s="2"/>
      <c r="J22" s="2"/>
    </row>
    <row r="23" spans="2:10" x14ac:dyDescent="0.25">
      <c r="B23" s="2"/>
      <c r="C23" s="2"/>
      <c r="D23" s="2"/>
      <c r="E23" s="2"/>
      <c r="F23" s="2"/>
      <c r="G23" s="2"/>
      <c r="H23" s="2"/>
      <c r="I23" s="2"/>
      <c r="J23" s="2"/>
    </row>
    <row r="24" spans="2:10" x14ac:dyDescent="0.25">
      <c r="B24" s="2"/>
      <c r="C24" s="2"/>
      <c r="D24" s="2"/>
      <c r="E24" s="2"/>
      <c r="F24" s="2"/>
      <c r="G24" s="2"/>
      <c r="H24" s="2"/>
      <c r="I24" s="2"/>
      <c r="J24" s="2"/>
    </row>
    <row r="25" spans="2:10" x14ac:dyDescent="0.25">
      <c r="B25" s="2"/>
      <c r="C25" s="2"/>
      <c r="D25" s="2"/>
      <c r="E25" s="2"/>
      <c r="F25" s="2"/>
      <c r="G25" s="2"/>
      <c r="H25" s="2"/>
      <c r="I25" s="2"/>
      <c r="J25" s="2"/>
    </row>
    <row r="26" spans="2:10" x14ac:dyDescent="0.25">
      <c r="B26" s="2"/>
      <c r="C26" s="2"/>
      <c r="D26" s="2"/>
      <c r="E26" s="2"/>
      <c r="F26" s="2"/>
      <c r="G26" s="2"/>
      <c r="H26" s="2"/>
      <c r="I26" s="2"/>
      <c r="J26" s="2"/>
    </row>
    <row r="27" spans="2:10" x14ac:dyDescent="0.25">
      <c r="B27" s="2"/>
      <c r="C27" s="2"/>
      <c r="D27" s="2"/>
      <c r="E27" s="2"/>
      <c r="F27" s="2"/>
      <c r="G27" s="2"/>
      <c r="H27" s="2"/>
      <c r="I27" s="2"/>
      <c r="J27" s="2"/>
    </row>
    <row r="28" spans="2:10" x14ac:dyDescent="0.25">
      <c r="B28" s="2"/>
      <c r="C28" s="2"/>
      <c r="D28" s="2"/>
      <c r="E28" s="2"/>
      <c r="F28" s="2"/>
      <c r="G28" s="2"/>
      <c r="H28" s="2"/>
      <c r="I28" s="2"/>
      <c r="J28" s="2"/>
    </row>
    <row r="34" spans="2:10" x14ac:dyDescent="0.25">
      <c r="B34" t="s">
        <v>14</v>
      </c>
    </row>
    <row r="35" spans="2:10" x14ac:dyDescent="0.25">
      <c r="B35" t="s">
        <v>0</v>
      </c>
      <c r="C35" t="s">
        <v>15</v>
      </c>
      <c r="D35" t="s">
        <v>9</v>
      </c>
      <c r="E35" t="s">
        <v>1</v>
      </c>
      <c r="F35" t="s">
        <v>2</v>
      </c>
      <c r="G35" t="s">
        <v>3</v>
      </c>
      <c r="H35" t="s">
        <v>4</v>
      </c>
      <c r="I35" t="s">
        <v>5</v>
      </c>
      <c r="J35" t="s">
        <v>10</v>
      </c>
    </row>
    <row r="36" spans="2:10" x14ac:dyDescent="0.25">
      <c r="B36" s="2"/>
      <c r="C36" s="2"/>
      <c r="D36" s="2"/>
      <c r="E36" s="2"/>
      <c r="F36" s="2"/>
      <c r="G36" s="2"/>
      <c r="H36" s="2"/>
      <c r="I36" s="2"/>
      <c r="J36" s="2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5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5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5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5">
      <c r="B44" s="2"/>
      <c r="C44" s="2"/>
      <c r="D44" s="2"/>
      <c r="E44" s="2"/>
      <c r="F44" s="2"/>
      <c r="G44" s="2"/>
      <c r="H44" s="2"/>
      <c r="I44" s="2"/>
      <c r="J44" s="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sqref="A1:J11"/>
    </sheetView>
  </sheetViews>
  <sheetFormatPr defaultRowHeight="15" x14ac:dyDescent="0.25"/>
  <cols>
    <col min="2" max="2" width="11.5703125" customWidth="1"/>
    <col min="3" max="3" width="13.5703125" customWidth="1"/>
    <col min="4" max="4" width="14.7109375" customWidth="1"/>
    <col min="5" max="5" width="14.85546875" customWidth="1"/>
    <col min="6" max="6" width="12.140625" customWidth="1"/>
    <col min="7" max="7" width="11.28515625" customWidth="1"/>
    <col min="8" max="8" width="13.5703125" customWidth="1"/>
    <col min="9" max="9" width="19.85546875" customWidth="1"/>
    <col min="10" max="10" width="18" customWidth="1"/>
  </cols>
  <sheetData>
    <row r="1" spans="1:14" x14ac:dyDescent="0.25">
      <c r="B1" t="s">
        <v>12</v>
      </c>
      <c r="C1" t="s">
        <v>12</v>
      </c>
      <c r="D1" t="s">
        <v>12</v>
      </c>
      <c r="E1" t="s">
        <v>12</v>
      </c>
      <c r="F1" t="s">
        <v>12</v>
      </c>
      <c r="G1" t="s">
        <v>12</v>
      </c>
      <c r="H1" t="s">
        <v>12</v>
      </c>
      <c r="I1" t="s">
        <v>12</v>
      </c>
    </row>
    <row r="3" spans="1:14" x14ac:dyDescent="0.25">
      <c r="B3" t="s">
        <v>22</v>
      </c>
    </row>
    <row r="4" spans="1:14" x14ac:dyDescent="0.25">
      <c r="B4" t="s">
        <v>0</v>
      </c>
      <c r="C4" t="s">
        <v>15</v>
      </c>
      <c r="D4" t="s">
        <v>9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10</v>
      </c>
    </row>
    <row r="5" spans="1:14" x14ac:dyDescent="0.25">
      <c r="B5" s="2">
        <v>41</v>
      </c>
      <c r="C5" s="2">
        <v>16</v>
      </c>
      <c r="D5" s="2">
        <v>510558</v>
      </c>
      <c r="E5" s="3">
        <v>85.503200000000007</v>
      </c>
      <c r="F5" s="2">
        <v>86.014700000000005</v>
      </c>
      <c r="G5" s="2">
        <v>63</v>
      </c>
      <c r="H5" s="2" t="s">
        <v>7</v>
      </c>
      <c r="I5" s="2" t="s">
        <v>8</v>
      </c>
      <c r="J5" s="2" t="s">
        <v>20</v>
      </c>
      <c r="N5" s="1"/>
    </row>
    <row r="6" spans="1:14" x14ac:dyDescent="0.25">
      <c r="B6" s="2">
        <v>53</v>
      </c>
      <c r="C6" s="2">
        <v>16</v>
      </c>
      <c r="D6" s="2">
        <v>510558</v>
      </c>
      <c r="E6" s="3">
        <v>85.5505</v>
      </c>
      <c r="F6" s="2">
        <v>85.807299999999998</v>
      </c>
      <c r="G6" s="2">
        <v>64</v>
      </c>
      <c r="H6" s="2" t="s">
        <v>16</v>
      </c>
      <c r="I6" s="2" t="s">
        <v>17</v>
      </c>
      <c r="J6" s="2" t="s">
        <v>11</v>
      </c>
    </row>
    <row r="7" spans="1:14" x14ac:dyDescent="0.25">
      <c r="B7" s="2">
        <v>76</v>
      </c>
      <c r="C7" s="2">
        <v>16</v>
      </c>
      <c r="D7" s="2">
        <v>510558</v>
      </c>
      <c r="E7" s="3">
        <v>85.229299999999995</v>
      </c>
      <c r="F7" s="2">
        <v>85.645899999999997</v>
      </c>
      <c r="G7" s="2">
        <v>50</v>
      </c>
      <c r="H7" s="2" t="s">
        <v>18</v>
      </c>
      <c r="I7" s="2" t="s">
        <v>19</v>
      </c>
      <c r="J7" s="2" t="s">
        <v>11</v>
      </c>
    </row>
    <row r="8" spans="1:14" x14ac:dyDescent="0.25">
      <c r="B8" s="2">
        <v>12</v>
      </c>
      <c r="C8" s="2">
        <v>16</v>
      </c>
      <c r="D8" s="2">
        <v>510558</v>
      </c>
      <c r="E8" s="2">
        <v>85.462599999999995</v>
      </c>
      <c r="F8" s="2">
        <v>86.2697</v>
      </c>
      <c r="G8" s="2">
        <v>48</v>
      </c>
      <c r="H8" s="2">
        <v>566.55330000000004</v>
      </c>
      <c r="I8" s="2">
        <v>27939.581600000001</v>
      </c>
      <c r="J8" s="2" t="s">
        <v>20</v>
      </c>
    </row>
    <row r="9" spans="1:14" x14ac:dyDescent="0.25">
      <c r="B9" s="2"/>
      <c r="C9" s="2"/>
      <c r="D9" s="2"/>
      <c r="E9" s="2"/>
      <c r="F9" s="2"/>
      <c r="G9" s="2"/>
      <c r="H9" s="2"/>
      <c r="I9" s="2"/>
      <c r="J9" s="2"/>
    </row>
    <row r="10" spans="1:14" x14ac:dyDescent="0.25">
      <c r="A10" s="4" t="s">
        <v>21</v>
      </c>
      <c r="B10" s="2"/>
      <c r="C10" s="2"/>
      <c r="D10" s="2"/>
      <c r="E10" s="2">
        <f>SUBTOTAL(101,E5:E8)</f>
        <v>85.436400000000006</v>
      </c>
      <c r="F10" s="2">
        <f>SUBTOTAL(101,F5:F8)</f>
        <v>85.934399999999997</v>
      </c>
      <c r="G10" s="2"/>
      <c r="H10" s="2"/>
      <c r="I10" s="2"/>
      <c r="J10" s="2"/>
    </row>
    <row r="11" spans="1:14" x14ac:dyDescent="0.25">
      <c r="B11" s="2"/>
      <c r="C11" s="2"/>
      <c r="D11" s="2"/>
      <c r="E11" s="2">
        <f>STDEV(E5:E8)</f>
        <v>0.14266265570686046</v>
      </c>
      <c r="F11" s="2">
        <f>STDEV(F5:F8)</f>
        <v>0.2697287773548353</v>
      </c>
      <c r="G11" s="2"/>
      <c r="H11" s="2"/>
      <c r="I11" s="2"/>
      <c r="J11" s="2"/>
    </row>
    <row r="12" spans="1:14" x14ac:dyDescent="0.25">
      <c r="B12" s="2"/>
      <c r="C12" s="2"/>
      <c r="D12" s="2"/>
      <c r="E12" s="2"/>
      <c r="F12" s="2"/>
      <c r="G12" s="2"/>
      <c r="H12" s="2"/>
      <c r="I12" s="2"/>
      <c r="J12" s="2"/>
    </row>
    <row r="13" spans="1:14" x14ac:dyDescent="0.25">
      <c r="B13" s="2"/>
      <c r="C13" s="2"/>
      <c r="D13" s="2"/>
      <c r="E13" s="2"/>
      <c r="F13" s="2"/>
      <c r="G13" s="2"/>
      <c r="H13" s="2"/>
      <c r="I13" s="2"/>
      <c r="J13" s="2"/>
    </row>
    <row r="19" spans="2:10" x14ac:dyDescent="0.25">
      <c r="B19" t="s">
        <v>22</v>
      </c>
    </row>
    <row r="20" spans="2:10" x14ac:dyDescent="0.25">
      <c r="B20" t="s">
        <v>0</v>
      </c>
      <c r="C20" t="s">
        <v>15</v>
      </c>
      <c r="D20" t="s">
        <v>9</v>
      </c>
      <c r="E20" t="s">
        <v>1</v>
      </c>
      <c r="F20" t="s">
        <v>2</v>
      </c>
      <c r="G20" t="s">
        <v>3</v>
      </c>
      <c r="H20" t="s">
        <v>4</v>
      </c>
      <c r="I20" t="s">
        <v>5</v>
      </c>
      <c r="J20" t="s">
        <v>10</v>
      </c>
    </row>
    <row r="21" spans="2:10" x14ac:dyDescent="0.25">
      <c r="B21" s="2"/>
      <c r="C21" s="2"/>
      <c r="D21" s="2"/>
      <c r="E21" s="2"/>
      <c r="F21" s="2"/>
      <c r="G21" s="2"/>
      <c r="H21" s="2"/>
      <c r="I21" s="2"/>
      <c r="J21" s="2"/>
    </row>
    <row r="22" spans="2:10" x14ac:dyDescent="0.25">
      <c r="B22" s="2"/>
      <c r="C22" s="2"/>
      <c r="D22" s="2"/>
      <c r="E22" s="2"/>
      <c r="F22" s="2"/>
      <c r="G22" s="2"/>
      <c r="H22" s="2"/>
      <c r="I22" s="2"/>
      <c r="J22" s="2"/>
    </row>
    <row r="23" spans="2:10" x14ac:dyDescent="0.25">
      <c r="B23" s="2"/>
      <c r="C23" s="2"/>
      <c r="D23" s="2"/>
      <c r="E23" s="2"/>
      <c r="F23" s="2"/>
      <c r="G23" s="2"/>
      <c r="H23" s="2"/>
      <c r="I23" s="2"/>
      <c r="J23" s="2"/>
    </row>
    <row r="24" spans="2:10" x14ac:dyDescent="0.25">
      <c r="B24" s="2"/>
      <c r="C24" s="2"/>
      <c r="D24" s="2"/>
      <c r="E24" s="2"/>
      <c r="F24" s="2"/>
      <c r="G24" s="2"/>
      <c r="H24" s="2"/>
      <c r="I24" s="2"/>
      <c r="J24" s="2"/>
    </row>
    <row r="25" spans="2:10" x14ac:dyDescent="0.25">
      <c r="B25" s="2"/>
      <c r="C25" s="2"/>
      <c r="D25" s="2"/>
      <c r="E25" s="2"/>
      <c r="F25" s="2"/>
      <c r="G25" s="2"/>
      <c r="H25" s="2"/>
      <c r="I25" s="2"/>
      <c r="J25" s="2"/>
    </row>
    <row r="26" spans="2:10" x14ac:dyDescent="0.25">
      <c r="B26" s="2"/>
      <c r="C26" s="2"/>
      <c r="D26" s="2"/>
      <c r="E26" s="2"/>
      <c r="F26" s="2"/>
      <c r="G26" s="2"/>
      <c r="H26" s="2"/>
      <c r="I26" s="2"/>
      <c r="J26" s="2"/>
    </row>
    <row r="27" spans="2:10" x14ac:dyDescent="0.25">
      <c r="B27" s="2"/>
      <c r="C27" s="2"/>
      <c r="D27" s="2"/>
      <c r="E27" s="2"/>
      <c r="F27" s="2"/>
      <c r="G27" s="2"/>
      <c r="H27" s="2"/>
      <c r="I27" s="2"/>
      <c r="J27" s="2"/>
    </row>
    <row r="28" spans="2:10" x14ac:dyDescent="0.25">
      <c r="B28" s="2"/>
      <c r="C28" s="2"/>
      <c r="D28" s="2"/>
      <c r="E28" s="2"/>
      <c r="F28" s="2"/>
      <c r="G28" s="2"/>
      <c r="H28" s="2"/>
      <c r="I28" s="2"/>
      <c r="J28" s="2"/>
    </row>
    <row r="29" spans="2:10" x14ac:dyDescent="0.25">
      <c r="B29" s="2"/>
      <c r="C29" s="2"/>
      <c r="D29" s="2"/>
      <c r="E29" s="2"/>
      <c r="F29" s="2"/>
      <c r="G29" s="2"/>
      <c r="H29" s="2"/>
      <c r="I29" s="2"/>
      <c r="J29" s="2"/>
    </row>
    <row r="35" spans="2:10" x14ac:dyDescent="0.25">
      <c r="B35" t="s">
        <v>6</v>
      </c>
    </row>
    <row r="36" spans="2:10" x14ac:dyDescent="0.25">
      <c r="B36" t="s">
        <v>0</v>
      </c>
      <c r="C36" t="s">
        <v>15</v>
      </c>
      <c r="D36" t="s">
        <v>9</v>
      </c>
      <c r="E36" t="s">
        <v>1</v>
      </c>
      <c r="F36" t="s">
        <v>2</v>
      </c>
      <c r="G36" t="s">
        <v>3</v>
      </c>
      <c r="H36" t="s">
        <v>4</v>
      </c>
      <c r="I36" t="s">
        <v>5</v>
      </c>
      <c r="J36" t="s">
        <v>10</v>
      </c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5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5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5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5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25">
      <c r="B45" s="2"/>
      <c r="C45" s="2"/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46"/>
  <sheetViews>
    <sheetView topLeftCell="A19" workbookViewId="0">
      <selection activeCell="C37" sqref="C37:K46"/>
    </sheetView>
  </sheetViews>
  <sheetFormatPr defaultRowHeight="15" x14ac:dyDescent="0.25"/>
  <sheetData>
    <row r="4" spans="3:11" x14ac:dyDescent="0.25">
      <c r="C4" t="s">
        <v>6</v>
      </c>
    </row>
    <row r="5" spans="3:11" x14ac:dyDescent="0.25">
      <c r="C5" t="s">
        <v>0</v>
      </c>
      <c r="D5" t="s">
        <v>15</v>
      </c>
      <c r="E5" t="s">
        <v>9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10</v>
      </c>
    </row>
    <row r="6" spans="3:11" x14ac:dyDescent="0.25">
      <c r="C6" s="2"/>
      <c r="D6" s="2"/>
      <c r="E6" s="2"/>
      <c r="F6" s="2"/>
      <c r="G6" s="2"/>
      <c r="H6" s="2"/>
      <c r="I6" s="2"/>
      <c r="J6" s="2"/>
      <c r="K6" s="2"/>
    </row>
    <row r="7" spans="3:11" x14ac:dyDescent="0.25">
      <c r="C7" s="2"/>
      <c r="D7" s="2"/>
      <c r="E7" s="2"/>
      <c r="F7" s="2"/>
      <c r="G7" s="2"/>
      <c r="H7" s="2"/>
      <c r="I7" s="2"/>
      <c r="J7" s="2"/>
      <c r="K7" s="2"/>
    </row>
    <row r="8" spans="3:11" x14ac:dyDescent="0.25">
      <c r="C8" s="2"/>
      <c r="D8" s="2"/>
      <c r="E8" s="2"/>
      <c r="F8" s="2"/>
      <c r="G8" s="2"/>
      <c r="H8" s="2"/>
      <c r="I8" s="2"/>
      <c r="J8" s="2"/>
      <c r="K8" s="2"/>
    </row>
    <row r="9" spans="3:11" x14ac:dyDescent="0.25">
      <c r="C9" s="2"/>
      <c r="D9" s="2"/>
      <c r="E9" s="2"/>
      <c r="F9" s="2"/>
      <c r="G9" s="2"/>
      <c r="H9" s="2"/>
      <c r="I9" s="2"/>
      <c r="J9" s="2"/>
      <c r="K9" s="2"/>
    </row>
    <row r="10" spans="3:11" x14ac:dyDescent="0.25">
      <c r="C10" s="2"/>
      <c r="D10" s="2"/>
      <c r="E10" s="2"/>
      <c r="F10" s="2"/>
      <c r="G10" s="2"/>
      <c r="H10" s="2"/>
      <c r="I10" s="2"/>
      <c r="J10" s="2"/>
      <c r="K10" s="2"/>
    </row>
    <row r="11" spans="3:11" x14ac:dyDescent="0.25">
      <c r="C11" s="2"/>
      <c r="D11" s="2"/>
      <c r="E11" s="2"/>
      <c r="F11" s="2"/>
      <c r="G11" s="2"/>
      <c r="H11" s="2"/>
      <c r="I11" s="2"/>
      <c r="J11" s="2"/>
      <c r="K11" s="2"/>
    </row>
    <row r="12" spans="3:11" x14ac:dyDescent="0.25">
      <c r="C12" s="2"/>
      <c r="D12" s="2"/>
      <c r="E12" s="2"/>
      <c r="F12" s="2"/>
      <c r="G12" s="2"/>
      <c r="H12" s="2"/>
      <c r="I12" s="2"/>
      <c r="J12" s="2"/>
      <c r="K12" s="2"/>
    </row>
    <row r="13" spans="3:11" x14ac:dyDescent="0.25">
      <c r="C13" s="2"/>
      <c r="D13" s="2"/>
      <c r="E13" s="2"/>
      <c r="F13" s="2"/>
      <c r="G13" s="2"/>
      <c r="H13" s="2"/>
      <c r="I13" s="2"/>
      <c r="J13" s="2"/>
      <c r="K13" s="2"/>
    </row>
    <row r="14" spans="3:11" x14ac:dyDescent="0.25">
      <c r="C14" s="2"/>
      <c r="D14" s="2"/>
      <c r="E14" s="2"/>
      <c r="F14" s="2"/>
      <c r="G14" s="2"/>
      <c r="H14" s="2"/>
      <c r="I14" s="2"/>
      <c r="J14" s="2"/>
      <c r="K14" s="2"/>
    </row>
    <row r="20" spans="3:11" x14ac:dyDescent="0.25">
      <c r="C20" t="s">
        <v>6</v>
      </c>
    </row>
    <row r="21" spans="3:11" x14ac:dyDescent="0.25">
      <c r="C21" t="s">
        <v>0</v>
      </c>
      <c r="D21" t="s">
        <v>15</v>
      </c>
      <c r="E21" t="s">
        <v>9</v>
      </c>
      <c r="F21" t="s">
        <v>1</v>
      </c>
      <c r="G21" t="s">
        <v>2</v>
      </c>
      <c r="H21" t="s">
        <v>3</v>
      </c>
      <c r="I21" t="s">
        <v>4</v>
      </c>
      <c r="J21" t="s">
        <v>5</v>
      </c>
      <c r="K21" t="s">
        <v>10</v>
      </c>
    </row>
    <row r="22" spans="3:11" x14ac:dyDescent="0.25">
      <c r="C22" s="2"/>
      <c r="D22" s="2"/>
      <c r="E22" s="2"/>
      <c r="F22" s="2"/>
      <c r="G22" s="2"/>
      <c r="H22" s="2"/>
      <c r="I22" s="2"/>
      <c r="J22" s="2"/>
      <c r="K22" s="2"/>
    </row>
    <row r="23" spans="3:11" x14ac:dyDescent="0.25">
      <c r="C23" s="2"/>
      <c r="D23" s="2"/>
      <c r="E23" s="2"/>
      <c r="F23" s="2"/>
      <c r="G23" s="2"/>
      <c r="H23" s="2"/>
      <c r="I23" s="2"/>
      <c r="J23" s="2"/>
      <c r="K23" s="2"/>
    </row>
    <row r="24" spans="3:11" x14ac:dyDescent="0.25">
      <c r="C24" s="2"/>
      <c r="D24" s="2"/>
      <c r="E24" s="2"/>
      <c r="F24" s="2"/>
      <c r="G24" s="2"/>
      <c r="H24" s="2"/>
      <c r="I24" s="2"/>
      <c r="J24" s="2"/>
      <c r="K24" s="2"/>
    </row>
    <row r="25" spans="3:11" x14ac:dyDescent="0.25">
      <c r="C25" s="2"/>
      <c r="D25" s="2"/>
      <c r="E25" s="2"/>
      <c r="F25" s="2"/>
      <c r="G25" s="2"/>
      <c r="H25" s="2"/>
      <c r="I25" s="2"/>
      <c r="J25" s="2"/>
      <c r="K25" s="2"/>
    </row>
    <row r="26" spans="3:11" x14ac:dyDescent="0.25">
      <c r="C26" s="2"/>
      <c r="D26" s="2"/>
      <c r="E26" s="2"/>
      <c r="F26" s="2"/>
      <c r="G26" s="2"/>
      <c r="H26" s="2"/>
      <c r="I26" s="2"/>
      <c r="J26" s="2"/>
      <c r="K26" s="2"/>
    </row>
    <row r="27" spans="3:11" x14ac:dyDescent="0.25">
      <c r="C27" s="2"/>
      <c r="D27" s="2"/>
      <c r="E27" s="2"/>
      <c r="F27" s="2"/>
      <c r="G27" s="2"/>
      <c r="H27" s="2"/>
      <c r="I27" s="2"/>
      <c r="J27" s="2"/>
      <c r="K27" s="2"/>
    </row>
    <row r="28" spans="3:11" x14ac:dyDescent="0.25">
      <c r="C28" s="2"/>
      <c r="D28" s="2"/>
      <c r="E28" s="2"/>
      <c r="F28" s="2"/>
      <c r="G28" s="2"/>
      <c r="H28" s="2"/>
      <c r="I28" s="2"/>
      <c r="J28" s="2"/>
      <c r="K28" s="2"/>
    </row>
    <row r="29" spans="3:11" x14ac:dyDescent="0.25">
      <c r="C29" s="2"/>
      <c r="D29" s="2"/>
      <c r="E29" s="2"/>
      <c r="F29" s="2"/>
      <c r="G29" s="2"/>
      <c r="H29" s="2"/>
      <c r="I29" s="2"/>
      <c r="J29" s="2"/>
      <c r="K29" s="2"/>
    </row>
    <row r="30" spans="3:11" x14ac:dyDescent="0.25">
      <c r="C30" s="2"/>
      <c r="D30" s="2"/>
      <c r="E30" s="2"/>
      <c r="F30" s="2"/>
      <c r="G30" s="2"/>
      <c r="H30" s="2"/>
      <c r="I30" s="2"/>
      <c r="J30" s="2"/>
      <c r="K30" s="2"/>
    </row>
    <row r="36" spans="3:11" x14ac:dyDescent="0.25">
      <c r="C36" t="s">
        <v>6</v>
      </c>
    </row>
    <row r="37" spans="3:11" x14ac:dyDescent="0.25">
      <c r="C37" t="s">
        <v>0</v>
      </c>
      <c r="D37" t="s">
        <v>15</v>
      </c>
      <c r="E37" t="s">
        <v>9</v>
      </c>
      <c r="F37" t="s">
        <v>1</v>
      </c>
      <c r="G37" t="s">
        <v>2</v>
      </c>
      <c r="H37" t="s">
        <v>3</v>
      </c>
      <c r="I37" t="s">
        <v>4</v>
      </c>
      <c r="J37" t="s">
        <v>5</v>
      </c>
      <c r="K37" t="s">
        <v>10</v>
      </c>
    </row>
    <row r="38" spans="3:11" x14ac:dyDescent="0.25">
      <c r="C38" s="2"/>
      <c r="D38" s="2"/>
      <c r="E38" s="2"/>
      <c r="F38" s="2"/>
      <c r="G38" s="2"/>
      <c r="H38" s="2"/>
      <c r="I38" s="2"/>
      <c r="J38" s="2"/>
      <c r="K38" s="2"/>
    </row>
    <row r="39" spans="3:11" x14ac:dyDescent="0.25">
      <c r="C39" s="2"/>
      <c r="D39" s="2"/>
      <c r="E39" s="2"/>
      <c r="F39" s="2"/>
      <c r="G39" s="2"/>
      <c r="H39" s="2"/>
      <c r="I39" s="2"/>
      <c r="J39" s="2"/>
      <c r="K39" s="2"/>
    </row>
    <row r="40" spans="3:11" x14ac:dyDescent="0.25">
      <c r="C40" s="2"/>
      <c r="D40" s="2"/>
      <c r="E40" s="2"/>
      <c r="F40" s="2"/>
      <c r="G40" s="2"/>
      <c r="H40" s="2"/>
      <c r="I40" s="2"/>
      <c r="J40" s="2"/>
      <c r="K40" s="2"/>
    </row>
    <row r="41" spans="3:11" x14ac:dyDescent="0.25">
      <c r="C41" s="2"/>
      <c r="D41" s="2"/>
      <c r="E41" s="2"/>
      <c r="F41" s="2"/>
      <c r="G41" s="2"/>
      <c r="H41" s="2"/>
      <c r="I41" s="2"/>
      <c r="J41" s="2"/>
      <c r="K41" s="2"/>
    </row>
    <row r="42" spans="3:11" x14ac:dyDescent="0.25">
      <c r="C42" s="2"/>
      <c r="D42" s="2"/>
      <c r="E42" s="2"/>
      <c r="F42" s="2"/>
      <c r="G42" s="2"/>
      <c r="H42" s="2"/>
      <c r="I42" s="2"/>
      <c r="J42" s="2"/>
      <c r="K42" s="2"/>
    </row>
    <row r="43" spans="3:11" x14ac:dyDescent="0.25">
      <c r="C43" s="2"/>
      <c r="D43" s="2"/>
      <c r="E43" s="2"/>
      <c r="F43" s="2"/>
      <c r="G43" s="2"/>
      <c r="H43" s="2"/>
      <c r="I43" s="2"/>
      <c r="J43" s="2"/>
      <c r="K43" s="2"/>
    </row>
    <row r="44" spans="3:11" x14ac:dyDescent="0.25">
      <c r="C44" s="2"/>
      <c r="D44" s="2"/>
      <c r="E44" s="2"/>
      <c r="F44" s="2"/>
      <c r="G44" s="2"/>
      <c r="H44" s="2"/>
      <c r="I44" s="2"/>
      <c r="J44" s="2"/>
      <c r="K44" s="2"/>
    </row>
    <row r="45" spans="3:11" x14ac:dyDescent="0.25">
      <c r="C45" s="2"/>
      <c r="D45" s="2"/>
      <c r="E45" s="2"/>
      <c r="F45" s="2"/>
      <c r="G45" s="2"/>
      <c r="H45" s="2"/>
      <c r="I45" s="2"/>
      <c r="J45" s="2"/>
      <c r="K45" s="2"/>
    </row>
    <row r="46" spans="3:11" x14ac:dyDescent="0.25">
      <c r="C46" s="2"/>
      <c r="D46" s="2"/>
      <c r="E46" s="2"/>
      <c r="F46" s="2"/>
      <c r="G46" s="2"/>
      <c r="H46" s="2"/>
      <c r="I46" s="2"/>
      <c r="J46" s="2"/>
      <c r="K46" s="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selection activeCell="C7" sqref="C7"/>
    </sheetView>
  </sheetViews>
  <sheetFormatPr defaultRowHeight="15" x14ac:dyDescent="0.25"/>
  <cols>
    <col min="3" max="3" width="11.28515625" customWidth="1"/>
    <col min="4" max="4" width="12.7109375" customWidth="1"/>
    <col min="5" max="5" width="14.28515625" customWidth="1"/>
    <col min="6" max="6" width="13.140625" customWidth="1"/>
    <col min="7" max="7" width="10.5703125" customWidth="1"/>
    <col min="8" max="8" width="15.42578125" customWidth="1"/>
    <col min="9" max="9" width="13.7109375" customWidth="1"/>
    <col min="10" max="10" width="17.140625" customWidth="1"/>
  </cols>
  <sheetData>
    <row r="1" spans="1:12" x14ac:dyDescent="0.25">
      <c r="B1" t="s">
        <v>12</v>
      </c>
      <c r="C1" t="s">
        <v>12</v>
      </c>
      <c r="D1" t="s">
        <v>12</v>
      </c>
      <c r="E1" t="s">
        <v>12</v>
      </c>
      <c r="F1" t="s">
        <v>12</v>
      </c>
      <c r="G1" t="s">
        <v>12</v>
      </c>
      <c r="H1" t="s">
        <v>12</v>
      </c>
      <c r="I1" t="s">
        <v>12</v>
      </c>
      <c r="L1" s="5"/>
    </row>
    <row r="2" spans="1:12" x14ac:dyDescent="0.25">
      <c r="L2" s="5"/>
    </row>
    <row r="3" spans="1:12" x14ac:dyDescent="0.25">
      <c r="B3" t="s">
        <v>22</v>
      </c>
      <c r="L3" s="5"/>
    </row>
    <row r="4" spans="1:12" x14ac:dyDescent="0.25">
      <c r="B4" t="s">
        <v>0</v>
      </c>
      <c r="C4" t="s">
        <v>15</v>
      </c>
      <c r="D4" t="s">
        <v>9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10</v>
      </c>
      <c r="L4" s="5"/>
    </row>
    <row r="5" spans="1:12" x14ac:dyDescent="0.25">
      <c r="B5" s="2">
        <v>41</v>
      </c>
      <c r="C5" s="2">
        <v>4</v>
      </c>
      <c r="D5" s="2">
        <v>69699</v>
      </c>
      <c r="E5" s="3">
        <v>67.821100000000001</v>
      </c>
      <c r="F5" s="2">
        <v>69.589699999999993</v>
      </c>
      <c r="G5" s="2">
        <v>131</v>
      </c>
      <c r="H5" s="2">
        <v>12.5466</v>
      </c>
      <c r="I5" s="2">
        <v>1669.2934</v>
      </c>
      <c r="J5" s="2" t="s">
        <v>20</v>
      </c>
    </row>
    <row r="6" spans="1:12" x14ac:dyDescent="0.25">
      <c r="B6" s="2">
        <v>95</v>
      </c>
      <c r="C6" s="2">
        <v>4</v>
      </c>
      <c r="D6" s="2">
        <v>69699</v>
      </c>
      <c r="E6" s="3">
        <v>67.571700000000007</v>
      </c>
      <c r="F6" s="2">
        <v>69.470500000000001</v>
      </c>
      <c r="G6" s="2">
        <v>137</v>
      </c>
      <c r="H6" s="2">
        <v>12.492100000000001</v>
      </c>
      <c r="I6" s="2">
        <v>1736.1467</v>
      </c>
      <c r="J6" s="2" t="s">
        <v>20</v>
      </c>
    </row>
    <row r="7" spans="1:12" x14ac:dyDescent="0.25">
      <c r="B7" s="2">
        <v>12</v>
      </c>
      <c r="C7" s="2"/>
      <c r="D7" s="2"/>
      <c r="E7" s="3"/>
      <c r="F7" s="2"/>
      <c r="G7" s="2"/>
      <c r="H7" s="2"/>
      <c r="I7" s="2"/>
      <c r="J7" s="2"/>
    </row>
    <row r="8" spans="1:12" x14ac:dyDescent="0.25">
      <c r="B8" s="2">
        <v>35</v>
      </c>
      <c r="C8" s="2"/>
      <c r="D8" s="2"/>
      <c r="E8" s="2"/>
      <c r="F8" s="2"/>
      <c r="G8" s="2"/>
      <c r="H8" s="2"/>
      <c r="I8" s="2"/>
      <c r="J8" s="2"/>
    </row>
    <row r="9" spans="1:12" x14ac:dyDescent="0.25">
      <c r="B9" s="2"/>
      <c r="C9" s="2"/>
      <c r="D9" s="2"/>
      <c r="E9" s="2"/>
      <c r="F9" s="2"/>
      <c r="G9" s="2"/>
      <c r="H9" s="2"/>
      <c r="I9" s="2"/>
      <c r="J9" s="2"/>
    </row>
    <row r="10" spans="1:12" x14ac:dyDescent="0.25">
      <c r="A10" s="4" t="s">
        <v>21</v>
      </c>
      <c r="B10" s="2"/>
      <c r="C10" s="2"/>
      <c r="D10" s="2"/>
      <c r="E10" s="2">
        <f>SUBTOTAL(101,E5:E8)</f>
        <v>67.696400000000011</v>
      </c>
      <c r="F10" s="2">
        <f>SUBTOTAL(101,F5:F8)</f>
        <v>69.530100000000004</v>
      </c>
      <c r="G10" s="2"/>
      <c r="H10" s="2"/>
      <c r="I10" s="2"/>
      <c r="J10" s="2"/>
    </row>
    <row r="11" spans="1:12" x14ac:dyDescent="0.25">
      <c r="B11" s="2"/>
      <c r="C11" s="2"/>
      <c r="D11" s="2"/>
      <c r="E11" s="2">
        <f>STDEV(E5:E8)</f>
        <v>0.17635243122792091</v>
      </c>
      <c r="F11" s="2">
        <f>STDEV(F5:F8)</f>
        <v>8.4287128317430945E-2</v>
      </c>
      <c r="G11" s="2"/>
      <c r="H11" s="2"/>
      <c r="I11" s="2"/>
      <c r="J11" s="2"/>
    </row>
    <row r="12" spans="1:12" x14ac:dyDescent="0.25">
      <c r="B12" s="2"/>
      <c r="C12" s="2"/>
      <c r="D12" s="2"/>
      <c r="E12" s="2"/>
      <c r="F12" s="2"/>
      <c r="G12" s="2"/>
      <c r="H12" s="2"/>
      <c r="I12" s="2"/>
      <c r="J12" s="2"/>
    </row>
    <row r="20" spans="2:10" x14ac:dyDescent="0.25">
      <c r="B20" s="2"/>
      <c r="C20" s="2"/>
      <c r="D20" s="2"/>
      <c r="E20" s="2"/>
      <c r="F20" s="2"/>
      <c r="G20" s="2"/>
      <c r="H20" s="2"/>
      <c r="I20" s="2"/>
      <c r="J20" s="2"/>
    </row>
    <row r="21" spans="2:10" x14ac:dyDescent="0.25">
      <c r="B21" s="2"/>
      <c r="C21" s="2"/>
      <c r="D21" s="2"/>
      <c r="E21" s="2"/>
      <c r="F21" s="2"/>
      <c r="G21" s="2"/>
      <c r="H21" s="2"/>
      <c r="I21" s="2"/>
      <c r="J21" s="2"/>
    </row>
    <row r="22" spans="2:10" x14ac:dyDescent="0.25">
      <c r="B22" s="2"/>
      <c r="C22" s="2"/>
      <c r="D22" s="2"/>
      <c r="E22" s="2"/>
      <c r="F22" s="2"/>
      <c r="G22" s="2"/>
      <c r="H22" s="2"/>
      <c r="I22" s="2"/>
      <c r="J22" s="2"/>
    </row>
    <row r="23" spans="2:10" x14ac:dyDescent="0.25">
      <c r="B23" s="2"/>
      <c r="C23" s="2"/>
      <c r="D23" s="2"/>
      <c r="E23" s="2"/>
      <c r="F23" s="2"/>
      <c r="G23" s="2"/>
      <c r="H23" s="2"/>
      <c r="I23" s="2"/>
      <c r="J23" s="2"/>
    </row>
    <row r="24" spans="2:10" x14ac:dyDescent="0.25">
      <c r="B24" s="2"/>
      <c r="C24" s="2"/>
      <c r="D24" s="2"/>
      <c r="E24" s="2"/>
      <c r="F24" s="2"/>
      <c r="G24" s="2"/>
      <c r="H24" s="2"/>
      <c r="I24" s="2"/>
      <c r="J24" s="2"/>
    </row>
    <row r="25" spans="2:10" x14ac:dyDescent="0.25">
      <c r="B25" s="2"/>
      <c r="C25" s="2"/>
      <c r="D25" s="2"/>
      <c r="E25" s="2"/>
      <c r="F25" s="2"/>
      <c r="G25" s="2"/>
      <c r="H25" s="2"/>
      <c r="I25" s="2"/>
      <c r="J25" s="2"/>
    </row>
    <row r="26" spans="2:10" x14ac:dyDescent="0.25">
      <c r="B26" s="2"/>
      <c r="C26" s="2"/>
      <c r="D26" s="2"/>
      <c r="E26" s="2"/>
      <c r="F26" s="2"/>
      <c r="G26" s="2"/>
      <c r="H26" s="2"/>
      <c r="I26" s="2"/>
      <c r="J26" s="2"/>
    </row>
    <row r="27" spans="2:10" x14ac:dyDescent="0.25">
      <c r="B27" s="2"/>
      <c r="C27" s="2"/>
      <c r="D27" s="2"/>
      <c r="E27" s="2"/>
      <c r="F27" s="2"/>
      <c r="G27" s="2"/>
      <c r="H27" s="2"/>
      <c r="I27" s="2"/>
      <c r="J27" s="2"/>
    </row>
    <row r="28" spans="2:10" x14ac:dyDescent="0.25">
      <c r="B28" s="2"/>
      <c r="C28" s="2"/>
      <c r="D28" s="2"/>
      <c r="E28" s="2"/>
      <c r="F28" s="2"/>
      <c r="G28" s="2"/>
      <c r="H28" s="2"/>
      <c r="I28" s="2"/>
      <c r="J28" s="2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5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5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5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5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25">
      <c r="B45" s="2"/>
      <c r="C45" s="2"/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GATED</vt:lpstr>
      <vt:lpstr>GIN</vt:lpstr>
      <vt:lpstr>GAT</vt:lpstr>
      <vt:lpstr>SAGE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2021-04-09T17:06:49Z</dcterms:modified>
</cp:coreProperties>
</file>