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leenankurssi\prot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5" i="1"/>
  <c r="G3" i="1"/>
  <c r="G2" i="1"/>
  <c r="G1" i="1"/>
  <c r="G4" i="1" l="1"/>
  <c r="G9" i="1"/>
  <c r="G7" i="1"/>
</calcChain>
</file>

<file path=xl/sharedStrings.xml><?xml version="1.0" encoding="utf-8"?>
<sst xmlns="http://schemas.openxmlformats.org/spreadsheetml/2006/main" count="37" uniqueCount="35">
  <si>
    <t>Testaaja</t>
  </si>
  <si>
    <t>Testitapauksien kokonaismäärä</t>
  </si>
  <si>
    <t>Suunniteltu</t>
  </si>
  <si>
    <t>Testatut tapaukset</t>
  </si>
  <si>
    <t>Ei testattu</t>
  </si>
  <si>
    <t>Ei läpäise</t>
  </si>
  <si>
    <t>Ohitettu</t>
  </si>
  <si>
    <t>Testattu / suunniteltu -%</t>
  </si>
  <si>
    <t>Läpäisy</t>
  </si>
  <si>
    <t>Läpäisy/testattu %</t>
  </si>
  <si>
    <t>Kohde, ID</t>
  </si>
  <si>
    <t>Testauskohde</t>
  </si>
  <si>
    <t>Esiehto</t>
  </si>
  <si>
    <t>Toiminta</t>
  </si>
  <si>
    <t>Odotettu tulos</t>
  </si>
  <si>
    <t>Todellinen tulos</t>
  </si>
  <si>
    <t>Vikaraportti ID</t>
  </si>
  <si>
    <t>Kirjautuminen</t>
  </si>
  <si>
    <t>Salasana ja käyttäjätunnus oikein</t>
  </si>
  <si>
    <t>Admin kirjautuu</t>
  </si>
  <si>
    <t>ok</t>
  </si>
  <si>
    <t>Niko Heikkilä</t>
  </si>
  <si>
    <t>Jarjestajan tietojen muokkaaminen</t>
  </si>
  <si>
    <t>Tiedot ovat kannassa</t>
  </si>
  <si>
    <t>Jarjestajan poisto</t>
  </si>
  <si>
    <t>Jarjestaja poistuu</t>
  </si>
  <si>
    <t>Jarjestajan poisto onnistuu</t>
  </si>
  <si>
    <t>nimi ja salasana</t>
  </si>
  <si>
    <t>kirjautuminen</t>
  </si>
  <si>
    <t>kirjautuminen onnistuu</t>
  </si>
  <si>
    <t>sql</t>
  </si>
  <si>
    <t>Järjestäjän lisääminen</t>
  </si>
  <si>
    <t>Insert into jarjestaja(nimi, sukunimi, sahkoposti, ktunnus,salasana) Values ('testi', 'testi', 'testi', 'testi', 'testi')</t>
  </si>
  <si>
    <t>Update jarjestaja set nimi = 'joku' where ktunnus='testi'</t>
  </si>
  <si>
    <t>Delete from jarjestaja Where ktunnus='testi'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</si>
</sst>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9" fontId="0" fillId="3" borderId="1" xfId="1" applyFont="1" applyFill="1" applyBorder="1"/>
    <xf numFmtId="0" fontId="2" fillId="0" borderId="1" xfId="0" applyFont="1" applyBorder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3" sqref="H13"/>
    </sheetView>
  </sheetViews>
  <sheetFormatPr defaultRowHeight="15" x14ac:dyDescent="0.25"/>
  <cols>
    <col min="1" max="1" width="9.5703125" bestFit="1" customWidth="1"/>
    <col min="2" max="2" width="36.85546875" bestFit="1" customWidth="1"/>
    <col min="3" max="4" width="38.5703125" bestFit="1" customWidth="1"/>
    <col min="5" max="5" width="25.140625" bestFit="1" customWidth="1"/>
    <col min="6" max="6" width="29.28515625" bestFit="1" customWidth="1"/>
    <col min="7" max="7" width="14" bestFit="1" customWidth="1"/>
    <col min="8" max="8" width="35.42578125" bestFit="1" customWidth="1"/>
  </cols>
  <sheetData>
    <row r="1" spans="1:8" x14ac:dyDescent="0.25">
      <c r="A1" t="s">
        <v>0</v>
      </c>
      <c r="B1" s="1" t="s">
        <v>21</v>
      </c>
      <c r="F1" s="2" t="s">
        <v>1</v>
      </c>
      <c r="G1" s="3">
        <f>COUNT(A12:A24)</f>
        <v>10</v>
      </c>
    </row>
    <row r="2" spans="1:8" x14ac:dyDescent="0.25">
      <c r="F2" s="2" t="s">
        <v>2</v>
      </c>
      <c r="G2" s="3">
        <f>COUNTA(D12:D24)</f>
        <v>3</v>
      </c>
    </row>
    <row r="3" spans="1:8" x14ac:dyDescent="0.25">
      <c r="F3" s="2" t="s">
        <v>3</v>
      </c>
      <c r="G3" s="3">
        <f>COUNTA(F12:F24)</f>
        <v>3</v>
      </c>
    </row>
    <row r="4" spans="1:8" x14ac:dyDescent="0.25">
      <c r="F4" s="2" t="s">
        <v>4</v>
      </c>
      <c r="G4" s="3">
        <f>G2-G3</f>
        <v>0</v>
      </c>
    </row>
    <row r="5" spans="1:8" x14ac:dyDescent="0.25">
      <c r="F5" s="2" t="s">
        <v>5</v>
      </c>
      <c r="G5" s="3">
        <f>COUNTIF($F$11:$F$24,"v")</f>
        <v>0</v>
      </c>
    </row>
    <row r="6" spans="1:8" x14ac:dyDescent="0.25">
      <c r="F6" s="2" t="s">
        <v>6</v>
      </c>
      <c r="G6" s="3">
        <f>COUNTIF($F$11:$F$24,"ohitettu")</f>
        <v>0</v>
      </c>
    </row>
    <row r="7" spans="1:8" x14ac:dyDescent="0.25">
      <c r="F7" s="2" t="s">
        <v>7</v>
      </c>
      <c r="G7" s="4">
        <f>G3/G2</f>
        <v>1</v>
      </c>
    </row>
    <row r="8" spans="1:8" x14ac:dyDescent="0.25">
      <c r="F8" s="2" t="s">
        <v>8</v>
      </c>
      <c r="G8" s="3">
        <f>COUNTIF(F11:F24,"ok")</f>
        <v>3</v>
      </c>
    </row>
    <row r="9" spans="1:8" x14ac:dyDescent="0.25">
      <c r="F9" s="2" t="s">
        <v>9</v>
      </c>
      <c r="G9" s="4">
        <f>G8/G3</f>
        <v>1</v>
      </c>
    </row>
    <row r="11" spans="1:8" x14ac:dyDescent="0.25">
      <c r="A11" s="5" t="s">
        <v>10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H11" s="5" t="s">
        <v>30</v>
      </c>
    </row>
    <row r="12" spans="1:8" x14ac:dyDescent="0.25">
      <c r="A12" s="2">
        <v>1</v>
      </c>
      <c r="B12" s="2" t="s">
        <v>22</v>
      </c>
      <c r="C12" s="2" t="s">
        <v>23</v>
      </c>
      <c r="D12" s="2" t="s">
        <v>18</v>
      </c>
      <c r="E12" s="2" t="s">
        <v>19</v>
      </c>
      <c r="F12" s="6" t="s">
        <v>20</v>
      </c>
      <c r="G12" s="6"/>
      <c r="H12" s="6" t="s">
        <v>33</v>
      </c>
    </row>
    <row r="13" spans="1:8" x14ac:dyDescent="0.25">
      <c r="A13" s="2">
        <v>2</v>
      </c>
      <c r="B13" s="2" t="s">
        <v>24</v>
      </c>
      <c r="C13" s="2" t="s">
        <v>17</v>
      </c>
      <c r="D13" s="2" t="s">
        <v>25</v>
      </c>
      <c r="E13" s="2" t="s">
        <v>26</v>
      </c>
      <c r="F13" s="6" t="s">
        <v>20</v>
      </c>
      <c r="G13" s="6"/>
      <c r="H13" s="6" t="s">
        <v>34</v>
      </c>
    </row>
    <row r="14" spans="1:8" x14ac:dyDescent="0.25">
      <c r="A14" s="2">
        <v>3</v>
      </c>
      <c r="B14" s="2" t="s">
        <v>31</v>
      </c>
      <c r="C14" s="2" t="s">
        <v>27</v>
      </c>
      <c r="D14" s="2" t="s">
        <v>28</v>
      </c>
      <c r="E14" s="2" t="s">
        <v>29</v>
      </c>
      <c r="F14" s="6" t="s">
        <v>20</v>
      </c>
      <c r="G14" s="6"/>
      <c r="H14" s="6" t="s">
        <v>32</v>
      </c>
    </row>
    <row r="15" spans="1:8" x14ac:dyDescent="0.25">
      <c r="A15" s="2">
        <v>4</v>
      </c>
      <c r="B15" s="2"/>
      <c r="C15" s="2"/>
      <c r="D15" s="2"/>
      <c r="E15" s="2"/>
      <c r="F15" s="6"/>
      <c r="G15" s="6"/>
      <c r="H15" s="6"/>
    </row>
    <row r="16" spans="1:8" x14ac:dyDescent="0.25">
      <c r="A16" s="2">
        <v>5</v>
      </c>
      <c r="B16" s="2"/>
      <c r="C16" s="2"/>
      <c r="D16" s="2"/>
      <c r="E16" s="2"/>
      <c r="F16" s="6"/>
      <c r="G16" s="6"/>
      <c r="H16" s="6"/>
    </row>
    <row r="17" spans="1:8" x14ac:dyDescent="0.25">
      <c r="A17" s="2">
        <v>6</v>
      </c>
      <c r="B17" s="2"/>
      <c r="C17" s="2"/>
      <c r="D17" s="2"/>
      <c r="E17" s="2"/>
      <c r="F17" s="6"/>
      <c r="G17" s="6"/>
      <c r="H17" s="6"/>
    </row>
    <row r="18" spans="1:8" x14ac:dyDescent="0.25">
      <c r="A18" s="2">
        <v>7</v>
      </c>
      <c r="B18" s="2"/>
      <c r="C18" s="2"/>
      <c r="D18" s="2"/>
      <c r="E18" s="2"/>
      <c r="F18" s="6"/>
      <c r="G18" s="6"/>
      <c r="H18" s="6"/>
    </row>
    <row r="19" spans="1:8" x14ac:dyDescent="0.25">
      <c r="A19" s="2">
        <v>8</v>
      </c>
      <c r="B19" s="2"/>
      <c r="C19" s="2"/>
      <c r="D19" s="2"/>
      <c r="E19" s="2"/>
      <c r="F19" s="6"/>
      <c r="G19" s="6"/>
      <c r="H19" s="6"/>
    </row>
    <row r="20" spans="1:8" x14ac:dyDescent="0.25">
      <c r="A20" s="2">
        <v>9</v>
      </c>
      <c r="B20" s="2"/>
      <c r="C20" s="2"/>
      <c r="D20" s="2"/>
      <c r="E20" s="2"/>
      <c r="F20" s="6"/>
      <c r="G20" s="6"/>
      <c r="H20" s="6"/>
    </row>
    <row r="21" spans="1:8" x14ac:dyDescent="0.25">
      <c r="A21" s="2">
        <v>10</v>
      </c>
      <c r="B21" s="2"/>
      <c r="C21" s="2"/>
      <c r="D21" s="2"/>
      <c r="E21" s="2"/>
      <c r="F21" s="6"/>
      <c r="G21" s="6"/>
      <c r="H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Heikkilä Niko Heikki Aukusti</dc:creator>
  <cp:lastModifiedBy>Heikkilä Niko Heikki Aukusti</cp:lastModifiedBy>
  <dcterms:created xsi:type="dcterms:W3CDTF">2018-03-23T08:26:44Z</dcterms:created>
  <dcterms:modified xsi:type="dcterms:W3CDTF">2018-03-26T06:55:05Z</dcterms:modified>
</cp:coreProperties>
</file>