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nikola/pyrecodes_hospitals/"/>
    </mc:Choice>
  </mc:AlternateContent>
  <xr:revisionPtr revIDLastSave="0" documentId="13_ncr:1_{6C2E4049-C235-1E4A-AE99-7A8005EA2330}" xr6:coauthVersionLast="47" xr6:coauthVersionMax="47" xr10:uidLastSave="{00000000-0000-0000-0000-000000000000}"/>
  <bookViews>
    <workbookView xWindow="-51200" yWindow="-28300" windowWidth="51200" windowHeight="28300" xr2:uid="{8A19E584-5C10-AD41-83D9-0E8D98A88E8A}"/>
  </bookViews>
  <sheets>
    <sheet name="ResourceSupply" sheetId="1" r:id="rId1"/>
    <sheet name="StressScenario" sheetId="2" r:id="rId2"/>
    <sheet name="PatientProfil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20" i="3" l="1"/>
  <c r="C13" i="1"/>
</calcChain>
</file>

<file path=xl/sharedStrings.xml><?xml version="1.0" encoding="utf-8"?>
<sst xmlns="http://schemas.openxmlformats.org/spreadsheetml/2006/main" count="1165" uniqueCount="120">
  <si>
    <t>Nurses</t>
  </si>
  <si>
    <t>Entire Hospital</t>
  </si>
  <si>
    <t>Current amount of water in tanks [liters]</t>
  </si>
  <si>
    <t>Oxygen</t>
  </si>
  <si>
    <t>Max amount of oxygen that can be supplied by the centralized system [liters/hour]</t>
  </si>
  <si>
    <t>Current stock of fuel [liters]</t>
  </si>
  <si>
    <t>Medical drugs</t>
  </si>
  <si>
    <t>Beds</t>
  </si>
  <si>
    <t>Blood</t>
  </si>
  <si>
    <t>Current stock of blood bags</t>
  </si>
  <si>
    <t>Stress Scenario Definition</t>
  </si>
  <si>
    <t>Time Step</t>
  </si>
  <si>
    <t>Time Step Unit</t>
  </si>
  <si>
    <t>Baseline Mortality Rate</t>
  </si>
  <si>
    <t>Bed</t>
  </si>
  <si>
    <t>Nurse</t>
  </si>
  <si>
    <t>Water</t>
  </si>
  <si>
    <t>Resources</t>
  </si>
  <si>
    <t>Amount Required</t>
  </si>
  <si>
    <t>Consequence of Unmet Demand</t>
  </si>
  <si>
    <t>Baseline Length of Stay [hours]</t>
  </si>
  <si>
    <t>Medical Drugs</t>
  </si>
  <si>
    <t>Water [liters/hour]</t>
  </si>
  <si>
    <t>Oxygen [liters/hour]</t>
  </si>
  <si>
    <t>Stress Scenario Name</t>
  </si>
  <si>
    <t>Value</t>
  </si>
  <si>
    <t>Parameter</t>
  </si>
  <si>
    <t>OperatingTheater</t>
  </si>
  <si>
    <t>EmergencyDepartment</t>
  </si>
  <si>
    <t>HighDependencyUnit</t>
  </si>
  <si>
    <t>RestOfHospital</t>
  </si>
  <si>
    <t>Medical/SurgicalDepartment</t>
  </si>
  <si>
    <t>hour</t>
  </si>
  <si>
    <t>HDU Patient</t>
  </si>
  <si>
    <t>Inpatient</t>
  </si>
  <si>
    <t>Number of patients</t>
  </si>
  <si>
    <t>Fuel consumption in case of an MCI (all OTs are in use and all chillers on) [liters/hour]</t>
  </si>
  <si>
    <t>Time from order to restocking fuel [hours]</t>
  </si>
  <si>
    <t>Time from order to restocking water [hours]</t>
  </si>
  <si>
    <t>Power</t>
  </si>
  <si>
    <t>Time from order to restocking consumable oxygen supply [hours]</t>
  </si>
  <si>
    <t>Water consumption in case of an MCI (all OTs are in use and all chilllers on) [liters/hour]</t>
  </si>
  <si>
    <t>Death In [hours]</t>
  </si>
  <si>
    <t>Water Ordered</t>
  </si>
  <si>
    <t>Fuel Ordered</t>
  </si>
  <si>
    <t>Oxygen Ordered</t>
  </si>
  <si>
    <t>Blood Ordered</t>
  </si>
  <si>
    <t>No</t>
  </si>
  <si>
    <t>None</t>
  </si>
  <si>
    <t>MCI kit</t>
  </si>
  <si>
    <t>Time from order to restocking pharmacy [hours]</t>
  </si>
  <si>
    <t>Hours of autonomy of the pharmacy in case of an MCI not considering the contigency stock</t>
  </si>
  <si>
    <t>Current amount of consumable oxygen supply available in the entire hospital in stock (portable cylinders and central stock) [liters]</t>
  </si>
  <si>
    <t>MedicalDrugs Ordered</t>
  </si>
  <si>
    <t>Expected received amount of fuel after restocking [liters]</t>
  </si>
  <si>
    <t>Expected received amount of water after restocking [liters]</t>
  </si>
  <si>
    <t>Expected received amount of consumable oxygen after restocking [liters]</t>
  </si>
  <si>
    <t>Mortality Rate Increase [per missing nurse]</t>
  </si>
  <si>
    <t>Total number of Registered Nurses per shift in case of an MCI</t>
  </si>
  <si>
    <t>Expected received amount of blood bags after restocking (consider available blood giving sets)</t>
  </si>
  <si>
    <t>Data source</t>
  </si>
  <si>
    <t>Length Of Stay Extended [per missing nurse]</t>
  </si>
  <si>
    <t>Expected extended hours of pharmacy autonomy due to restocking [hours]</t>
  </si>
  <si>
    <t>Engineering</t>
  </si>
  <si>
    <t>BioMed</t>
  </si>
  <si>
    <t>Pharmacy</t>
  </si>
  <si>
    <t>Emergency Department</t>
  </si>
  <si>
    <t>High Dependency Unit</t>
  </si>
  <si>
    <t>Operating Theater</t>
  </si>
  <si>
    <t>Medical/Surgical Department</t>
  </si>
  <si>
    <t>Nursing Office</t>
  </si>
  <si>
    <t>Number of non-walking patients that can be treated using the medical supplies in the MCI contigency stock at:</t>
  </si>
  <si>
    <t>Blood Bank</t>
  </si>
  <si>
    <r>
      <t xml:space="preserve">Time to setup additional </t>
    </r>
    <r>
      <rPr>
        <b/>
        <sz val="12"/>
        <color theme="1"/>
        <rFont val="Calibri"/>
        <family val="2"/>
        <scheme val="minor"/>
      </rPr>
      <t>equipped and staffed</t>
    </r>
    <r>
      <rPr>
        <sz val="12"/>
        <color theme="1"/>
        <rFont val="Calibri"/>
        <family val="2"/>
        <scheme val="minor"/>
      </rPr>
      <t xml:space="preserve"> beds in case of an MCI [hours]</t>
    </r>
  </si>
  <si>
    <r>
      <t xml:space="preserve">Number of </t>
    </r>
    <r>
      <rPr>
        <b/>
        <sz val="12"/>
        <color theme="1"/>
        <rFont val="Calibri"/>
        <family val="2"/>
        <scheme val="minor"/>
      </rPr>
      <t xml:space="preserve">equipped and staffed </t>
    </r>
    <r>
      <rPr>
        <sz val="12"/>
        <color theme="1"/>
        <rFont val="Calibri"/>
        <family val="2"/>
        <scheme val="minor"/>
      </rPr>
      <t>beds for resuscitation in ordinary times</t>
    </r>
  </si>
  <si>
    <r>
      <t xml:space="preserve">Number of </t>
    </r>
    <r>
      <rPr>
        <b/>
        <sz val="12"/>
        <color theme="1"/>
        <rFont val="Calibri"/>
        <family val="2"/>
        <scheme val="minor"/>
      </rPr>
      <t>equipped and staffed beds</t>
    </r>
    <r>
      <rPr>
        <sz val="12"/>
        <color theme="1"/>
        <rFont val="Calibri"/>
        <family val="2"/>
        <scheme val="minor"/>
      </rPr>
      <t xml:space="preserve"> in ordinary times</t>
    </r>
  </si>
  <si>
    <r>
      <t xml:space="preserve">Number of </t>
    </r>
    <r>
      <rPr>
        <b/>
        <sz val="12"/>
        <color theme="1"/>
        <rFont val="Calibri"/>
        <family val="2"/>
        <scheme val="minor"/>
      </rPr>
      <t xml:space="preserve">equipped and staffed beds </t>
    </r>
    <r>
      <rPr>
        <sz val="12"/>
        <color theme="1"/>
        <rFont val="Calibri"/>
        <family val="2"/>
        <scheme val="minor"/>
      </rPr>
      <t>in ordinary times</t>
    </r>
  </si>
  <si>
    <t>RESOURCE</t>
  </si>
  <si>
    <t>DEPARTMENT</t>
  </si>
  <si>
    <t>VALUE</t>
  </si>
  <si>
    <t>Number of walking patients that can be treated using the medical supplies in the MCI contigency stock</t>
  </si>
  <si>
    <r>
      <t xml:space="preserve">Time to setup additional </t>
    </r>
    <r>
      <rPr>
        <b/>
        <sz val="12"/>
        <color theme="1"/>
        <rFont val="Calibri"/>
        <family val="2"/>
        <scheme val="minor"/>
      </rPr>
      <t xml:space="preserve">equipped and staffed </t>
    </r>
    <r>
      <rPr>
        <sz val="12"/>
        <color theme="1"/>
        <rFont val="Calibri"/>
        <family val="2"/>
        <scheme val="minor"/>
      </rPr>
      <t>beds for resuscitation in case of an MCI [hours]</t>
    </r>
  </si>
  <si>
    <r>
      <t xml:space="preserve">Number of </t>
    </r>
    <r>
      <rPr>
        <b/>
        <sz val="12"/>
        <color theme="1"/>
        <rFont val="Calibri"/>
        <family val="2"/>
        <scheme val="minor"/>
      </rPr>
      <t>functional</t>
    </r>
    <r>
      <rPr>
        <sz val="12"/>
        <color theme="1"/>
        <rFont val="Calibri"/>
        <family val="2"/>
        <scheme val="minor"/>
      </rPr>
      <t xml:space="preserve"> stretchers</t>
    </r>
  </si>
  <si>
    <t>Rest Of Hospital</t>
  </si>
  <si>
    <t>Time to restock blood supply [hours]</t>
  </si>
  <si>
    <r>
      <t>Number of</t>
    </r>
    <r>
      <rPr>
        <b/>
        <sz val="12"/>
        <color theme="1"/>
        <rFont val="Calibri"/>
        <family val="2"/>
        <scheme val="minor"/>
      </rPr>
      <t xml:space="preserve"> equipped and staffed</t>
    </r>
    <r>
      <rPr>
        <sz val="12"/>
        <color theme="1"/>
        <rFont val="Calibri"/>
        <family val="2"/>
        <scheme val="minor"/>
      </rPr>
      <t xml:space="preserve"> beds for resuscitation in case of an MCI</t>
    </r>
  </si>
  <si>
    <r>
      <t xml:space="preserve">Number of </t>
    </r>
    <r>
      <rPr>
        <b/>
        <sz val="12"/>
        <color theme="1"/>
        <rFont val="Calibri"/>
        <family val="2"/>
        <scheme val="minor"/>
      </rPr>
      <t xml:space="preserve">equipped and staffed </t>
    </r>
    <r>
      <rPr>
        <sz val="12"/>
        <color theme="1"/>
        <rFont val="Calibri"/>
        <family val="2"/>
        <scheme val="minor"/>
      </rPr>
      <t>beds in case of an MCI</t>
    </r>
  </si>
  <si>
    <r>
      <t xml:space="preserve">Number of </t>
    </r>
    <r>
      <rPr>
        <b/>
        <sz val="12"/>
        <color theme="1"/>
        <rFont val="Calibri"/>
        <family val="2"/>
        <scheme val="minor"/>
      </rPr>
      <t>equipped and staffed</t>
    </r>
    <r>
      <rPr>
        <sz val="12"/>
        <color theme="1"/>
        <rFont val="Calibri"/>
        <family val="2"/>
        <scheme val="minor"/>
      </rPr>
      <t xml:space="preserve"> beds in case of an MCI</t>
    </r>
  </si>
  <si>
    <r>
      <t xml:space="preserve">Number of </t>
    </r>
    <r>
      <rPr>
        <b/>
        <sz val="12"/>
        <color theme="1"/>
        <rFont val="Calibri"/>
        <family val="2"/>
        <scheme val="minor"/>
      </rPr>
      <t>equipped and staffed</t>
    </r>
    <r>
      <rPr>
        <sz val="12"/>
        <color theme="1"/>
        <rFont val="Calibri"/>
        <family val="2"/>
        <scheme val="minor"/>
      </rPr>
      <t xml:space="preserve"> </t>
    </r>
    <r>
      <rPr>
        <b/>
        <sz val="12"/>
        <color theme="1"/>
        <rFont val="Calibri"/>
        <family val="2"/>
        <scheme val="minor"/>
      </rPr>
      <t xml:space="preserve">beds </t>
    </r>
    <r>
      <rPr>
        <sz val="12"/>
        <color theme="1"/>
        <rFont val="Calibri"/>
        <family val="2"/>
        <scheme val="minor"/>
      </rPr>
      <t>in case of an MCI</t>
    </r>
  </si>
  <si>
    <t>Triage Category</t>
  </si>
  <si>
    <t>Non-walking</t>
  </si>
  <si>
    <t>Not applicable</t>
  </si>
  <si>
    <t>Stretcher to transport patient to the department</t>
  </si>
  <si>
    <t>Minimum number of nurses required to remain at the department during an MCI</t>
  </si>
  <si>
    <t>HDU Red</t>
  </si>
  <si>
    <t>Example values</t>
  </si>
  <si>
    <t>Rest of Hospital</t>
  </si>
  <si>
    <t>Example MCI</t>
  </si>
  <si>
    <t>Walking</t>
  </si>
  <si>
    <t>Patient Profile</t>
  </si>
  <si>
    <t>INFORMANT/DATA SOURCE</t>
  </si>
  <si>
    <t>Blue</t>
  </si>
  <si>
    <t>Green Adult</t>
  </si>
  <si>
    <t>Green Child</t>
  </si>
  <si>
    <t>Mortality Rate Increase</t>
  </si>
  <si>
    <t>ICRC HQ</t>
  </si>
  <si>
    <t>ICRC Beirut</t>
  </si>
  <si>
    <t>Assumption</t>
  </si>
  <si>
    <t>ETH (Literature)</t>
  </si>
  <si>
    <t>Dummy stay</t>
  </si>
  <si>
    <t>Assumption (patient requires paliative care for 72 hours)</t>
  </si>
  <si>
    <t>To simulate patient's certain death</t>
  </si>
  <si>
    <t>OT Red</t>
  </si>
  <si>
    <t>HDU MedSurg Red</t>
  </si>
  <si>
    <t>MedSurg Red</t>
  </si>
  <si>
    <t>OT Yellow</t>
  </si>
  <si>
    <t>HDU MedSurg Yellow</t>
  </si>
  <si>
    <t>HDU Yellow</t>
  </si>
  <si>
    <t>MedSurg Yellow</t>
  </si>
  <si>
    <t>Length Of Stay Extended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</si>
</sst>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2"/>
      <color rgb="FF000000"/>
      <name val="Calibri"/>
      <family val="2"/>
      <scheme val="minor"/>
    </font>
    <font>
      <sz val="11"/>
      <color theme="1"/>
      <name val="Calibri"/>
      <family val="2"/>
      <scheme val="minor"/>
    </font>
    <font>
      <sz val="11"/>
      <color rgb="FFFFFFFF"/>
      <name val="Calibri"/>
      <family val="2"/>
      <scheme val="minor"/>
    </font>
    <font>
      <sz val="11"/>
      <name val="Calibri"/>
      <family val="2"/>
      <scheme val="minor"/>
    </font>
    <font>
      <b/>
      <sz val="12"/>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0066"/>
        <bgColor rgb="FF000000"/>
      </patternFill>
    </fill>
    <fill>
      <patternFill patternType="solid">
        <fgColor rgb="FFCCFF33"/>
        <bgColor rgb="FF000000"/>
      </patternFill>
    </fill>
    <fill>
      <patternFill patternType="solid">
        <fgColor rgb="FFB000B0"/>
        <bgColor rgb="FF000000"/>
      </patternFill>
    </fill>
    <fill>
      <patternFill patternType="solid">
        <fgColor theme="5" tint="0.39997558519241921"/>
        <bgColor indexed="64"/>
      </patternFill>
    </fill>
    <fill>
      <patternFill patternType="solid">
        <fgColor rgb="FFFF0000"/>
        <bgColor rgb="FF000000"/>
      </patternFill>
    </fill>
    <fill>
      <patternFill patternType="solid">
        <fgColor rgb="FFFFFF00"/>
        <bgColor rgb="FF000000"/>
      </patternFill>
    </fill>
    <fill>
      <patternFill patternType="solid">
        <fgColor theme="1"/>
        <bgColor indexed="64"/>
      </patternFill>
    </fill>
  </fills>
  <borders count="4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rgb="FFFFFFFF"/>
      </left>
      <right style="thin">
        <color rgb="FFFFFFFF"/>
      </right>
      <top style="thin">
        <color rgb="FFFFFFFF"/>
      </top>
      <bottom style="thin">
        <color rgb="FFFFFFFF"/>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rgb="FFFFFFFF"/>
      </left>
      <right style="thin">
        <color rgb="FFFFFFFF"/>
      </right>
      <top/>
      <bottom style="thin">
        <color rgb="FFFFFFFF"/>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82">
    <xf numFmtId="0" fontId="0" fillId="0" borderId="0" xfId="0"/>
    <xf numFmtId="0" fontId="2" fillId="0" borderId="1" xfId="0" applyFont="1" applyBorder="1"/>
    <xf numFmtId="0" fontId="2" fillId="0" borderId="2" xfId="0" applyFont="1" applyBorder="1"/>
    <xf numFmtId="0" fontId="0" fillId="0" borderId="3" xfId="0" applyBorder="1"/>
    <xf numFmtId="0" fontId="0" fillId="0" borderId="4" xfId="0" applyBorder="1"/>
    <xf numFmtId="0" fontId="0" fillId="0" borderId="5" xfId="0" applyBorder="1"/>
    <xf numFmtId="0" fontId="0" fillId="0" borderId="0" xfId="0" applyAlignment="1">
      <alignment horizontal="left" vertical="top"/>
    </xf>
    <xf numFmtId="0" fontId="1" fillId="0" borderId="0" xfId="0" applyFont="1"/>
    <xf numFmtId="0" fontId="1" fillId="0" borderId="4" xfId="0" applyFont="1" applyBorder="1"/>
    <xf numFmtId="0" fontId="0" fillId="0" borderId="4" xfId="0" applyBorder="1" applyAlignment="1">
      <alignment horizontal="center"/>
    </xf>
    <xf numFmtId="0" fontId="1" fillId="0" borderId="7" xfId="0" applyFont="1" applyBorder="1"/>
    <xf numFmtId="0" fontId="0" fillId="0" borderId="7" xfId="0" applyBorder="1"/>
    <xf numFmtId="0" fontId="0" fillId="0" borderId="8" xfId="0" applyBorder="1"/>
    <xf numFmtId="0" fontId="0" fillId="0" borderId="14" xfId="0" applyBorder="1"/>
    <xf numFmtId="0" fontId="0" fillId="0" borderId="15" xfId="0" applyBorder="1"/>
    <xf numFmtId="0" fontId="0" fillId="0" borderId="9" xfId="0" applyBorder="1"/>
    <xf numFmtId="0" fontId="0" fillId="0" borderId="10" xfId="0" applyBorder="1"/>
    <xf numFmtId="0" fontId="0" fillId="0" borderId="12" xfId="0" applyBorder="1"/>
    <xf numFmtId="0" fontId="0" fillId="0" borderId="15" xfId="0" applyBorder="1" applyAlignment="1">
      <alignment horizontal="center"/>
    </xf>
    <xf numFmtId="0" fontId="2" fillId="0" borderId="0" xfId="0" applyFont="1"/>
    <xf numFmtId="0" fontId="1" fillId="0" borderId="17" xfId="0" applyFont="1" applyBorder="1"/>
    <xf numFmtId="0" fontId="0" fillId="0" borderId="3" xfId="0" applyBorder="1" applyAlignment="1">
      <alignment vertical="center"/>
    </xf>
    <xf numFmtId="0" fontId="0" fillId="0" borderId="4" xfId="0" applyBorder="1" applyAlignment="1">
      <alignment horizontal="right"/>
    </xf>
    <xf numFmtId="49" fontId="0" fillId="0" borderId="4" xfId="0" applyNumberFormat="1" applyBorder="1"/>
    <xf numFmtId="49" fontId="0" fillId="0" borderId="0" xfId="0" applyNumberFormat="1"/>
    <xf numFmtId="49" fontId="1" fillId="0" borderId="7" xfId="0" applyNumberFormat="1" applyFont="1" applyBorder="1"/>
    <xf numFmtId="49" fontId="0" fillId="0" borderId="4" xfId="0" applyNumberFormat="1" applyBorder="1" applyAlignment="1">
      <alignment horizontal="center"/>
    </xf>
    <xf numFmtId="49" fontId="0" fillId="0" borderId="7" xfId="0" applyNumberFormat="1" applyBorder="1"/>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0" fillId="2" borderId="16" xfId="0" applyFill="1" applyBorder="1" applyProtection="1">
      <protection locked="0"/>
    </xf>
    <xf numFmtId="0" fontId="0" fillId="2" borderId="0" xfId="0" applyFill="1" applyProtection="1">
      <protection locked="0"/>
    </xf>
    <xf numFmtId="0" fontId="1" fillId="2" borderId="6" xfId="0" applyFont="1" applyFill="1" applyBorder="1" applyProtection="1">
      <protection locked="0"/>
    </xf>
    <xf numFmtId="0" fontId="0" fillId="2" borderId="4" xfId="0" applyFill="1" applyBorder="1" applyAlignment="1" applyProtection="1">
      <alignment horizontal="center"/>
      <protection locked="0"/>
    </xf>
    <xf numFmtId="49" fontId="0" fillId="2" borderId="4" xfId="0" applyNumberFormat="1" applyFill="1" applyBorder="1" applyProtection="1">
      <protection locked="0"/>
    </xf>
    <xf numFmtId="11" fontId="0" fillId="2" borderId="4" xfId="0" applyNumberFormat="1" applyFill="1" applyBorder="1" applyProtection="1">
      <protection locked="0"/>
    </xf>
    <xf numFmtId="1" fontId="0" fillId="2" borderId="4" xfId="0" applyNumberFormat="1" applyFill="1" applyBorder="1" applyProtection="1">
      <protection locked="0"/>
    </xf>
    <xf numFmtId="0" fontId="1" fillId="2" borderId="7" xfId="0" applyFont="1" applyFill="1" applyBorder="1" applyProtection="1">
      <protection locked="0"/>
    </xf>
    <xf numFmtId="0" fontId="0" fillId="2" borderId="15" xfId="0" applyFill="1" applyBorder="1" applyProtection="1">
      <protection locked="0"/>
    </xf>
    <xf numFmtId="0" fontId="0" fillId="2" borderId="13" xfId="0" applyFill="1" applyBorder="1" applyProtection="1">
      <protection locked="0"/>
    </xf>
    <xf numFmtId="0" fontId="0" fillId="2" borderId="10" xfId="0" applyFill="1" applyBorder="1" applyProtection="1">
      <protection locked="0"/>
    </xf>
    <xf numFmtId="49" fontId="0" fillId="2" borderId="5" xfId="0" applyNumberFormat="1" applyFill="1" applyBorder="1" applyProtection="1">
      <protection locked="0"/>
    </xf>
    <xf numFmtId="49" fontId="0" fillId="2" borderId="10" xfId="0" applyNumberFormat="1" applyFill="1" applyBorder="1" applyProtection="1">
      <protection locked="0"/>
    </xf>
    <xf numFmtId="0" fontId="3" fillId="2" borderId="7" xfId="0" applyFont="1" applyFill="1" applyBorder="1" applyProtection="1">
      <protection locked="0"/>
    </xf>
    <xf numFmtId="0" fontId="0" fillId="0" borderId="0" xfId="0" applyProtection="1">
      <protection locked="0"/>
    </xf>
    <xf numFmtId="0" fontId="4" fillId="0" borderId="4" xfId="0" applyFont="1" applyBorder="1"/>
    <xf numFmtId="1" fontId="0" fillId="2" borderId="5" xfId="0" applyNumberFormat="1" applyFill="1" applyBorder="1" applyProtection="1">
      <protection locked="0"/>
    </xf>
    <xf numFmtId="0" fontId="0" fillId="0" borderId="18" xfId="0" applyBorder="1"/>
    <xf numFmtId="0" fontId="1" fillId="0" borderId="15" xfId="0" applyFont="1" applyBorder="1"/>
    <xf numFmtId="0" fontId="1" fillId="0" borderId="18" xfId="0" applyFont="1" applyBorder="1"/>
    <xf numFmtId="0" fontId="0" fillId="0" borderId="16" xfId="0" applyBorder="1" applyAlignment="1">
      <alignment horizontal="center"/>
    </xf>
    <xf numFmtId="0" fontId="0" fillId="0" borderId="19" xfId="0" applyBorder="1" applyAlignment="1">
      <alignment horizontal="center"/>
    </xf>
    <xf numFmtId="0" fontId="1" fillId="0" borderId="16" xfId="0" applyFont="1" applyBorder="1"/>
    <xf numFmtId="0" fontId="1" fillId="0" borderId="14" xfId="0" applyFont="1" applyBorder="1"/>
    <xf numFmtId="0" fontId="4" fillId="0" borderId="14" xfId="0" applyFont="1" applyBorder="1"/>
    <xf numFmtId="0" fontId="0" fillId="2" borderId="5" xfId="0" applyFill="1" applyBorder="1" applyAlignment="1" applyProtection="1">
      <alignment horizontal="center"/>
      <protection locked="0"/>
    </xf>
    <xf numFmtId="0" fontId="0" fillId="2" borderId="11" xfId="0" applyFill="1" applyBorder="1" applyProtection="1">
      <protection locked="0"/>
    </xf>
    <xf numFmtId="164" fontId="0" fillId="2" borderId="10" xfId="0" applyNumberFormat="1" applyFill="1" applyBorder="1" applyProtection="1">
      <protection locked="0"/>
    </xf>
    <xf numFmtId="0" fontId="2" fillId="3" borderId="1" xfId="0" applyFont="1" applyFill="1" applyBorder="1"/>
    <xf numFmtId="0" fontId="2" fillId="4" borderId="1" xfId="0" applyFont="1" applyFill="1" applyBorder="1"/>
    <xf numFmtId="0" fontId="2" fillId="5" borderId="1" xfId="0" applyFont="1" applyFill="1" applyBorder="1"/>
    <xf numFmtId="0" fontId="5" fillId="0" borderId="0" xfId="0" applyFont="1"/>
    <xf numFmtId="0" fontId="0" fillId="2" borderId="25" xfId="0" applyFill="1" applyBorder="1" applyProtection="1">
      <protection locked="0"/>
    </xf>
    <xf numFmtId="0" fontId="2" fillId="3" borderId="17" xfId="0" applyFont="1" applyFill="1" applyBorder="1"/>
    <xf numFmtId="0" fontId="2" fillId="3" borderId="0" xfId="0" applyFont="1" applyFill="1"/>
    <xf numFmtId="0" fontId="0" fillId="4" borderId="0" xfId="0" applyFill="1"/>
    <xf numFmtId="0" fontId="0" fillId="5" borderId="0" xfId="0" applyFill="1"/>
    <xf numFmtId="0" fontId="6" fillId="6" borderId="0" xfId="0" applyFont="1" applyFill="1"/>
    <xf numFmtId="0" fontId="7" fillId="7" borderId="31" xfId="0" applyFont="1" applyFill="1" applyBorder="1" applyAlignment="1">
      <alignment vertical="center" wrapText="1"/>
    </xf>
    <xf numFmtId="0" fontId="6" fillId="8" borderId="0" xfId="0" applyFont="1" applyFill="1"/>
    <xf numFmtId="0" fontId="7" fillId="0" borderId="0" xfId="0" applyFont="1" applyAlignment="1">
      <alignment horizontal="left" vertical="top"/>
    </xf>
    <xf numFmtId="0" fontId="0" fillId="9" borderId="0" xfId="0" applyFill="1"/>
    <xf numFmtId="0" fontId="0" fillId="9" borderId="17" xfId="0" applyFill="1" applyBorder="1"/>
    <xf numFmtId="0" fontId="0" fillId="0" borderId="4" xfId="0" applyBorder="1" applyAlignment="1">
      <alignment horizontal="center" vertical="center"/>
    </xf>
    <xf numFmtId="0" fontId="6" fillId="10" borderId="0" xfId="0" applyFont="1" applyFill="1"/>
    <xf numFmtId="0" fontId="6" fillId="10" borderId="33" xfId="0" applyFont="1" applyFill="1" applyBorder="1"/>
    <xf numFmtId="0" fontId="0" fillId="0" borderId="35" xfId="0" applyBorder="1"/>
    <xf numFmtId="0" fontId="0" fillId="0" borderId="9" xfId="0" applyBorder="1" applyAlignment="1">
      <alignment vertical="top"/>
    </xf>
    <xf numFmtId="0" fontId="2" fillId="5" borderId="29" xfId="0" applyFont="1" applyFill="1" applyBorder="1"/>
    <xf numFmtId="0" fontId="0" fillId="4" borderId="34" xfId="0" applyFill="1" applyBorder="1"/>
    <xf numFmtId="0" fontId="0" fillId="9" borderId="38" xfId="0" applyFill="1" applyBorder="1"/>
    <xf numFmtId="0" fontId="0" fillId="9" borderId="39" xfId="0" applyFill="1" applyBorder="1"/>
    <xf numFmtId="0" fontId="1" fillId="4" borderId="33" xfId="0" applyFont="1" applyFill="1" applyBorder="1"/>
    <xf numFmtId="0" fontId="7" fillId="7" borderId="36" xfId="0" applyFont="1" applyFill="1" applyBorder="1" applyAlignment="1">
      <alignment horizontal="center" vertical="center" wrapText="1"/>
    </xf>
    <xf numFmtId="0" fontId="7" fillId="0" borderId="3" xfId="0" applyFont="1" applyBorder="1" applyAlignment="1">
      <alignment horizontal="center" vertical="center" wrapText="1"/>
    </xf>
    <xf numFmtId="0" fontId="2" fillId="0" borderId="22" xfId="0" applyFont="1" applyBorder="1" applyAlignment="1">
      <alignment horizontal="center" vertical="center"/>
    </xf>
    <xf numFmtId="0" fontId="6" fillId="8"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horizontal="center" vertical="center"/>
    </xf>
    <xf numFmtId="0" fontId="5" fillId="0" borderId="23" xfId="0" applyFont="1" applyBorder="1" applyAlignment="1">
      <alignment horizontal="center" vertical="center"/>
    </xf>
    <xf numFmtId="0" fontId="0" fillId="9" borderId="29" xfId="0" applyFill="1" applyBorder="1" applyAlignment="1">
      <alignment horizontal="center" vertical="center"/>
    </xf>
    <xf numFmtId="0" fontId="0" fillId="0" borderId="0" xfId="0" applyAlignment="1">
      <alignment horizontal="center" vertical="center"/>
    </xf>
    <xf numFmtId="0" fontId="2" fillId="3" borderId="23" xfId="0" applyFont="1" applyFill="1" applyBorder="1" applyAlignment="1">
      <alignment horizontal="center" vertical="center"/>
    </xf>
    <xf numFmtId="0" fontId="2" fillId="4" borderId="23" xfId="0" applyFont="1" applyFill="1" applyBorder="1" applyAlignment="1">
      <alignment horizontal="center" vertical="center"/>
    </xf>
    <xf numFmtId="0" fontId="2" fillId="5" borderId="23" xfId="0" applyFont="1" applyFill="1" applyBorder="1" applyAlignment="1">
      <alignment horizontal="center" vertical="center"/>
    </xf>
    <xf numFmtId="0" fontId="7" fillId="0" borderId="4" xfId="0" applyFont="1" applyBorder="1" applyAlignment="1">
      <alignment horizontal="center" vertical="center"/>
    </xf>
    <xf numFmtId="0" fontId="6" fillId="10" borderId="32" xfId="0" applyFont="1" applyFill="1" applyBorder="1" applyAlignment="1">
      <alignment horizontal="center" vertical="center"/>
    </xf>
    <xf numFmtId="0" fontId="0" fillId="4" borderId="32" xfId="0" applyFill="1" applyBorder="1" applyAlignment="1">
      <alignment horizontal="center" vertical="center"/>
    </xf>
    <xf numFmtId="0" fontId="0" fillId="9" borderId="37" xfId="0" applyFill="1" applyBorder="1" applyAlignment="1">
      <alignment horizontal="center" vertical="center"/>
    </xf>
    <xf numFmtId="0" fontId="1" fillId="0" borderId="1" xfId="0" applyFont="1" applyBorder="1"/>
    <xf numFmtId="0" fontId="1" fillId="0" borderId="41" xfId="0" applyFont="1" applyBorder="1" applyAlignment="1">
      <alignment horizontal="center" vertical="center"/>
    </xf>
    <xf numFmtId="0" fontId="0" fillId="2" borderId="40" xfId="0" applyFill="1" applyBorder="1" applyProtection="1">
      <protection locked="0"/>
    </xf>
    <xf numFmtId="0" fontId="2" fillId="3" borderId="42" xfId="0" applyFont="1" applyFill="1" applyBorder="1"/>
    <xf numFmtId="0" fontId="2" fillId="4" borderId="23" xfId="0" applyFont="1" applyFill="1" applyBorder="1"/>
    <xf numFmtId="0" fontId="6" fillId="10" borderId="32" xfId="0" applyFont="1" applyFill="1" applyBorder="1"/>
    <xf numFmtId="0" fontId="0" fillId="2" borderId="20" xfId="0" applyFill="1" applyBorder="1" applyAlignment="1" applyProtection="1">
      <alignment vertical="top"/>
      <protection locked="0"/>
    </xf>
    <xf numFmtId="0" fontId="7" fillId="0" borderId="4" xfId="0" applyFont="1" applyBorder="1" applyAlignment="1">
      <alignment horizontal="center" vertical="center" wrapText="1"/>
    </xf>
    <xf numFmtId="0" fontId="1" fillId="0" borderId="41"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0" xfId="0" applyAlignment="1">
      <alignment horizontal="center" vertical="center" wrapText="1"/>
    </xf>
    <xf numFmtId="0" fontId="2" fillId="3" borderId="3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4" borderId="32" xfId="0" applyFill="1" applyBorder="1" applyAlignment="1">
      <alignment horizontal="center" vertical="center" wrapText="1"/>
    </xf>
    <xf numFmtId="0" fontId="0" fillId="9" borderId="37" xfId="0" applyFill="1" applyBorder="1" applyAlignment="1">
      <alignment horizontal="center" vertical="center" wrapText="1"/>
    </xf>
    <xf numFmtId="0" fontId="8" fillId="11" borderId="10" xfId="0" applyFont="1" applyFill="1" applyBorder="1" applyProtection="1">
      <protection locked="0"/>
    </xf>
    <xf numFmtId="0" fontId="4" fillId="11" borderId="3" xfId="0" applyFont="1" applyFill="1" applyBorder="1" applyProtection="1">
      <protection locked="0"/>
    </xf>
    <xf numFmtId="0" fontId="1" fillId="0" borderId="0" xfId="0" applyFont="1" applyProtection="1">
      <protection locked="0"/>
    </xf>
    <xf numFmtId="49" fontId="0" fillId="0" borderId="0" xfId="0" applyNumberFormat="1" applyProtection="1">
      <protection locked="0"/>
    </xf>
    <xf numFmtId="1" fontId="0" fillId="0" borderId="0" xfId="0" applyNumberFormat="1" applyProtection="1">
      <protection locked="0"/>
    </xf>
    <xf numFmtId="0" fontId="0" fillId="0" borderId="0" xfId="0" applyAlignment="1" applyProtection="1">
      <alignment horizontal="center"/>
      <protection locked="0"/>
    </xf>
    <xf numFmtId="0" fontId="1" fillId="2" borderId="7" xfId="0" quotePrefix="1" applyFont="1" applyFill="1" applyBorder="1" applyProtection="1">
      <protection locked="0"/>
    </xf>
    <xf numFmtId="0" fontId="1" fillId="0" borderId="2" xfId="0" applyFont="1" applyBorder="1" applyAlignment="1">
      <alignment horizontal="center"/>
    </xf>
    <xf numFmtId="0" fontId="0" fillId="12" borderId="0" xfId="0" applyFill="1"/>
    <xf numFmtId="0" fontId="0" fillId="12" borderId="0" xfId="0" applyFill="1" applyAlignment="1">
      <alignment horizontal="center" vertical="center"/>
    </xf>
    <xf numFmtId="0" fontId="0" fillId="12" borderId="0" xfId="0" applyFill="1" applyAlignment="1">
      <alignment horizontal="center" vertical="center" wrapText="1"/>
    </xf>
    <xf numFmtId="0" fontId="1" fillId="0" borderId="4" xfId="0" applyFont="1" applyBorder="1" applyAlignment="1">
      <alignment horizontal="center"/>
    </xf>
    <xf numFmtId="0" fontId="4" fillId="11" borderId="4" xfId="0" applyFont="1" applyFill="1" applyBorder="1" applyProtection="1">
      <protection locked="0"/>
    </xf>
    <xf numFmtId="0" fontId="0" fillId="2" borderId="4" xfId="0" applyFill="1" applyBorder="1"/>
    <xf numFmtId="0" fontId="0" fillId="0" borderId="44" xfId="0" applyBorder="1"/>
    <xf numFmtId="0" fontId="1" fillId="0" borderId="45" xfId="0" applyFont="1" applyBorder="1" applyAlignment="1">
      <alignment vertical="center"/>
    </xf>
    <xf numFmtId="0" fontId="0" fillId="2" borderId="3" xfId="0" applyFill="1" applyBorder="1"/>
    <xf numFmtId="0" fontId="8" fillId="11" borderId="9" xfId="0" applyFont="1" applyFill="1" applyBorder="1" applyProtection="1">
      <protection locked="0"/>
    </xf>
    <xf numFmtId="0" fontId="1" fillId="2" borderId="10" xfId="0" applyFont="1" applyFill="1" applyBorder="1"/>
    <xf numFmtId="0" fontId="1" fillId="2" borderId="11" xfId="0" applyFont="1" applyFill="1" applyBorder="1"/>
    <xf numFmtId="164" fontId="0" fillId="2" borderId="5" xfId="0" applyNumberFormat="1" applyFill="1" applyBorder="1" applyProtection="1">
      <protection locked="0"/>
    </xf>
    <xf numFmtId="0" fontId="0" fillId="2" borderId="4"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1" fontId="0" fillId="2" borderId="19" xfId="0" applyNumberFormat="1" applyFill="1" applyBorder="1" applyAlignment="1" applyProtection="1">
      <alignment horizontal="center" vertical="center"/>
      <protection locked="0"/>
    </xf>
    <xf numFmtId="0" fontId="0" fillId="2" borderId="16" xfId="0" applyFill="1" applyBorder="1" applyAlignment="1" applyProtection="1">
      <alignment horizontal="center"/>
      <protection locked="0"/>
    </xf>
    <xf numFmtId="11" fontId="0" fillId="2" borderId="16" xfId="0" applyNumberFormat="1" applyFill="1" applyBorder="1" applyAlignment="1" applyProtection="1">
      <alignment horizontal="center"/>
      <protection locked="0"/>
    </xf>
    <xf numFmtId="1" fontId="0" fillId="2" borderId="16" xfId="0" applyNumberFormat="1" applyFill="1" applyBorder="1" applyAlignment="1" applyProtection="1">
      <alignment horizontal="center"/>
      <protection locked="0"/>
    </xf>
    <xf numFmtId="1" fontId="0" fillId="2" borderId="19" xfId="0" applyNumberFormat="1" applyFill="1" applyBorder="1" applyAlignment="1" applyProtection="1">
      <alignment horizontal="center"/>
      <protection locked="0"/>
    </xf>
    <xf numFmtId="0" fontId="0" fillId="2" borderId="10" xfId="0" applyFill="1" applyBorder="1" applyAlignment="1" applyProtection="1">
      <alignment horizontal="center"/>
      <protection locked="0"/>
    </xf>
    <xf numFmtId="0" fontId="0" fillId="2" borderId="15" xfId="0" applyFill="1" applyBorder="1" applyAlignment="1" applyProtection="1">
      <alignment horizontal="center"/>
      <protection locked="0"/>
    </xf>
    <xf numFmtId="1" fontId="0" fillId="2" borderId="13" xfId="0" applyNumberFormat="1" applyFill="1" applyBorder="1" applyAlignment="1" applyProtection="1">
      <alignment horizontal="center"/>
      <protection locked="0"/>
    </xf>
    <xf numFmtId="1" fontId="0" fillId="2" borderId="11" xfId="0" applyNumberFormat="1" applyFill="1" applyBorder="1" applyAlignment="1" applyProtection="1">
      <alignment horizontal="center"/>
      <protection locked="0"/>
    </xf>
    <xf numFmtId="1" fontId="0" fillId="2" borderId="15" xfId="0" applyNumberFormat="1" applyFill="1" applyBorder="1" applyAlignment="1" applyProtection="1">
      <alignment horizontal="center"/>
      <protection locked="0"/>
    </xf>
    <xf numFmtId="165" fontId="0" fillId="2" borderId="4" xfId="0" applyNumberFormat="1" applyFill="1" applyBorder="1" applyProtection="1">
      <protection locked="0"/>
    </xf>
    <xf numFmtId="49" fontId="1" fillId="0" borderId="0" xfId="0" applyNumberFormat="1" applyFont="1"/>
    <xf numFmtId="0" fontId="0" fillId="0" borderId="0" xfId="0" applyAlignment="1">
      <alignment horizontal="center"/>
    </xf>
    <xf numFmtId="49" fontId="0" fillId="0" borderId="0" xfId="0" applyNumberFormat="1" applyAlignment="1">
      <alignment horizontal="center"/>
    </xf>
    <xf numFmtId="164" fontId="0" fillId="0" borderId="0" xfId="0" applyNumberFormat="1" applyProtection="1">
      <protection locked="0"/>
    </xf>
    <xf numFmtId="0" fontId="4" fillId="0" borderId="0" xfId="0" applyFont="1"/>
    <xf numFmtId="0" fontId="4" fillId="0" borderId="0" xfId="0" applyFont="1" applyProtection="1">
      <protection locked="0"/>
    </xf>
    <xf numFmtId="0" fontId="4" fillId="0" borderId="0" xfId="0" applyFont="1" applyAlignment="1" applyProtection="1">
      <alignment horizontal="center"/>
      <protection locked="0"/>
    </xf>
    <xf numFmtId="49" fontId="4" fillId="0" borderId="0" xfId="0" applyNumberFormat="1" applyFont="1" applyProtection="1">
      <protection locked="0"/>
    </xf>
    <xf numFmtId="1" fontId="4" fillId="0" borderId="0" xfId="0" applyNumberFormat="1" applyFont="1" applyProtection="1">
      <protection locked="0"/>
    </xf>
    <xf numFmtId="0" fontId="4" fillId="0" borderId="4" xfId="0" applyFont="1" applyBorder="1" applyAlignment="1">
      <alignment horizontal="center" vertical="center" wrapText="1"/>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9" borderId="43" xfId="0" applyFill="1"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0A06-B7A7-5048-B16A-8D3348B16396}">
  <sheetPr codeName="Sheet1"/>
  <dimension ref="A1:G61"/>
  <sheetViews>
    <sheetView tabSelected="1" zoomScale="89" workbookViewId="0">
      <selection activeCell="C9" sqref="C9"/>
    </sheetView>
  </sheetViews>
  <sheetFormatPr baseColWidth="10" defaultRowHeight="16" x14ac:dyDescent="0.2"/>
  <cols>
    <col min="1" max="1" width="110.1640625" bestFit="1" customWidth="1"/>
    <col min="2" max="2" width="22.83203125" style="92" customWidth="1"/>
    <col min="3" max="3" width="22" bestFit="1" customWidth="1"/>
    <col min="4" max="4" width="26.1640625" style="110" customWidth="1"/>
    <col min="5" max="5" width="14" customWidth="1"/>
    <col min="6" max="6" width="24.1640625" bestFit="1" customWidth="1"/>
    <col min="7" max="7" width="16" bestFit="1" customWidth="1"/>
    <col min="10" max="10" width="21.1640625" customWidth="1"/>
  </cols>
  <sheetData>
    <row r="1" spans="1:7" ht="18" thickBot="1" x14ac:dyDescent="0.25">
      <c r="A1" s="100" t="s">
        <v>77</v>
      </c>
      <c r="B1" s="101" t="s">
        <v>78</v>
      </c>
      <c r="C1" s="125" t="s">
        <v>79</v>
      </c>
      <c r="D1" s="108" t="s">
        <v>100</v>
      </c>
    </row>
    <row r="2" spans="1:7" ht="17" thickBot="1" x14ac:dyDescent="0.25">
      <c r="A2" s="126"/>
      <c r="B2" s="127"/>
      <c r="C2" s="126"/>
      <c r="D2" s="128"/>
    </row>
    <row r="3" spans="1:7" ht="17" thickBot="1" x14ac:dyDescent="0.25">
      <c r="A3" s="1" t="s">
        <v>0</v>
      </c>
      <c r="B3" s="86"/>
      <c r="C3" s="2"/>
      <c r="D3" s="109"/>
      <c r="E3" s="19"/>
      <c r="F3" s="19"/>
      <c r="G3" s="19"/>
    </row>
    <row r="4" spans="1:7" x14ac:dyDescent="0.2">
      <c r="A4" s="166" t="s">
        <v>93</v>
      </c>
      <c r="B4" s="84" t="s">
        <v>66</v>
      </c>
      <c r="C4" s="28">
        <v>3</v>
      </c>
      <c r="D4" s="107" t="s">
        <v>95</v>
      </c>
      <c r="F4" s="65"/>
      <c r="G4" t="s">
        <v>63</v>
      </c>
    </row>
    <row r="5" spans="1:7" x14ac:dyDescent="0.2">
      <c r="A5" s="167"/>
      <c r="B5" s="87" t="s">
        <v>68</v>
      </c>
      <c r="C5" s="29">
        <v>2</v>
      </c>
      <c r="D5" s="107" t="s">
        <v>95</v>
      </c>
      <c r="F5" s="66"/>
      <c r="G5" t="s">
        <v>64</v>
      </c>
    </row>
    <row r="6" spans="1:7" x14ac:dyDescent="0.2">
      <c r="A6" s="167"/>
      <c r="B6" s="88" t="s">
        <v>67</v>
      </c>
      <c r="C6" s="29">
        <v>0</v>
      </c>
      <c r="D6" s="107" t="s">
        <v>95</v>
      </c>
      <c r="F6" s="67"/>
      <c r="G6" t="s">
        <v>65</v>
      </c>
    </row>
    <row r="7" spans="1:7" ht="17" thickBot="1" x14ac:dyDescent="0.25">
      <c r="A7" s="167"/>
      <c r="B7" s="89" t="s">
        <v>69</v>
      </c>
      <c r="C7" s="29">
        <v>0</v>
      </c>
      <c r="D7" s="107" t="s">
        <v>95</v>
      </c>
      <c r="F7" s="69"/>
      <c r="G7" t="s">
        <v>66</v>
      </c>
    </row>
    <row r="8" spans="1:7" ht="17" thickBot="1" x14ac:dyDescent="0.25">
      <c r="A8" s="168"/>
      <c r="B8" s="90" t="s">
        <v>83</v>
      </c>
      <c r="C8" s="29">
        <v>0</v>
      </c>
      <c r="D8" s="107" t="s">
        <v>95</v>
      </c>
      <c r="F8" s="70"/>
      <c r="G8" s="62" t="s">
        <v>68</v>
      </c>
    </row>
    <row r="9" spans="1:7" ht="17" thickBot="1" x14ac:dyDescent="0.25">
      <c r="A9" s="73" t="s">
        <v>58</v>
      </c>
      <c r="B9" s="91" t="s">
        <v>1</v>
      </c>
      <c r="C9" s="63">
        <v>35</v>
      </c>
      <c r="D9" s="107" t="s">
        <v>95</v>
      </c>
      <c r="F9" s="68"/>
      <c r="G9" t="s">
        <v>67</v>
      </c>
    </row>
    <row r="10" spans="1:7" ht="17" thickBot="1" x14ac:dyDescent="0.25">
      <c r="F10" s="71"/>
      <c r="G10" t="s">
        <v>69</v>
      </c>
    </row>
    <row r="11" spans="1:7" ht="17" thickBot="1" x14ac:dyDescent="0.25">
      <c r="A11" s="59" t="s">
        <v>39</v>
      </c>
      <c r="B11" s="93"/>
      <c r="C11" s="64"/>
      <c r="D11" s="111"/>
      <c r="F11" s="72"/>
      <c r="G11" t="s">
        <v>70</v>
      </c>
    </row>
    <row r="12" spans="1:7" x14ac:dyDescent="0.2">
      <c r="A12" s="4" t="s">
        <v>36</v>
      </c>
      <c r="B12" s="169" t="s">
        <v>1</v>
      </c>
      <c r="C12" s="29">
        <v>500</v>
      </c>
      <c r="D12" s="107" t="s">
        <v>95</v>
      </c>
      <c r="G12" t="s">
        <v>96</v>
      </c>
    </row>
    <row r="13" spans="1:7" x14ac:dyDescent="0.2">
      <c r="A13" s="4" t="s">
        <v>5</v>
      </c>
      <c r="B13" s="170"/>
      <c r="C13" s="29">
        <f>30000+100000</f>
        <v>130000</v>
      </c>
      <c r="D13" s="107" t="s">
        <v>95</v>
      </c>
      <c r="F13" s="75"/>
      <c r="G13" t="s">
        <v>72</v>
      </c>
    </row>
    <row r="14" spans="1:7" x14ac:dyDescent="0.2">
      <c r="A14" s="5" t="s">
        <v>37</v>
      </c>
      <c r="B14" s="170"/>
      <c r="C14" s="30">
        <v>8</v>
      </c>
      <c r="D14" s="107" t="s">
        <v>95</v>
      </c>
    </row>
    <row r="15" spans="1:7" x14ac:dyDescent="0.2">
      <c r="A15" s="4" t="s">
        <v>54</v>
      </c>
      <c r="B15" s="171"/>
      <c r="C15" s="29">
        <v>12000</v>
      </c>
      <c r="D15" s="107" t="s">
        <v>95</v>
      </c>
    </row>
    <row r="16" spans="1:7" ht="17" thickBot="1" x14ac:dyDescent="0.25"/>
    <row r="17" spans="1:7" ht="17" thickBot="1" x14ac:dyDescent="0.25">
      <c r="A17" s="59" t="s">
        <v>16</v>
      </c>
      <c r="B17" s="93"/>
      <c r="C17" s="103"/>
      <c r="D17" s="112"/>
    </row>
    <row r="18" spans="1:7" x14ac:dyDescent="0.2">
      <c r="A18" t="s">
        <v>41</v>
      </c>
      <c r="B18" s="172" t="s">
        <v>1</v>
      </c>
      <c r="C18" s="102">
        <v>20000</v>
      </c>
      <c r="D18" s="107" t="s">
        <v>95</v>
      </c>
    </row>
    <row r="19" spans="1:7" x14ac:dyDescent="0.2">
      <c r="A19" s="4" t="s">
        <v>2</v>
      </c>
      <c r="B19" s="173"/>
      <c r="C19" s="31">
        <v>5000000</v>
      </c>
      <c r="D19" s="107" t="s">
        <v>95</v>
      </c>
    </row>
    <row r="20" spans="1:7" x14ac:dyDescent="0.2">
      <c r="A20" s="3" t="s">
        <v>38</v>
      </c>
      <c r="B20" s="173"/>
      <c r="C20" s="102">
        <v>24</v>
      </c>
      <c r="D20" s="107" t="s">
        <v>95</v>
      </c>
    </row>
    <row r="21" spans="1:7" x14ac:dyDescent="0.2">
      <c r="A21" s="4" t="s">
        <v>55</v>
      </c>
      <c r="B21" s="174"/>
      <c r="C21" s="31">
        <v>500000</v>
      </c>
      <c r="D21" s="107" t="s">
        <v>95</v>
      </c>
    </row>
    <row r="22" spans="1:7" ht="17" thickBot="1" x14ac:dyDescent="0.25"/>
    <row r="23" spans="1:7" ht="17" thickBot="1" x14ac:dyDescent="0.25">
      <c r="A23" s="60" t="s">
        <v>3</v>
      </c>
      <c r="B23" s="94"/>
      <c r="C23" s="104"/>
      <c r="D23" s="113"/>
      <c r="E23" s="19"/>
      <c r="F23" s="19"/>
      <c r="G23" s="19"/>
    </row>
    <row r="24" spans="1:7" x14ac:dyDescent="0.2">
      <c r="A24" s="4" t="s">
        <v>52</v>
      </c>
      <c r="B24" s="172" t="s">
        <v>1</v>
      </c>
      <c r="C24" s="31">
        <v>2000000</v>
      </c>
      <c r="D24" s="107" t="s">
        <v>95</v>
      </c>
    </row>
    <row r="25" spans="1:7" x14ac:dyDescent="0.2">
      <c r="A25" s="4" t="s">
        <v>4</v>
      </c>
      <c r="B25" s="173"/>
      <c r="C25" s="31">
        <v>200000</v>
      </c>
      <c r="D25" s="107" t="s">
        <v>95</v>
      </c>
    </row>
    <row r="26" spans="1:7" x14ac:dyDescent="0.2">
      <c r="A26" s="4" t="s">
        <v>40</v>
      </c>
      <c r="B26" s="173"/>
      <c r="C26" s="31">
        <v>0</v>
      </c>
      <c r="D26" s="107" t="s">
        <v>95</v>
      </c>
    </row>
    <row r="27" spans="1:7" x14ac:dyDescent="0.2">
      <c r="A27" s="4" t="s">
        <v>56</v>
      </c>
      <c r="B27" s="174"/>
      <c r="C27" s="31">
        <v>0</v>
      </c>
      <c r="D27" s="107" t="s">
        <v>95</v>
      </c>
    </row>
    <row r="28" spans="1:7" ht="17" thickBot="1" x14ac:dyDescent="0.25"/>
    <row r="29" spans="1:7" ht="17" thickBot="1" x14ac:dyDescent="0.25">
      <c r="A29" s="61" t="s">
        <v>6</v>
      </c>
      <c r="B29" s="95"/>
      <c r="C29" s="79"/>
      <c r="D29" s="114"/>
      <c r="E29" s="6"/>
      <c r="F29" s="6"/>
    </row>
    <row r="30" spans="1:7" x14ac:dyDescent="0.2">
      <c r="A30" s="175" t="s">
        <v>71</v>
      </c>
      <c r="B30" s="85" t="s">
        <v>66</v>
      </c>
      <c r="C30" s="28">
        <v>150</v>
      </c>
      <c r="D30" s="107" t="s">
        <v>95</v>
      </c>
      <c r="E30" s="6"/>
      <c r="F30" s="6"/>
    </row>
    <row r="31" spans="1:7" x14ac:dyDescent="0.2">
      <c r="A31" s="176"/>
      <c r="B31" s="96" t="s">
        <v>68</v>
      </c>
      <c r="C31" s="29">
        <v>10</v>
      </c>
      <c r="D31" s="107" t="s">
        <v>95</v>
      </c>
      <c r="E31" s="6"/>
      <c r="F31" s="6"/>
    </row>
    <row r="32" spans="1:7" x14ac:dyDescent="0.2">
      <c r="A32" s="176"/>
      <c r="B32" s="96" t="s">
        <v>67</v>
      </c>
      <c r="C32" s="29">
        <v>150</v>
      </c>
      <c r="D32" s="107" t="s">
        <v>95</v>
      </c>
      <c r="E32" s="6"/>
      <c r="F32" s="6"/>
    </row>
    <row r="33" spans="1:7" x14ac:dyDescent="0.2">
      <c r="A33" s="176"/>
      <c r="B33" s="89" t="s">
        <v>69</v>
      </c>
      <c r="C33" s="29">
        <v>50</v>
      </c>
      <c r="D33" s="107" t="s">
        <v>95</v>
      </c>
      <c r="E33" s="62"/>
      <c r="F33" s="6"/>
    </row>
    <row r="34" spans="1:7" x14ac:dyDescent="0.2">
      <c r="A34" s="4" t="s">
        <v>80</v>
      </c>
      <c r="B34" s="162" t="s">
        <v>1</v>
      </c>
      <c r="C34" s="29">
        <v>200</v>
      </c>
      <c r="D34" s="107" t="s">
        <v>95</v>
      </c>
      <c r="E34" s="6"/>
      <c r="F34" s="6"/>
    </row>
    <row r="35" spans="1:7" x14ac:dyDescent="0.2">
      <c r="A35" s="4" t="s">
        <v>51</v>
      </c>
      <c r="B35" s="162"/>
      <c r="C35" s="29">
        <v>72</v>
      </c>
      <c r="D35" s="107" t="s">
        <v>95</v>
      </c>
      <c r="E35" s="6"/>
      <c r="F35" s="6"/>
    </row>
    <row r="36" spans="1:7" x14ac:dyDescent="0.2">
      <c r="A36" s="4" t="s">
        <v>50</v>
      </c>
      <c r="B36" s="162"/>
      <c r="C36" s="29">
        <v>0</v>
      </c>
      <c r="D36" s="107" t="s">
        <v>95</v>
      </c>
      <c r="E36" s="6"/>
      <c r="F36" s="6"/>
    </row>
    <row r="37" spans="1:7" x14ac:dyDescent="0.2">
      <c r="A37" s="4" t="s">
        <v>62</v>
      </c>
      <c r="B37" s="162"/>
      <c r="C37" s="29">
        <v>0</v>
      </c>
      <c r="D37" s="107" t="s">
        <v>95</v>
      </c>
      <c r="E37" s="6"/>
      <c r="F37" s="6"/>
    </row>
    <row r="38" spans="1:7" ht="17" thickBot="1" x14ac:dyDescent="0.25">
      <c r="E38" s="6"/>
      <c r="F38" s="6"/>
    </row>
    <row r="39" spans="1:7" x14ac:dyDescent="0.2">
      <c r="A39" s="76" t="s">
        <v>8</v>
      </c>
      <c r="B39" s="97"/>
      <c r="C39" s="105"/>
      <c r="D39" s="115"/>
      <c r="E39" s="6"/>
      <c r="F39" s="6"/>
    </row>
    <row r="40" spans="1:7" x14ac:dyDescent="0.2">
      <c r="A40" s="77" t="s">
        <v>9</v>
      </c>
      <c r="B40" s="162" t="s">
        <v>1</v>
      </c>
      <c r="C40" s="102">
        <v>5000</v>
      </c>
      <c r="D40" s="107" t="s">
        <v>95</v>
      </c>
    </row>
    <row r="41" spans="1:7" x14ac:dyDescent="0.2">
      <c r="A41" s="13" t="s">
        <v>84</v>
      </c>
      <c r="B41" s="162"/>
      <c r="C41" s="31">
        <v>6</v>
      </c>
      <c r="D41" s="107" t="s">
        <v>95</v>
      </c>
    </row>
    <row r="42" spans="1:7" ht="17" thickBot="1" x14ac:dyDescent="0.25">
      <c r="A42" s="78" t="s">
        <v>59</v>
      </c>
      <c r="B42" s="163"/>
      <c r="C42" s="106">
        <v>5000</v>
      </c>
      <c r="D42" s="107" t="s">
        <v>95</v>
      </c>
    </row>
    <row r="43" spans="1:7" ht="17" thickBot="1" x14ac:dyDescent="0.25"/>
    <row r="44" spans="1:7" x14ac:dyDescent="0.2">
      <c r="A44" s="83" t="s">
        <v>7</v>
      </c>
      <c r="B44" s="98"/>
      <c r="C44" s="80"/>
      <c r="D44" s="116"/>
    </row>
    <row r="45" spans="1:7" ht="17" thickBot="1" x14ac:dyDescent="0.25">
      <c r="A45" s="81"/>
      <c r="B45" s="99"/>
      <c r="C45" s="82"/>
      <c r="D45" s="117"/>
      <c r="E45" s="19"/>
      <c r="F45" s="19"/>
      <c r="G45" s="19"/>
    </row>
    <row r="46" spans="1:7" x14ac:dyDescent="0.2">
      <c r="A46" s="3" t="s">
        <v>74</v>
      </c>
      <c r="B46" s="164" t="s">
        <v>66</v>
      </c>
      <c r="C46" s="28">
        <v>2</v>
      </c>
      <c r="D46" s="107" t="s">
        <v>95</v>
      </c>
      <c r="E46" s="6"/>
      <c r="F46" s="6"/>
    </row>
    <row r="47" spans="1:7" x14ac:dyDescent="0.2">
      <c r="A47" s="4" t="s">
        <v>85</v>
      </c>
      <c r="B47" s="165"/>
      <c r="C47" s="29">
        <v>10</v>
      </c>
      <c r="D47" s="107" t="s">
        <v>95</v>
      </c>
      <c r="E47" s="6"/>
      <c r="F47" s="6"/>
    </row>
    <row r="48" spans="1:7" x14ac:dyDescent="0.2">
      <c r="A48" s="4" t="s">
        <v>81</v>
      </c>
      <c r="B48" s="165"/>
      <c r="C48" s="29">
        <v>0</v>
      </c>
      <c r="D48" s="107" t="s">
        <v>95</v>
      </c>
    </row>
    <row r="49" spans="1:4" x14ac:dyDescent="0.2">
      <c r="A49" s="4" t="s">
        <v>75</v>
      </c>
      <c r="B49" s="165" t="s">
        <v>68</v>
      </c>
      <c r="C49" s="29">
        <v>4</v>
      </c>
      <c r="D49" s="107" t="s">
        <v>95</v>
      </c>
    </row>
    <row r="50" spans="1:4" x14ac:dyDescent="0.2">
      <c r="A50" s="4" t="s">
        <v>86</v>
      </c>
      <c r="B50" s="165"/>
      <c r="C50" s="29">
        <v>10</v>
      </c>
      <c r="D50" s="107" t="s">
        <v>95</v>
      </c>
    </row>
    <row r="51" spans="1:4" x14ac:dyDescent="0.2">
      <c r="A51" s="4" t="s">
        <v>73</v>
      </c>
      <c r="B51" s="165"/>
      <c r="C51" s="29">
        <v>1</v>
      </c>
      <c r="D51" s="107" t="s">
        <v>95</v>
      </c>
    </row>
    <row r="52" spans="1:4" x14ac:dyDescent="0.2">
      <c r="A52" s="4" t="s">
        <v>75</v>
      </c>
      <c r="B52" s="165" t="s">
        <v>67</v>
      </c>
      <c r="C52" s="29">
        <v>10</v>
      </c>
      <c r="D52" s="107" t="s">
        <v>95</v>
      </c>
    </row>
    <row r="53" spans="1:4" x14ac:dyDescent="0.2">
      <c r="A53" s="4" t="s">
        <v>87</v>
      </c>
      <c r="B53" s="165"/>
      <c r="C53" s="29">
        <v>15</v>
      </c>
      <c r="D53" s="107" t="s">
        <v>95</v>
      </c>
    </row>
    <row r="54" spans="1:4" x14ac:dyDescent="0.2">
      <c r="A54" s="4" t="s">
        <v>73</v>
      </c>
      <c r="B54" s="165"/>
      <c r="C54" s="29">
        <v>2</v>
      </c>
      <c r="D54" s="107" t="s">
        <v>95</v>
      </c>
    </row>
    <row r="55" spans="1:4" x14ac:dyDescent="0.2">
      <c r="A55" s="4" t="s">
        <v>76</v>
      </c>
      <c r="B55" s="161" t="s">
        <v>69</v>
      </c>
      <c r="C55" s="29">
        <v>16</v>
      </c>
      <c r="D55" s="107" t="s">
        <v>95</v>
      </c>
    </row>
    <row r="56" spans="1:4" x14ac:dyDescent="0.2">
      <c r="A56" s="4" t="s">
        <v>88</v>
      </c>
      <c r="B56" s="161"/>
      <c r="C56" s="29">
        <v>30</v>
      </c>
      <c r="D56" s="107" t="s">
        <v>95</v>
      </c>
    </row>
    <row r="57" spans="1:4" x14ac:dyDescent="0.2">
      <c r="A57" s="4" t="s">
        <v>73</v>
      </c>
      <c r="B57" s="161"/>
      <c r="C57" s="29">
        <v>1</v>
      </c>
      <c r="D57" s="107" t="s">
        <v>95</v>
      </c>
    </row>
    <row r="58" spans="1:4" x14ac:dyDescent="0.2">
      <c r="A58" s="4" t="s">
        <v>75</v>
      </c>
      <c r="B58" s="161" t="s">
        <v>83</v>
      </c>
      <c r="C58" s="29">
        <v>150</v>
      </c>
      <c r="D58" s="107" t="s">
        <v>95</v>
      </c>
    </row>
    <row r="59" spans="1:4" x14ac:dyDescent="0.2">
      <c r="A59" s="4" t="s">
        <v>87</v>
      </c>
      <c r="B59" s="161"/>
      <c r="C59" s="29">
        <v>150</v>
      </c>
      <c r="D59" s="107" t="s">
        <v>95</v>
      </c>
    </row>
    <row r="60" spans="1:4" x14ac:dyDescent="0.2">
      <c r="A60" s="4" t="s">
        <v>73</v>
      </c>
      <c r="B60" s="161"/>
      <c r="C60" s="29">
        <v>0</v>
      </c>
      <c r="D60" s="107" t="s">
        <v>95</v>
      </c>
    </row>
    <row r="61" spans="1:4" x14ac:dyDescent="0.2">
      <c r="A61" s="4" t="s">
        <v>82</v>
      </c>
      <c r="B61" s="74" t="s">
        <v>1</v>
      </c>
      <c r="C61" s="29">
        <v>40</v>
      </c>
      <c r="D61" s="107" t="s">
        <v>95</v>
      </c>
    </row>
  </sheetData>
  <mergeCells count="12">
    <mergeCell ref="A4:A8"/>
    <mergeCell ref="B12:B15"/>
    <mergeCell ref="B18:B21"/>
    <mergeCell ref="B24:B27"/>
    <mergeCell ref="B34:B37"/>
    <mergeCell ref="A30:A33"/>
    <mergeCell ref="B58:B60"/>
    <mergeCell ref="B40:B42"/>
    <mergeCell ref="B46:B48"/>
    <mergeCell ref="B49:B51"/>
    <mergeCell ref="B52:B54"/>
    <mergeCell ref="B55:B57"/>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27F8-E028-3842-94B0-502C797860BB}">
  <dimension ref="A1:N407"/>
  <sheetViews>
    <sheetView zoomScale="93" workbookViewId="0">
      <selection activeCell="A88" sqref="A88"/>
    </sheetView>
  </sheetViews>
  <sheetFormatPr baseColWidth="10" defaultRowHeight="16" x14ac:dyDescent="0.2"/>
  <cols>
    <col min="1" max="1" width="22.6640625" bestFit="1" customWidth="1"/>
    <col min="2" max="2" width="18.83203125" customWidth="1"/>
    <col min="3" max="3" width="25" customWidth="1"/>
    <col min="4" max="4" width="21.83203125" bestFit="1" customWidth="1"/>
    <col min="5" max="5" width="17.1640625" bestFit="1" customWidth="1"/>
    <col min="6" max="6" width="14.33203125" bestFit="1" customWidth="1"/>
    <col min="7" max="7" width="19.1640625" bestFit="1" customWidth="1"/>
    <col min="8" max="8" width="18.6640625" customWidth="1"/>
    <col min="9" max="9" width="19.5" bestFit="1" customWidth="1"/>
    <col min="10" max="10" width="9.6640625" bestFit="1" customWidth="1"/>
    <col min="11" max="11" width="11" bestFit="1" customWidth="1"/>
    <col min="12" max="12" width="10.6640625" bestFit="1" customWidth="1"/>
    <col min="13" max="13" width="8.5" bestFit="1" customWidth="1"/>
    <col min="14" max="14" width="11.5" bestFit="1" customWidth="1"/>
  </cols>
  <sheetData>
    <row r="1" spans="1:14" ht="17" thickBot="1" x14ac:dyDescent="0.25">
      <c r="A1" s="20" t="s">
        <v>10</v>
      </c>
    </row>
    <row r="2" spans="1:14" x14ac:dyDescent="0.2">
      <c r="A2" s="7" t="s">
        <v>26</v>
      </c>
      <c r="B2" s="7" t="s">
        <v>25</v>
      </c>
    </row>
    <row r="3" spans="1:14" x14ac:dyDescent="0.2">
      <c r="A3" t="s">
        <v>12</v>
      </c>
      <c r="B3" t="s">
        <v>32</v>
      </c>
    </row>
    <row r="4" spans="1:14" x14ac:dyDescent="0.2">
      <c r="A4" t="s">
        <v>24</v>
      </c>
      <c r="B4" s="32" t="s">
        <v>97</v>
      </c>
    </row>
    <row r="5" spans="1:14" x14ac:dyDescent="0.2">
      <c r="A5" t="s">
        <v>43</v>
      </c>
      <c r="B5" s="32" t="s">
        <v>47</v>
      </c>
    </row>
    <row r="6" spans="1:14" x14ac:dyDescent="0.2">
      <c r="A6" t="s">
        <v>44</v>
      </c>
      <c r="B6" s="32" t="s">
        <v>47</v>
      </c>
    </row>
    <row r="7" spans="1:14" x14ac:dyDescent="0.2">
      <c r="A7" t="s">
        <v>45</v>
      </c>
      <c r="B7" s="32" t="s">
        <v>47</v>
      </c>
    </row>
    <row r="8" spans="1:14" x14ac:dyDescent="0.2">
      <c r="A8" t="s">
        <v>46</v>
      </c>
      <c r="B8" s="32" t="s">
        <v>47</v>
      </c>
    </row>
    <row r="9" spans="1:14" x14ac:dyDescent="0.2">
      <c r="A9" t="s">
        <v>53</v>
      </c>
      <c r="B9" s="32" t="s">
        <v>47</v>
      </c>
    </row>
    <row r="11" spans="1:14" ht="17" thickBot="1" x14ac:dyDescent="0.25"/>
    <row r="12" spans="1:14" x14ac:dyDescent="0.2">
      <c r="A12" s="132"/>
      <c r="B12" s="177" t="s">
        <v>35</v>
      </c>
      <c r="C12" s="178"/>
      <c r="D12" s="178"/>
      <c r="E12" s="178"/>
      <c r="F12" s="178"/>
      <c r="G12" s="178"/>
      <c r="H12" s="178"/>
      <c r="I12" s="178"/>
      <c r="J12" s="178"/>
      <c r="K12" s="178"/>
      <c r="L12" s="178"/>
      <c r="M12" s="178"/>
      <c r="N12" s="179"/>
    </row>
    <row r="13" spans="1:14" ht="17" thickBot="1" x14ac:dyDescent="0.25">
      <c r="A13" s="133" t="s">
        <v>11</v>
      </c>
      <c r="B13" s="135" t="s">
        <v>112</v>
      </c>
      <c r="C13" s="118" t="s">
        <v>113</v>
      </c>
      <c r="D13" s="118" t="s">
        <v>94</v>
      </c>
      <c r="E13" s="136" t="s">
        <v>114</v>
      </c>
      <c r="F13" s="136" t="s">
        <v>115</v>
      </c>
      <c r="G13" s="136" t="s">
        <v>116</v>
      </c>
      <c r="H13" s="136" t="s">
        <v>117</v>
      </c>
      <c r="I13" s="136" t="s">
        <v>118</v>
      </c>
      <c r="J13" s="136" t="s">
        <v>101</v>
      </c>
      <c r="K13" s="136" t="s">
        <v>102</v>
      </c>
      <c r="L13" s="136" t="s">
        <v>103</v>
      </c>
      <c r="M13" s="136" t="s">
        <v>34</v>
      </c>
      <c r="N13" s="137" t="s">
        <v>33</v>
      </c>
    </row>
    <row r="14" spans="1:14" x14ac:dyDescent="0.2">
      <c r="A14" s="21">
        <v>0</v>
      </c>
      <c r="B14" s="119">
        <v>0</v>
      </c>
      <c r="C14" s="134">
        <v>0</v>
      </c>
      <c r="D14" s="119">
        <v>0</v>
      </c>
      <c r="E14" s="134">
        <v>0</v>
      </c>
      <c r="F14" s="134">
        <v>0</v>
      </c>
      <c r="G14" s="134">
        <v>0</v>
      </c>
      <c r="H14" s="134">
        <v>0</v>
      </c>
      <c r="I14" s="28">
        <v>0</v>
      </c>
      <c r="J14" s="134">
        <v>0</v>
      </c>
      <c r="K14" s="28">
        <v>0</v>
      </c>
      <c r="L14" s="134">
        <v>0</v>
      </c>
      <c r="M14" s="134">
        <v>100</v>
      </c>
      <c r="N14" s="134">
        <v>10</v>
      </c>
    </row>
    <row r="15" spans="1:14" x14ac:dyDescent="0.2">
      <c r="A15" s="4">
        <v>1</v>
      </c>
      <c r="B15" s="130">
        <v>0</v>
      </c>
      <c r="C15" s="134">
        <v>0</v>
      </c>
      <c r="D15" s="119">
        <v>0</v>
      </c>
      <c r="E15" s="134">
        <v>0</v>
      </c>
      <c r="F15" s="134">
        <v>0</v>
      </c>
      <c r="G15" s="134">
        <v>0</v>
      </c>
      <c r="H15" s="134">
        <v>0</v>
      </c>
      <c r="I15" s="29">
        <v>6</v>
      </c>
      <c r="J15" s="134">
        <v>0</v>
      </c>
      <c r="K15" s="29">
        <v>10</v>
      </c>
      <c r="L15" s="134">
        <v>0</v>
      </c>
      <c r="M15" s="134">
        <v>0</v>
      </c>
      <c r="N15" s="134">
        <v>0</v>
      </c>
    </row>
    <row r="16" spans="1:14" ht="17" customHeight="1" x14ac:dyDescent="0.2">
      <c r="A16" s="4">
        <v>2</v>
      </c>
      <c r="B16" s="130">
        <v>5</v>
      </c>
      <c r="C16" s="131">
        <v>5</v>
      </c>
      <c r="D16" s="130">
        <v>0</v>
      </c>
      <c r="E16" s="134">
        <v>0</v>
      </c>
      <c r="F16" s="134">
        <v>0</v>
      </c>
      <c r="G16" s="134">
        <v>0</v>
      </c>
      <c r="H16" s="134">
        <v>0</v>
      </c>
      <c r="I16" s="29">
        <v>20</v>
      </c>
      <c r="J16" s="134">
        <v>0</v>
      </c>
      <c r="K16" s="29">
        <v>60</v>
      </c>
      <c r="L16" s="134">
        <v>0</v>
      </c>
      <c r="M16" s="134">
        <v>0</v>
      </c>
      <c r="N16" s="134">
        <v>0</v>
      </c>
    </row>
    <row r="17" spans="1:14" x14ac:dyDescent="0.2">
      <c r="A17" s="4">
        <v>3</v>
      </c>
      <c r="B17" s="130">
        <v>1</v>
      </c>
      <c r="C17" s="131">
        <v>2</v>
      </c>
      <c r="D17" s="130">
        <v>0</v>
      </c>
      <c r="E17" s="134">
        <v>0</v>
      </c>
      <c r="F17" s="134">
        <v>0</v>
      </c>
      <c r="G17" s="134">
        <v>0</v>
      </c>
      <c r="H17" s="134">
        <v>0</v>
      </c>
      <c r="I17" s="29">
        <v>3</v>
      </c>
      <c r="J17" s="134">
        <v>0</v>
      </c>
      <c r="K17" s="29">
        <v>16</v>
      </c>
      <c r="L17" s="134">
        <v>0</v>
      </c>
      <c r="M17" s="134">
        <v>0</v>
      </c>
      <c r="N17" s="134">
        <v>0</v>
      </c>
    </row>
    <row r="18" spans="1:14" x14ac:dyDescent="0.2">
      <c r="A18" s="4">
        <v>4</v>
      </c>
      <c r="B18" s="130">
        <v>2</v>
      </c>
      <c r="C18" s="131">
        <v>1</v>
      </c>
      <c r="D18" s="130">
        <v>0</v>
      </c>
      <c r="E18" s="134">
        <v>0</v>
      </c>
      <c r="F18" s="134">
        <v>0</v>
      </c>
      <c r="G18" s="134">
        <v>0</v>
      </c>
      <c r="H18" s="134">
        <v>0</v>
      </c>
      <c r="I18" s="29">
        <v>3</v>
      </c>
      <c r="J18" s="134">
        <v>0</v>
      </c>
      <c r="K18" s="29">
        <v>16</v>
      </c>
      <c r="L18" s="134">
        <v>0</v>
      </c>
      <c r="M18" s="134">
        <v>0</v>
      </c>
      <c r="N18" s="134">
        <v>0</v>
      </c>
    </row>
    <row r="19" spans="1:14" x14ac:dyDescent="0.2">
      <c r="A19" s="4">
        <v>5</v>
      </c>
      <c r="B19" s="29">
        <v>0</v>
      </c>
      <c r="C19" s="29">
        <v>0</v>
      </c>
      <c r="D19" s="29">
        <v>0</v>
      </c>
      <c r="E19" s="29">
        <v>0</v>
      </c>
      <c r="F19" s="29">
        <v>0</v>
      </c>
      <c r="G19" s="29">
        <v>0</v>
      </c>
      <c r="H19" s="29">
        <v>0</v>
      </c>
      <c r="I19" s="29">
        <v>0</v>
      </c>
      <c r="J19" s="29">
        <v>0</v>
      </c>
      <c r="K19" s="29">
        <v>0</v>
      </c>
      <c r="L19" s="29">
        <v>0</v>
      </c>
      <c r="M19" s="29">
        <v>0</v>
      </c>
      <c r="N19" s="29">
        <v>0</v>
      </c>
    </row>
    <row r="20" spans="1:14" x14ac:dyDescent="0.2">
      <c r="A20" s="4">
        <v>6</v>
      </c>
      <c r="B20" s="29">
        <v>0</v>
      </c>
      <c r="C20" s="29">
        <v>0</v>
      </c>
      <c r="D20" s="29">
        <v>0</v>
      </c>
      <c r="E20" s="29">
        <v>0</v>
      </c>
      <c r="F20" s="29">
        <v>0</v>
      </c>
      <c r="G20" s="29">
        <v>0</v>
      </c>
      <c r="H20" s="29">
        <v>0</v>
      </c>
      <c r="I20" s="29">
        <v>0</v>
      </c>
      <c r="J20" s="29">
        <v>0</v>
      </c>
      <c r="K20" s="29">
        <v>0</v>
      </c>
      <c r="L20" s="29">
        <v>0</v>
      </c>
      <c r="M20" s="29">
        <v>0</v>
      </c>
      <c r="N20" s="29">
        <v>0</v>
      </c>
    </row>
    <row r="21" spans="1:14" x14ac:dyDescent="0.2">
      <c r="A21" s="4">
        <v>7</v>
      </c>
      <c r="B21" s="29">
        <v>0</v>
      </c>
      <c r="C21" s="29">
        <v>0</v>
      </c>
      <c r="D21" s="29">
        <v>0</v>
      </c>
      <c r="E21" s="29">
        <v>0</v>
      </c>
      <c r="F21" s="29">
        <v>0</v>
      </c>
      <c r="G21" s="29">
        <v>0</v>
      </c>
      <c r="H21" s="29">
        <v>0</v>
      </c>
      <c r="I21" s="29">
        <v>0</v>
      </c>
      <c r="J21" s="29">
        <v>0</v>
      </c>
      <c r="K21" s="29">
        <v>0</v>
      </c>
      <c r="L21" s="29">
        <v>0</v>
      </c>
      <c r="M21" s="29">
        <v>0</v>
      </c>
      <c r="N21" s="29">
        <v>0</v>
      </c>
    </row>
    <row r="22" spans="1:14" x14ac:dyDescent="0.2">
      <c r="A22" s="4">
        <v>8</v>
      </c>
      <c r="B22" s="29">
        <v>0</v>
      </c>
      <c r="C22" s="29">
        <v>0</v>
      </c>
      <c r="D22" s="29">
        <v>0</v>
      </c>
      <c r="E22" s="29">
        <v>0</v>
      </c>
      <c r="F22" s="29">
        <v>0</v>
      </c>
      <c r="G22" s="29">
        <v>0</v>
      </c>
      <c r="H22" s="29">
        <v>0</v>
      </c>
      <c r="I22" s="29">
        <v>0</v>
      </c>
      <c r="J22" s="29">
        <v>0</v>
      </c>
      <c r="K22" s="29">
        <v>0</v>
      </c>
      <c r="L22" s="29">
        <v>0</v>
      </c>
      <c r="M22" s="29">
        <v>0</v>
      </c>
      <c r="N22" s="29">
        <v>0</v>
      </c>
    </row>
    <row r="23" spans="1:14" x14ac:dyDescent="0.2">
      <c r="A23" s="4">
        <v>9</v>
      </c>
      <c r="B23" s="29">
        <v>0</v>
      </c>
      <c r="C23" s="29">
        <v>0</v>
      </c>
      <c r="D23" s="29">
        <v>0</v>
      </c>
      <c r="E23" s="29">
        <v>0</v>
      </c>
      <c r="F23" s="29">
        <v>0</v>
      </c>
      <c r="G23" s="29">
        <v>0</v>
      </c>
      <c r="H23" s="29">
        <v>0</v>
      </c>
      <c r="I23" s="29">
        <v>0</v>
      </c>
      <c r="J23" s="29">
        <v>0</v>
      </c>
      <c r="K23" s="29">
        <v>0</v>
      </c>
      <c r="L23" s="29">
        <v>0</v>
      </c>
      <c r="M23" s="29">
        <v>0</v>
      </c>
      <c r="N23" s="29">
        <v>0</v>
      </c>
    </row>
    <row r="24" spans="1:14" x14ac:dyDescent="0.2">
      <c r="A24" s="4">
        <v>10</v>
      </c>
      <c r="B24" s="29">
        <v>0</v>
      </c>
      <c r="C24" s="29">
        <v>0</v>
      </c>
      <c r="D24" s="29">
        <v>0</v>
      </c>
      <c r="E24" s="29">
        <v>0</v>
      </c>
      <c r="F24" s="29">
        <v>0</v>
      </c>
      <c r="G24" s="29">
        <v>0</v>
      </c>
      <c r="H24" s="29">
        <v>0</v>
      </c>
      <c r="I24" s="29">
        <v>0</v>
      </c>
      <c r="J24" s="29">
        <v>0</v>
      </c>
      <c r="K24" s="29">
        <v>0</v>
      </c>
      <c r="L24" s="29">
        <v>0</v>
      </c>
      <c r="M24" s="29">
        <v>0</v>
      </c>
      <c r="N24" s="29">
        <v>0</v>
      </c>
    </row>
    <row r="25" spans="1:14" x14ac:dyDescent="0.2">
      <c r="A25" s="4">
        <v>11</v>
      </c>
      <c r="B25" s="29">
        <v>0</v>
      </c>
      <c r="C25" s="29">
        <v>0</v>
      </c>
      <c r="D25" s="29">
        <v>0</v>
      </c>
      <c r="E25" s="134">
        <v>0</v>
      </c>
      <c r="F25" s="134">
        <v>0</v>
      </c>
      <c r="G25" s="134">
        <v>0</v>
      </c>
      <c r="H25" s="134">
        <v>0</v>
      </c>
      <c r="I25" s="29">
        <v>0</v>
      </c>
      <c r="J25" s="134">
        <v>0</v>
      </c>
      <c r="K25" s="29">
        <v>0</v>
      </c>
      <c r="L25" s="134">
        <v>0</v>
      </c>
      <c r="M25" s="134">
        <v>0</v>
      </c>
      <c r="N25" s="134">
        <v>0</v>
      </c>
    </row>
    <row r="26" spans="1:14" x14ac:dyDescent="0.2">
      <c r="A26" s="4">
        <v>12</v>
      </c>
      <c r="B26" s="29">
        <v>0</v>
      </c>
      <c r="C26" s="29">
        <v>0</v>
      </c>
      <c r="D26" s="29">
        <v>0</v>
      </c>
      <c r="E26" s="134">
        <v>0</v>
      </c>
      <c r="F26" s="134">
        <v>0</v>
      </c>
      <c r="G26" s="134">
        <v>0</v>
      </c>
      <c r="H26" s="134">
        <v>0</v>
      </c>
      <c r="I26" s="29">
        <v>0</v>
      </c>
      <c r="J26" s="134">
        <v>0</v>
      </c>
      <c r="K26" s="29">
        <v>0</v>
      </c>
      <c r="L26" s="134">
        <v>0</v>
      </c>
      <c r="M26" s="134">
        <v>0</v>
      </c>
      <c r="N26" s="134">
        <v>0</v>
      </c>
    </row>
    <row r="27" spans="1:14" x14ac:dyDescent="0.2">
      <c r="A27" s="4">
        <v>13</v>
      </c>
      <c r="B27" s="29">
        <v>0</v>
      </c>
      <c r="C27" s="29">
        <v>0</v>
      </c>
      <c r="D27" s="29">
        <v>0</v>
      </c>
      <c r="E27" s="134">
        <v>0</v>
      </c>
      <c r="F27" s="134">
        <v>0</v>
      </c>
      <c r="G27" s="134">
        <v>0</v>
      </c>
      <c r="H27" s="134">
        <v>0</v>
      </c>
      <c r="I27" s="29">
        <v>0</v>
      </c>
      <c r="J27" s="134">
        <v>0</v>
      </c>
      <c r="K27" s="29">
        <v>0</v>
      </c>
      <c r="L27" s="134">
        <v>0</v>
      </c>
      <c r="M27" s="134">
        <v>0</v>
      </c>
      <c r="N27" s="134">
        <v>0</v>
      </c>
    </row>
    <row r="28" spans="1:14" x14ac:dyDescent="0.2">
      <c r="A28" s="4">
        <v>14</v>
      </c>
      <c r="B28" s="29">
        <v>0</v>
      </c>
      <c r="C28" s="29">
        <v>0</v>
      </c>
      <c r="D28" s="29">
        <v>0</v>
      </c>
      <c r="E28" s="134">
        <v>0</v>
      </c>
      <c r="F28" s="134">
        <v>0</v>
      </c>
      <c r="G28" s="134">
        <v>0</v>
      </c>
      <c r="H28" s="134">
        <v>0</v>
      </c>
      <c r="I28" s="29">
        <v>0</v>
      </c>
      <c r="J28" s="134">
        <v>0</v>
      </c>
      <c r="K28" s="29">
        <v>0</v>
      </c>
      <c r="L28" s="134">
        <v>0</v>
      </c>
      <c r="M28" s="134">
        <v>0</v>
      </c>
      <c r="N28" s="134">
        <v>0</v>
      </c>
    </row>
    <row r="29" spans="1:14" x14ac:dyDescent="0.2">
      <c r="A29" s="4">
        <v>15</v>
      </c>
      <c r="B29" s="29">
        <v>0</v>
      </c>
      <c r="C29" s="29">
        <v>0</v>
      </c>
      <c r="D29" s="29">
        <v>0</v>
      </c>
      <c r="E29" s="134">
        <v>0</v>
      </c>
      <c r="F29" s="134">
        <v>0</v>
      </c>
      <c r="G29" s="134">
        <v>0</v>
      </c>
      <c r="H29" s="134">
        <v>0</v>
      </c>
      <c r="I29" s="29">
        <v>0</v>
      </c>
      <c r="J29" s="134">
        <v>0</v>
      </c>
      <c r="K29" s="29">
        <v>0</v>
      </c>
      <c r="L29" s="134">
        <v>0</v>
      </c>
      <c r="M29" s="134">
        <v>0</v>
      </c>
      <c r="N29" s="134">
        <v>0</v>
      </c>
    </row>
    <row r="30" spans="1:14" x14ac:dyDescent="0.2">
      <c r="A30" s="4">
        <v>16</v>
      </c>
      <c r="B30" s="29">
        <v>0</v>
      </c>
      <c r="C30" s="29">
        <v>0</v>
      </c>
      <c r="D30" s="29">
        <v>0</v>
      </c>
      <c r="E30" s="29">
        <v>0</v>
      </c>
      <c r="F30" s="29">
        <v>0</v>
      </c>
      <c r="G30" s="29">
        <v>0</v>
      </c>
      <c r="H30" s="29">
        <v>0</v>
      </c>
      <c r="I30" s="29">
        <v>0</v>
      </c>
      <c r="J30" s="29">
        <v>0</v>
      </c>
      <c r="K30" s="29">
        <v>0</v>
      </c>
      <c r="L30" s="29">
        <v>0</v>
      </c>
      <c r="M30" s="29">
        <v>0</v>
      </c>
      <c r="N30" s="29">
        <v>0</v>
      </c>
    </row>
    <row r="31" spans="1:14" x14ac:dyDescent="0.2">
      <c r="A31" s="4">
        <v>17</v>
      </c>
      <c r="B31" s="29">
        <v>0</v>
      </c>
      <c r="C31" s="29">
        <v>0</v>
      </c>
      <c r="D31" s="29">
        <v>0</v>
      </c>
      <c r="E31" s="29">
        <v>0</v>
      </c>
      <c r="F31" s="29">
        <v>0</v>
      </c>
      <c r="G31" s="29">
        <v>0</v>
      </c>
      <c r="H31" s="29">
        <v>0</v>
      </c>
      <c r="I31" s="29">
        <v>0</v>
      </c>
      <c r="J31" s="29">
        <v>0</v>
      </c>
      <c r="K31" s="29">
        <v>0</v>
      </c>
      <c r="L31" s="29">
        <v>0</v>
      </c>
      <c r="M31" s="29">
        <v>0</v>
      </c>
      <c r="N31" s="29">
        <v>0</v>
      </c>
    </row>
    <row r="32" spans="1:14" x14ac:dyDescent="0.2">
      <c r="A32" s="4">
        <v>18</v>
      </c>
      <c r="B32" s="29">
        <v>0</v>
      </c>
      <c r="C32" s="29">
        <v>0</v>
      </c>
      <c r="D32" s="29">
        <v>0</v>
      </c>
      <c r="E32" s="29">
        <v>0</v>
      </c>
      <c r="F32" s="29">
        <v>0</v>
      </c>
      <c r="G32" s="29">
        <v>0</v>
      </c>
      <c r="H32" s="29">
        <v>0</v>
      </c>
      <c r="I32" s="29">
        <v>0</v>
      </c>
      <c r="J32" s="29">
        <v>0</v>
      </c>
      <c r="K32" s="29">
        <v>0</v>
      </c>
      <c r="L32" s="29">
        <v>0</v>
      </c>
      <c r="M32" s="29">
        <v>0</v>
      </c>
      <c r="N32" s="29">
        <v>0</v>
      </c>
    </row>
    <row r="33" spans="1:14" x14ac:dyDescent="0.2">
      <c r="A33" s="4">
        <v>19</v>
      </c>
      <c r="B33" s="29">
        <v>0</v>
      </c>
      <c r="C33" s="29">
        <v>0</v>
      </c>
      <c r="D33" s="29">
        <v>0</v>
      </c>
      <c r="E33" s="29">
        <v>0</v>
      </c>
      <c r="F33" s="29">
        <v>0</v>
      </c>
      <c r="G33" s="29">
        <v>0</v>
      </c>
      <c r="H33" s="29">
        <v>0</v>
      </c>
      <c r="I33" s="29">
        <v>0</v>
      </c>
      <c r="J33" s="29">
        <v>0</v>
      </c>
      <c r="K33" s="29">
        <v>0</v>
      </c>
      <c r="L33" s="29">
        <v>0</v>
      </c>
      <c r="M33" s="29">
        <v>0</v>
      </c>
      <c r="N33" s="29">
        <v>0</v>
      </c>
    </row>
    <row r="34" spans="1:14" x14ac:dyDescent="0.2">
      <c r="A34" s="4">
        <v>20</v>
      </c>
      <c r="B34" s="29">
        <v>0</v>
      </c>
      <c r="C34" s="29">
        <v>0</v>
      </c>
      <c r="D34" s="29">
        <v>0</v>
      </c>
      <c r="E34" s="29">
        <v>0</v>
      </c>
      <c r="F34" s="29">
        <v>0</v>
      </c>
      <c r="G34" s="29">
        <v>0</v>
      </c>
      <c r="H34" s="29">
        <v>0</v>
      </c>
      <c r="I34" s="29">
        <v>0</v>
      </c>
      <c r="J34" s="29">
        <v>0</v>
      </c>
      <c r="K34" s="29">
        <v>0</v>
      </c>
      <c r="L34" s="29">
        <v>0</v>
      </c>
      <c r="M34" s="29">
        <v>0</v>
      </c>
      <c r="N34" s="29">
        <v>0</v>
      </c>
    </row>
    <row r="35" spans="1:14" x14ac:dyDescent="0.2">
      <c r="A35" s="4">
        <v>21</v>
      </c>
      <c r="B35" s="29">
        <v>0</v>
      </c>
      <c r="C35" s="29">
        <v>0</v>
      </c>
      <c r="D35" s="29">
        <v>0</v>
      </c>
      <c r="E35" s="29">
        <v>0</v>
      </c>
      <c r="F35" s="29">
        <v>0</v>
      </c>
      <c r="G35" s="29">
        <v>0</v>
      </c>
      <c r="H35" s="29">
        <v>0</v>
      </c>
      <c r="I35" s="29">
        <v>0</v>
      </c>
      <c r="J35" s="29">
        <v>0</v>
      </c>
      <c r="K35" s="29">
        <v>0</v>
      </c>
      <c r="L35" s="29">
        <v>0</v>
      </c>
      <c r="M35" s="29">
        <v>0</v>
      </c>
      <c r="N35" s="29">
        <v>0</v>
      </c>
    </row>
    <row r="36" spans="1:14" x14ac:dyDescent="0.2">
      <c r="A36" s="4">
        <v>22</v>
      </c>
      <c r="B36" s="29">
        <v>0</v>
      </c>
      <c r="C36" s="29">
        <v>0</v>
      </c>
      <c r="D36" s="29">
        <v>0</v>
      </c>
      <c r="E36" s="29">
        <v>0</v>
      </c>
      <c r="F36" s="29">
        <v>0</v>
      </c>
      <c r="G36" s="29">
        <v>0</v>
      </c>
      <c r="H36" s="29">
        <v>0</v>
      </c>
      <c r="I36" s="29">
        <v>0</v>
      </c>
      <c r="J36" s="29">
        <v>0</v>
      </c>
      <c r="K36" s="29">
        <v>0</v>
      </c>
      <c r="L36" s="29">
        <v>0</v>
      </c>
      <c r="M36" s="29">
        <v>0</v>
      </c>
      <c r="N36" s="29">
        <v>0</v>
      </c>
    </row>
    <row r="37" spans="1:14" x14ac:dyDescent="0.2">
      <c r="A37" s="4">
        <v>23</v>
      </c>
      <c r="B37" s="29">
        <v>0</v>
      </c>
      <c r="C37" s="29">
        <v>0</v>
      </c>
      <c r="D37" s="29">
        <v>0</v>
      </c>
      <c r="E37" s="29">
        <v>0</v>
      </c>
      <c r="F37" s="29">
        <v>0</v>
      </c>
      <c r="G37" s="29">
        <v>0</v>
      </c>
      <c r="H37" s="29">
        <v>0</v>
      </c>
      <c r="I37" s="29">
        <v>0</v>
      </c>
      <c r="J37" s="29">
        <v>0</v>
      </c>
      <c r="K37" s="29">
        <v>0</v>
      </c>
      <c r="L37" s="29">
        <v>0</v>
      </c>
      <c r="M37" s="29">
        <v>0</v>
      </c>
      <c r="N37" s="29">
        <v>0</v>
      </c>
    </row>
    <row r="38" spans="1:14" x14ac:dyDescent="0.2">
      <c r="A38" s="4">
        <v>24</v>
      </c>
      <c r="B38" s="29">
        <v>0</v>
      </c>
      <c r="C38" s="29">
        <v>0</v>
      </c>
      <c r="D38" s="29">
        <v>0</v>
      </c>
      <c r="E38" s="29">
        <v>0</v>
      </c>
      <c r="F38" s="29">
        <v>0</v>
      </c>
      <c r="G38" s="29">
        <v>0</v>
      </c>
      <c r="H38" s="29">
        <v>0</v>
      </c>
      <c r="I38" s="29">
        <v>0</v>
      </c>
      <c r="J38" s="29">
        <v>0</v>
      </c>
      <c r="K38" s="29">
        <v>0</v>
      </c>
      <c r="L38" s="29">
        <v>0</v>
      </c>
      <c r="M38" s="29">
        <v>0</v>
      </c>
      <c r="N38" s="29">
        <v>0</v>
      </c>
    </row>
    <row r="39" spans="1:14" x14ac:dyDescent="0.2">
      <c r="A39" s="4">
        <v>25</v>
      </c>
      <c r="B39" s="29">
        <v>0</v>
      </c>
      <c r="C39" s="29">
        <v>0</v>
      </c>
      <c r="D39" s="29">
        <v>0</v>
      </c>
      <c r="E39" s="29">
        <v>0</v>
      </c>
      <c r="F39" s="29">
        <v>0</v>
      </c>
      <c r="G39" s="29">
        <v>0</v>
      </c>
      <c r="H39" s="29">
        <v>0</v>
      </c>
      <c r="I39" s="29">
        <v>0</v>
      </c>
      <c r="J39" s="29">
        <v>0</v>
      </c>
      <c r="K39" s="29">
        <v>0</v>
      </c>
      <c r="L39" s="29">
        <v>0</v>
      </c>
      <c r="M39" s="29">
        <v>0</v>
      </c>
      <c r="N39" s="29">
        <v>0</v>
      </c>
    </row>
    <row r="40" spans="1:14" x14ac:dyDescent="0.2">
      <c r="A40" s="4">
        <v>26</v>
      </c>
      <c r="B40" s="29">
        <v>0</v>
      </c>
      <c r="C40" s="29">
        <v>0</v>
      </c>
      <c r="D40" s="29">
        <v>0</v>
      </c>
      <c r="E40" s="29">
        <v>0</v>
      </c>
      <c r="F40" s="29">
        <v>0</v>
      </c>
      <c r="G40" s="29">
        <v>0</v>
      </c>
      <c r="H40" s="29">
        <v>0</v>
      </c>
      <c r="I40" s="29">
        <v>0</v>
      </c>
      <c r="J40" s="29">
        <v>0</v>
      </c>
      <c r="K40" s="29">
        <v>0</v>
      </c>
      <c r="L40" s="29">
        <v>0</v>
      </c>
      <c r="M40" s="29">
        <v>0</v>
      </c>
      <c r="N40" s="29">
        <v>0</v>
      </c>
    </row>
    <row r="41" spans="1:14" x14ac:dyDescent="0.2">
      <c r="A41" s="4">
        <v>27</v>
      </c>
      <c r="B41" s="29">
        <v>0</v>
      </c>
      <c r="C41" s="29">
        <v>0</v>
      </c>
      <c r="D41" s="29">
        <v>0</v>
      </c>
      <c r="E41" s="29">
        <v>0</v>
      </c>
      <c r="F41" s="29">
        <v>0</v>
      </c>
      <c r="G41" s="29">
        <v>0</v>
      </c>
      <c r="H41" s="29">
        <v>0</v>
      </c>
      <c r="I41" s="29">
        <v>0</v>
      </c>
      <c r="J41" s="29">
        <v>0</v>
      </c>
      <c r="K41" s="29">
        <v>0</v>
      </c>
      <c r="L41" s="29">
        <v>0</v>
      </c>
      <c r="M41" s="29">
        <v>0</v>
      </c>
      <c r="N41" s="29">
        <v>0</v>
      </c>
    </row>
    <row r="42" spans="1:14" x14ac:dyDescent="0.2">
      <c r="A42" s="4">
        <v>28</v>
      </c>
      <c r="B42" s="29">
        <v>0</v>
      </c>
      <c r="C42" s="29">
        <v>0</v>
      </c>
      <c r="D42" s="29">
        <v>0</v>
      </c>
      <c r="E42" s="29">
        <v>0</v>
      </c>
      <c r="F42" s="29">
        <v>0</v>
      </c>
      <c r="G42" s="29">
        <v>0</v>
      </c>
      <c r="H42" s="29">
        <v>0</v>
      </c>
      <c r="I42" s="29">
        <v>0</v>
      </c>
      <c r="J42" s="29">
        <v>0</v>
      </c>
      <c r="K42" s="29">
        <v>0</v>
      </c>
      <c r="L42" s="29">
        <v>0</v>
      </c>
      <c r="M42" s="29">
        <v>0</v>
      </c>
      <c r="N42" s="29">
        <v>0</v>
      </c>
    </row>
    <row r="43" spans="1:14" x14ac:dyDescent="0.2">
      <c r="A43" s="4">
        <v>29</v>
      </c>
      <c r="B43" s="29">
        <v>0</v>
      </c>
      <c r="C43" s="29">
        <v>0</v>
      </c>
      <c r="D43" s="29">
        <v>0</v>
      </c>
      <c r="E43" s="29">
        <v>0</v>
      </c>
      <c r="F43" s="29">
        <v>0</v>
      </c>
      <c r="G43" s="29">
        <v>0</v>
      </c>
      <c r="H43" s="29">
        <v>0</v>
      </c>
      <c r="I43" s="29">
        <v>0</v>
      </c>
      <c r="J43" s="29">
        <v>0</v>
      </c>
      <c r="K43" s="29">
        <v>0</v>
      </c>
      <c r="L43" s="29">
        <v>0</v>
      </c>
      <c r="M43" s="29">
        <v>0</v>
      </c>
      <c r="N43" s="29">
        <v>0</v>
      </c>
    </row>
    <row r="44" spans="1:14" x14ac:dyDescent="0.2">
      <c r="A44" s="4">
        <v>30</v>
      </c>
      <c r="B44" s="29">
        <v>0</v>
      </c>
      <c r="C44" s="29">
        <v>0</v>
      </c>
      <c r="D44" s="29">
        <v>0</v>
      </c>
      <c r="E44" s="29">
        <v>0</v>
      </c>
      <c r="F44" s="29">
        <v>0</v>
      </c>
      <c r="G44" s="29">
        <v>0</v>
      </c>
      <c r="H44" s="29">
        <v>0</v>
      </c>
      <c r="I44" s="29">
        <v>0</v>
      </c>
      <c r="J44" s="29">
        <v>0</v>
      </c>
      <c r="K44" s="29">
        <v>0</v>
      </c>
      <c r="L44" s="29">
        <v>0</v>
      </c>
      <c r="M44" s="29">
        <v>0</v>
      </c>
      <c r="N44" s="29">
        <v>0</v>
      </c>
    </row>
    <row r="45" spans="1:14" x14ac:dyDescent="0.2">
      <c r="A45" s="4">
        <v>31</v>
      </c>
      <c r="B45" s="29">
        <v>0</v>
      </c>
      <c r="C45" s="29">
        <v>0</v>
      </c>
      <c r="D45" s="29">
        <v>0</v>
      </c>
      <c r="E45" s="29">
        <v>0</v>
      </c>
      <c r="F45" s="29">
        <v>0</v>
      </c>
      <c r="G45" s="29">
        <v>0</v>
      </c>
      <c r="H45" s="29">
        <v>0</v>
      </c>
      <c r="I45" s="29">
        <v>0</v>
      </c>
      <c r="J45" s="29">
        <v>0</v>
      </c>
      <c r="K45" s="29">
        <v>0</v>
      </c>
      <c r="L45" s="29">
        <v>0</v>
      </c>
      <c r="M45" s="29">
        <v>0</v>
      </c>
      <c r="N45" s="29">
        <v>0</v>
      </c>
    </row>
    <row r="46" spans="1:14" x14ac:dyDescent="0.2">
      <c r="A46" s="4">
        <v>32</v>
      </c>
      <c r="B46" s="29">
        <v>0</v>
      </c>
      <c r="C46" s="29">
        <v>0</v>
      </c>
      <c r="D46" s="29">
        <v>0</v>
      </c>
      <c r="E46" s="29">
        <v>0</v>
      </c>
      <c r="F46" s="29">
        <v>0</v>
      </c>
      <c r="G46" s="29">
        <v>0</v>
      </c>
      <c r="H46" s="29">
        <v>0</v>
      </c>
      <c r="I46" s="29">
        <v>0</v>
      </c>
      <c r="J46" s="29">
        <v>0</v>
      </c>
      <c r="K46" s="29">
        <v>0</v>
      </c>
      <c r="L46" s="29">
        <v>0</v>
      </c>
      <c r="M46" s="29">
        <v>0</v>
      </c>
      <c r="N46" s="29">
        <v>0</v>
      </c>
    </row>
    <row r="47" spans="1:14" x14ac:dyDescent="0.2">
      <c r="A47" s="4">
        <v>33</v>
      </c>
      <c r="B47" s="29">
        <v>0</v>
      </c>
      <c r="C47" s="29">
        <v>0</v>
      </c>
      <c r="D47" s="29">
        <v>0</v>
      </c>
      <c r="E47" s="29">
        <v>0</v>
      </c>
      <c r="F47" s="29">
        <v>0</v>
      </c>
      <c r="G47" s="29">
        <v>0</v>
      </c>
      <c r="H47" s="29">
        <v>0</v>
      </c>
      <c r="I47" s="29">
        <v>0</v>
      </c>
      <c r="J47" s="29">
        <v>0</v>
      </c>
      <c r="K47" s="29">
        <v>0</v>
      </c>
      <c r="L47" s="29">
        <v>0</v>
      </c>
      <c r="M47" s="29">
        <v>0</v>
      </c>
      <c r="N47" s="29">
        <v>0</v>
      </c>
    </row>
    <row r="48" spans="1:14" x14ac:dyDescent="0.2">
      <c r="A48" s="4">
        <v>34</v>
      </c>
      <c r="B48" s="29">
        <v>0</v>
      </c>
      <c r="C48" s="29">
        <v>0</v>
      </c>
      <c r="D48" s="29">
        <v>0</v>
      </c>
      <c r="E48" s="29">
        <v>0</v>
      </c>
      <c r="F48" s="29">
        <v>0</v>
      </c>
      <c r="G48" s="29">
        <v>0</v>
      </c>
      <c r="H48" s="29">
        <v>0</v>
      </c>
      <c r="I48" s="29">
        <v>0</v>
      </c>
      <c r="J48" s="29">
        <v>0</v>
      </c>
      <c r="K48" s="29">
        <v>0</v>
      </c>
      <c r="L48" s="29">
        <v>0</v>
      </c>
      <c r="M48" s="29">
        <v>0</v>
      </c>
      <c r="N48" s="29">
        <v>0</v>
      </c>
    </row>
    <row r="49" spans="1:14" x14ac:dyDescent="0.2">
      <c r="A49" s="4">
        <v>35</v>
      </c>
      <c r="B49" s="29">
        <v>0</v>
      </c>
      <c r="C49" s="29">
        <v>0</v>
      </c>
      <c r="D49" s="29">
        <v>0</v>
      </c>
      <c r="E49" s="29">
        <v>0</v>
      </c>
      <c r="F49" s="29">
        <v>0</v>
      </c>
      <c r="G49" s="29">
        <v>0</v>
      </c>
      <c r="H49" s="29">
        <v>0</v>
      </c>
      <c r="I49" s="29">
        <v>0</v>
      </c>
      <c r="J49" s="29">
        <v>0</v>
      </c>
      <c r="K49" s="29">
        <v>0</v>
      </c>
      <c r="L49" s="29">
        <v>0</v>
      </c>
      <c r="M49" s="29">
        <v>0</v>
      </c>
      <c r="N49" s="29">
        <v>0</v>
      </c>
    </row>
    <row r="50" spans="1:14" x14ac:dyDescent="0.2">
      <c r="A50" s="4">
        <v>36</v>
      </c>
      <c r="B50" s="29">
        <v>0</v>
      </c>
      <c r="C50" s="29">
        <v>0</v>
      </c>
      <c r="D50" s="29">
        <v>0</v>
      </c>
      <c r="E50" s="29">
        <v>0</v>
      </c>
      <c r="F50" s="29">
        <v>0</v>
      </c>
      <c r="G50" s="29">
        <v>0</v>
      </c>
      <c r="H50" s="29">
        <v>0</v>
      </c>
      <c r="I50" s="29">
        <v>0</v>
      </c>
      <c r="J50" s="29">
        <v>0</v>
      </c>
      <c r="K50" s="29">
        <v>0</v>
      </c>
      <c r="L50" s="29">
        <v>0</v>
      </c>
      <c r="M50" s="29">
        <v>0</v>
      </c>
      <c r="N50" s="29">
        <v>0</v>
      </c>
    </row>
    <row r="51" spans="1:14" x14ac:dyDescent="0.2">
      <c r="A51" s="4">
        <v>37</v>
      </c>
      <c r="B51" s="29">
        <v>0</v>
      </c>
      <c r="C51" s="29">
        <v>0</v>
      </c>
      <c r="D51" s="29">
        <v>0</v>
      </c>
      <c r="E51" s="29">
        <v>0</v>
      </c>
      <c r="F51" s="29">
        <v>0</v>
      </c>
      <c r="G51" s="29">
        <v>0</v>
      </c>
      <c r="H51" s="29">
        <v>0</v>
      </c>
      <c r="I51" s="29">
        <v>0</v>
      </c>
      <c r="J51" s="29">
        <v>0</v>
      </c>
      <c r="K51" s="29">
        <v>0</v>
      </c>
      <c r="L51" s="29">
        <v>0</v>
      </c>
      <c r="M51" s="29">
        <v>0</v>
      </c>
      <c r="N51" s="29">
        <v>0</v>
      </c>
    </row>
    <row r="52" spans="1:14" x14ac:dyDescent="0.2">
      <c r="A52" s="4">
        <v>38</v>
      </c>
      <c r="B52" s="29">
        <v>0</v>
      </c>
      <c r="C52" s="29">
        <v>0</v>
      </c>
      <c r="D52" s="29">
        <v>0</v>
      </c>
      <c r="E52" s="29">
        <v>0</v>
      </c>
      <c r="F52" s="29">
        <v>0</v>
      </c>
      <c r="G52" s="29">
        <v>0</v>
      </c>
      <c r="H52" s="29">
        <v>0</v>
      </c>
      <c r="I52" s="29">
        <v>0</v>
      </c>
      <c r="J52" s="29">
        <v>0</v>
      </c>
      <c r="K52" s="29">
        <v>0</v>
      </c>
      <c r="L52" s="29">
        <v>0</v>
      </c>
      <c r="M52" s="29">
        <v>0</v>
      </c>
      <c r="N52" s="29">
        <v>0</v>
      </c>
    </row>
    <row r="53" spans="1:14" x14ac:dyDescent="0.2">
      <c r="A53" s="4">
        <v>39</v>
      </c>
      <c r="B53" s="29">
        <v>0</v>
      </c>
      <c r="C53" s="29">
        <v>0</v>
      </c>
      <c r="D53" s="29">
        <v>0</v>
      </c>
      <c r="E53" s="29">
        <v>0</v>
      </c>
      <c r="F53" s="29">
        <v>0</v>
      </c>
      <c r="G53" s="29">
        <v>0</v>
      </c>
      <c r="H53" s="29">
        <v>0</v>
      </c>
      <c r="I53" s="29">
        <v>0</v>
      </c>
      <c r="J53" s="29">
        <v>0</v>
      </c>
      <c r="K53" s="29">
        <v>0</v>
      </c>
      <c r="L53" s="29">
        <v>0</v>
      </c>
      <c r="M53" s="29">
        <v>0</v>
      </c>
      <c r="N53" s="29">
        <v>0</v>
      </c>
    </row>
    <row r="54" spans="1:14" x14ac:dyDescent="0.2">
      <c r="A54" s="4">
        <v>40</v>
      </c>
      <c r="B54" s="29">
        <v>0</v>
      </c>
      <c r="C54" s="29">
        <v>0</v>
      </c>
      <c r="D54" s="29">
        <v>0</v>
      </c>
      <c r="E54" s="29">
        <v>0</v>
      </c>
      <c r="F54" s="29">
        <v>0</v>
      </c>
      <c r="G54" s="29">
        <v>0</v>
      </c>
      <c r="H54" s="29">
        <v>0</v>
      </c>
      <c r="I54" s="29">
        <v>0</v>
      </c>
      <c r="J54" s="29">
        <v>0</v>
      </c>
      <c r="K54" s="29">
        <v>0</v>
      </c>
      <c r="L54" s="29">
        <v>0</v>
      </c>
      <c r="M54" s="29">
        <v>0</v>
      </c>
      <c r="N54" s="29">
        <v>0</v>
      </c>
    </row>
    <row r="55" spans="1:14" x14ac:dyDescent="0.2">
      <c r="A55" s="4">
        <v>41</v>
      </c>
      <c r="B55" s="29">
        <v>0</v>
      </c>
      <c r="C55" s="29">
        <v>0</v>
      </c>
      <c r="D55" s="29">
        <v>0</v>
      </c>
      <c r="E55" s="29">
        <v>0</v>
      </c>
      <c r="F55" s="29">
        <v>0</v>
      </c>
      <c r="G55" s="29">
        <v>0</v>
      </c>
      <c r="H55" s="29">
        <v>0</v>
      </c>
      <c r="I55" s="29">
        <v>0</v>
      </c>
      <c r="J55" s="29">
        <v>0</v>
      </c>
      <c r="K55" s="29">
        <v>0</v>
      </c>
      <c r="L55" s="29">
        <v>0</v>
      </c>
      <c r="M55" s="29">
        <v>0</v>
      </c>
      <c r="N55" s="29">
        <v>0</v>
      </c>
    </row>
    <row r="56" spans="1:14" x14ac:dyDescent="0.2">
      <c r="A56" s="4">
        <v>42</v>
      </c>
      <c r="B56" s="29">
        <v>0</v>
      </c>
      <c r="C56" s="29">
        <v>0</v>
      </c>
      <c r="D56" s="29">
        <v>0</v>
      </c>
      <c r="E56" s="29">
        <v>0</v>
      </c>
      <c r="F56" s="29">
        <v>0</v>
      </c>
      <c r="G56" s="29">
        <v>0</v>
      </c>
      <c r="H56" s="29">
        <v>0</v>
      </c>
      <c r="I56" s="29">
        <v>0</v>
      </c>
      <c r="J56" s="29">
        <v>0</v>
      </c>
      <c r="K56" s="29">
        <v>0</v>
      </c>
      <c r="L56" s="29">
        <v>0</v>
      </c>
      <c r="M56" s="29">
        <v>0</v>
      </c>
      <c r="N56" s="29">
        <v>0</v>
      </c>
    </row>
    <row r="57" spans="1:14" x14ac:dyDescent="0.2">
      <c r="A57" s="4">
        <v>43</v>
      </c>
      <c r="B57" s="29">
        <v>0</v>
      </c>
      <c r="C57" s="29">
        <v>0</v>
      </c>
      <c r="D57" s="29">
        <v>0</v>
      </c>
      <c r="E57" s="29">
        <v>0</v>
      </c>
      <c r="F57" s="29">
        <v>0</v>
      </c>
      <c r="G57" s="29">
        <v>0</v>
      </c>
      <c r="H57" s="29">
        <v>0</v>
      </c>
      <c r="I57" s="29">
        <v>0</v>
      </c>
      <c r="J57" s="29">
        <v>0</v>
      </c>
      <c r="K57" s="29">
        <v>0</v>
      </c>
      <c r="L57" s="29">
        <v>0</v>
      </c>
      <c r="M57" s="29">
        <v>0</v>
      </c>
      <c r="N57" s="29">
        <v>0</v>
      </c>
    </row>
    <row r="58" spans="1:14" x14ac:dyDescent="0.2">
      <c r="A58" s="4">
        <v>44</v>
      </c>
      <c r="B58" s="29">
        <v>0</v>
      </c>
      <c r="C58" s="29">
        <v>0</v>
      </c>
      <c r="D58" s="29">
        <v>0</v>
      </c>
      <c r="E58" s="29">
        <v>0</v>
      </c>
      <c r="F58" s="29">
        <v>0</v>
      </c>
      <c r="G58" s="29">
        <v>0</v>
      </c>
      <c r="H58" s="29">
        <v>0</v>
      </c>
      <c r="I58" s="29">
        <v>0</v>
      </c>
      <c r="J58" s="29">
        <v>0</v>
      </c>
      <c r="K58" s="29">
        <v>0</v>
      </c>
      <c r="L58" s="29">
        <v>0</v>
      </c>
      <c r="M58" s="29">
        <v>0</v>
      </c>
      <c r="N58" s="29">
        <v>0</v>
      </c>
    </row>
    <row r="59" spans="1:14" x14ac:dyDescent="0.2">
      <c r="A59" s="4">
        <v>45</v>
      </c>
      <c r="B59" s="29">
        <v>0</v>
      </c>
      <c r="C59" s="29">
        <v>0</v>
      </c>
      <c r="D59" s="29">
        <v>0</v>
      </c>
      <c r="E59" s="29">
        <v>0</v>
      </c>
      <c r="F59" s="29">
        <v>0</v>
      </c>
      <c r="G59" s="29">
        <v>0</v>
      </c>
      <c r="H59" s="29">
        <v>0</v>
      </c>
      <c r="I59" s="29">
        <v>0</v>
      </c>
      <c r="J59" s="29">
        <v>0</v>
      </c>
      <c r="K59" s="29">
        <v>0</v>
      </c>
      <c r="L59" s="29">
        <v>0</v>
      </c>
      <c r="M59" s="29">
        <v>0</v>
      </c>
      <c r="N59" s="29">
        <v>0</v>
      </c>
    </row>
    <row r="60" spans="1:14" x14ac:dyDescent="0.2">
      <c r="A60" s="4">
        <v>46</v>
      </c>
      <c r="B60" s="29">
        <v>0</v>
      </c>
      <c r="C60" s="29">
        <v>0</v>
      </c>
      <c r="D60" s="29">
        <v>0</v>
      </c>
      <c r="E60" s="29">
        <v>0</v>
      </c>
      <c r="F60" s="29">
        <v>0</v>
      </c>
      <c r="G60" s="29">
        <v>0</v>
      </c>
      <c r="H60" s="29">
        <v>0</v>
      </c>
      <c r="I60" s="29">
        <v>0</v>
      </c>
      <c r="J60" s="29">
        <v>0</v>
      </c>
      <c r="K60" s="29">
        <v>0</v>
      </c>
      <c r="L60" s="29">
        <v>0</v>
      </c>
      <c r="M60" s="29">
        <v>0</v>
      </c>
      <c r="N60" s="29">
        <v>0</v>
      </c>
    </row>
    <row r="61" spans="1:14" x14ac:dyDescent="0.2">
      <c r="A61" s="4">
        <v>47</v>
      </c>
      <c r="B61" s="29">
        <v>0</v>
      </c>
      <c r="C61" s="29">
        <v>0</v>
      </c>
      <c r="D61" s="29">
        <v>0</v>
      </c>
      <c r="E61" s="29">
        <v>0</v>
      </c>
      <c r="F61" s="29">
        <v>0</v>
      </c>
      <c r="G61" s="29">
        <v>0</v>
      </c>
      <c r="H61" s="29">
        <v>0</v>
      </c>
      <c r="I61" s="29">
        <v>0</v>
      </c>
      <c r="J61" s="29">
        <v>0</v>
      </c>
      <c r="K61" s="29">
        <v>0</v>
      </c>
      <c r="L61" s="29">
        <v>0</v>
      </c>
      <c r="M61" s="29">
        <v>0</v>
      </c>
      <c r="N61" s="29">
        <v>0</v>
      </c>
    </row>
    <row r="62" spans="1:14" x14ac:dyDescent="0.2">
      <c r="A62" s="4">
        <v>48</v>
      </c>
      <c r="B62" s="29">
        <v>0</v>
      </c>
      <c r="C62" s="29">
        <v>0</v>
      </c>
      <c r="D62" s="29">
        <v>0</v>
      </c>
      <c r="E62" s="29">
        <v>0</v>
      </c>
      <c r="F62" s="29">
        <v>0</v>
      </c>
      <c r="G62" s="29">
        <v>0</v>
      </c>
      <c r="H62" s="29">
        <v>0</v>
      </c>
      <c r="I62" s="29">
        <v>0</v>
      </c>
      <c r="J62" s="29">
        <v>0</v>
      </c>
      <c r="K62" s="29">
        <v>0</v>
      </c>
      <c r="L62" s="29">
        <v>0</v>
      </c>
      <c r="M62" s="29">
        <v>0</v>
      </c>
      <c r="N62" s="29">
        <v>0</v>
      </c>
    </row>
    <row r="63" spans="1:14" x14ac:dyDescent="0.2">
      <c r="A63" s="4">
        <v>49</v>
      </c>
      <c r="B63" s="29">
        <v>0</v>
      </c>
      <c r="C63" s="29">
        <v>0</v>
      </c>
      <c r="D63" s="29">
        <v>0</v>
      </c>
      <c r="E63" s="29">
        <v>0</v>
      </c>
      <c r="F63" s="29">
        <v>0</v>
      </c>
      <c r="G63" s="29">
        <v>0</v>
      </c>
      <c r="H63" s="29">
        <v>0</v>
      </c>
      <c r="I63" s="29">
        <v>0</v>
      </c>
      <c r="J63" s="29">
        <v>0</v>
      </c>
      <c r="K63" s="29">
        <v>0</v>
      </c>
      <c r="L63" s="29">
        <v>0</v>
      </c>
      <c r="M63" s="29">
        <v>0</v>
      </c>
      <c r="N63" s="29">
        <v>0</v>
      </c>
    </row>
    <row r="64" spans="1:14" x14ac:dyDescent="0.2">
      <c r="A64" s="4">
        <v>50</v>
      </c>
      <c r="B64" s="29">
        <v>0</v>
      </c>
      <c r="C64" s="29">
        <v>0</v>
      </c>
      <c r="D64" s="29">
        <v>0</v>
      </c>
      <c r="E64" s="29">
        <v>0</v>
      </c>
      <c r="F64" s="29">
        <v>0</v>
      </c>
      <c r="G64" s="29">
        <v>0</v>
      </c>
      <c r="H64" s="29">
        <v>0</v>
      </c>
      <c r="I64" s="29">
        <v>0</v>
      </c>
      <c r="J64" s="29">
        <v>0</v>
      </c>
      <c r="K64" s="29">
        <v>0</v>
      </c>
      <c r="L64" s="29">
        <v>0</v>
      </c>
      <c r="M64" s="29">
        <v>0</v>
      </c>
      <c r="N64" s="29">
        <v>0</v>
      </c>
    </row>
    <row r="65" spans="1:14" x14ac:dyDescent="0.2">
      <c r="A65" s="4">
        <v>51</v>
      </c>
      <c r="B65" s="29">
        <v>0</v>
      </c>
      <c r="C65" s="29">
        <v>0</v>
      </c>
      <c r="D65" s="29">
        <v>0</v>
      </c>
      <c r="E65" s="29">
        <v>0</v>
      </c>
      <c r="F65" s="29">
        <v>0</v>
      </c>
      <c r="G65" s="29">
        <v>0</v>
      </c>
      <c r="H65" s="29">
        <v>0</v>
      </c>
      <c r="I65" s="29">
        <v>0</v>
      </c>
      <c r="J65" s="29">
        <v>0</v>
      </c>
      <c r="K65" s="29">
        <v>0</v>
      </c>
      <c r="L65" s="29">
        <v>0</v>
      </c>
      <c r="M65" s="29">
        <v>0</v>
      </c>
      <c r="N65" s="29">
        <v>0</v>
      </c>
    </row>
    <row r="66" spans="1:14" x14ac:dyDescent="0.2">
      <c r="A66" s="4">
        <v>52</v>
      </c>
      <c r="B66" s="29">
        <v>0</v>
      </c>
      <c r="C66" s="29">
        <v>0</v>
      </c>
      <c r="D66" s="29">
        <v>0</v>
      </c>
      <c r="E66" s="29">
        <v>0</v>
      </c>
      <c r="F66" s="29">
        <v>0</v>
      </c>
      <c r="G66" s="29">
        <v>0</v>
      </c>
      <c r="H66" s="29">
        <v>0</v>
      </c>
      <c r="I66" s="29">
        <v>0</v>
      </c>
      <c r="J66" s="29">
        <v>0</v>
      </c>
      <c r="K66" s="29">
        <v>0</v>
      </c>
      <c r="L66" s="29">
        <v>0</v>
      </c>
      <c r="M66" s="29">
        <v>0</v>
      </c>
      <c r="N66" s="29">
        <v>0</v>
      </c>
    </row>
    <row r="67" spans="1:14" x14ac:dyDescent="0.2">
      <c r="A67" s="4">
        <v>53</v>
      </c>
      <c r="B67" s="29">
        <v>0</v>
      </c>
      <c r="C67" s="29">
        <v>0</v>
      </c>
      <c r="D67" s="29">
        <v>0</v>
      </c>
      <c r="E67" s="29">
        <v>0</v>
      </c>
      <c r="F67" s="29">
        <v>0</v>
      </c>
      <c r="G67" s="29">
        <v>0</v>
      </c>
      <c r="H67" s="29">
        <v>0</v>
      </c>
      <c r="I67" s="29">
        <v>0</v>
      </c>
      <c r="J67" s="29">
        <v>0</v>
      </c>
      <c r="K67" s="29">
        <v>0</v>
      </c>
      <c r="L67" s="29">
        <v>0</v>
      </c>
      <c r="M67" s="29">
        <v>0</v>
      </c>
      <c r="N67" s="29">
        <v>0</v>
      </c>
    </row>
    <row r="68" spans="1:14" x14ac:dyDescent="0.2">
      <c r="A68" s="4">
        <v>54</v>
      </c>
      <c r="B68" s="29">
        <v>0</v>
      </c>
      <c r="C68" s="29">
        <v>0</v>
      </c>
      <c r="D68" s="29">
        <v>0</v>
      </c>
      <c r="E68" s="29">
        <v>0</v>
      </c>
      <c r="F68" s="29">
        <v>0</v>
      </c>
      <c r="G68" s="29">
        <v>0</v>
      </c>
      <c r="H68" s="29">
        <v>0</v>
      </c>
      <c r="I68" s="29">
        <v>0</v>
      </c>
      <c r="J68" s="29">
        <v>0</v>
      </c>
      <c r="K68" s="29">
        <v>0</v>
      </c>
      <c r="L68" s="29">
        <v>0</v>
      </c>
      <c r="M68" s="29">
        <v>0</v>
      </c>
      <c r="N68" s="29">
        <v>0</v>
      </c>
    </row>
    <row r="69" spans="1:14" x14ac:dyDescent="0.2">
      <c r="A69" s="4">
        <v>55</v>
      </c>
      <c r="B69" s="29">
        <v>0</v>
      </c>
      <c r="C69" s="29">
        <v>0</v>
      </c>
      <c r="D69" s="29">
        <v>0</v>
      </c>
      <c r="E69" s="29">
        <v>0</v>
      </c>
      <c r="F69" s="29">
        <v>0</v>
      </c>
      <c r="G69" s="29">
        <v>0</v>
      </c>
      <c r="H69" s="29">
        <v>0</v>
      </c>
      <c r="I69" s="29">
        <v>0</v>
      </c>
      <c r="J69" s="29">
        <v>0</v>
      </c>
      <c r="K69" s="29">
        <v>0</v>
      </c>
      <c r="L69" s="29">
        <v>0</v>
      </c>
      <c r="M69" s="29">
        <v>0</v>
      </c>
      <c r="N69" s="29">
        <v>0</v>
      </c>
    </row>
    <row r="70" spans="1:14" x14ac:dyDescent="0.2">
      <c r="A70" s="4">
        <v>56</v>
      </c>
      <c r="B70" s="29">
        <v>0</v>
      </c>
      <c r="C70" s="29">
        <v>0</v>
      </c>
      <c r="D70" s="29">
        <v>0</v>
      </c>
      <c r="E70" s="29">
        <v>0</v>
      </c>
      <c r="F70" s="29">
        <v>0</v>
      </c>
      <c r="G70" s="29">
        <v>0</v>
      </c>
      <c r="H70" s="29">
        <v>0</v>
      </c>
      <c r="I70" s="29">
        <v>0</v>
      </c>
      <c r="J70" s="29">
        <v>0</v>
      </c>
      <c r="K70" s="29">
        <v>0</v>
      </c>
      <c r="L70" s="29">
        <v>0</v>
      </c>
      <c r="M70" s="29">
        <v>0</v>
      </c>
      <c r="N70" s="29">
        <v>0</v>
      </c>
    </row>
    <row r="71" spans="1:14" x14ac:dyDescent="0.2">
      <c r="A71" s="4">
        <v>57</v>
      </c>
      <c r="B71" s="29">
        <v>0</v>
      </c>
      <c r="C71" s="29">
        <v>0</v>
      </c>
      <c r="D71" s="29">
        <v>0</v>
      </c>
      <c r="E71" s="29">
        <v>0</v>
      </c>
      <c r="F71" s="29">
        <v>0</v>
      </c>
      <c r="G71" s="29">
        <v>0</v>
      </c>
      <c r="H71" s="29">
        <v>0</v>
      </c>
      <c r="I71" s="29">
        <v>0</v>
      </c>
      <c r="J71" s="29">
        <v>0</v>
      </c>
      <c r="K71" s="29">
        <v>0</v>
      </c>
      <c r="L71" s="29">
        <v>0</v>
      </c>
      <c r="M71" s="29">
        <v>0</v>
      </c>
      <c r="N71" s="29">
        <v>0</v>
      </c>
    </row>
    <row r="72" spans="1:14" x14ac:dyDescent="0.2">
      <c r="A72" s="4">
        <v>58</v>
      </c>
      <c r="B72" s="29">
        <v>0</v>
      </c>
      <c r="C72" s="29">
        <v>0</v>
      </c>
      <c r="D72" s="29">
        <v>0</v>
      </c>
      <c r="E72" s="29">
        <v>0</v>
      </c>
      <c r="F72" s="29">
        <v>0</v>
      </c>
      <c r="G72" s="29">
        <v>0</v>
      </c>
      <c r="H72" s="29">
        <v>0</v>
      </c>
      <c r="I72" s="29">
        <v>0</v>
      </c>
      <c r="J72" s="29">
        <v>0</v>
      </c>
      <c r="K72" s="29">
        <v>0</v>
      </c>
      <c r="L72" s="29">
        <v>0</v>
      </c>
      <c r="M72" s="29">
        <v>0</v>
      </c>
      <c r="N72" s="29">
        <v>0</v>
      </c>
    </row>
    <row r="73" spans="1:14" x14ac:dyDescent="0.2">
      <c r="A73" s="4">
        <v>59</v>
      </c>
      <c r="B73" s="29">
        <v>0</v>
      </c>
      <c r="C73" s="29">
        <v>0</v>
      </c>
      <c r="D73" s="29">
        <v>0</v>
      </c>
      <c r="E73" s="29">
        <v>0</v>
      </c>
      <c r="F73" s="29">
        <v>0</v>
      </c>
      <c r="G73" s="29">
        <v>0</v>
      </c>
      <c r="H73" s="29">
        <v>0</v>
      </c>
      <c r="I73" s="29">
        <v>0</v>
      </c>
      <c r="J73" s="29">
        <v>0</v>
      </c>
      <c r="K73" s="29">
        <v>0</v>
      </c>
      <c r="L73" s="29">
        <v>0</v>
      </c>
      <c r="M73" s="29">
        <v>0</v>
      </c>
      <c r="N73" s="29">
        <v>0</v>
      </c>
    </row>
    <row r="74" spans="1:14" x14ac:dyDescent="0.2">
      <c r="A74" s="4">
        <v>60</v>
      </c>
      <c r="B74" s="29">
        <v>0</v>
      </c>
      <c r="C74" s="29">
        <v>0</v>
      </c>
      <c r="D74" s="29">
        <v>0</v>
      </c>
      <c r="E74" s="29">
        <v>0</v>
      </c>
      <c r="F74" s="29">
        <v>0</v>
      </c>
      <c r="G74" s="29">
        <v>0</v>
      </c>
      <c r="H74" s="29">
        <v>0</v>
      </c>
      <c r="I74" s="29">
        <v>0</v>
      </c>
      <c r="J74" s="29">
        <v>0</v>
      </c>
      <c r="K74" s="29">
        <v>0</v>
      </c>
      <c r="L74" s="29">
        <v>0</v>
      </c>
      <c r="M74" s="29">
        <v>0</v>
      </c>
      <c r="N74" s="29">
        <v>0</v>
      </c>
    </row>
    <row r="75" spans="1:14" x14ac:dyDescent="0.2">
      <c r="A75" s="4">
        <v>61</v>
      </c>
      <c r="B75" s="29">
        <v>0</v>
      </c>
      <c r="C75" s="29">
        <v>0</v>
      </c>
      <c r="D75" s="29">
        <v>0</v>
      </c>
      <c r="E75" s="29">
        <v>0</v>
      </c>
      <c r="F75" s="29">
        <v>0</v>
      </c>
      <c r="G75" s="29">
        <v>0</v>
      </c>
      <c r="H75" s="29">
        <v>0</v>
      </c>
      <c r="I75" s="29">
        <v>0</v>
      </c>
      <c r="J75" s="29">
        <v>0</v>
      </c>
      <c r="K75" s="29">
        <v>0</v>
      </c>
      <c r="L75" s="29">
        <v>0</v>
      </c>
      <c r="M75" s="29">
        <v>0</v>
      </c>
      <c r="N75" s="29">
        <v>0</v>
      </c>
    </row>
    <row r="76" spans="1:14" x14ac:dyDescent="0.2">
      <c r="A76" s="4">
        <v>62</v>
      </c>
      <c r="B76" s="29">
        <v>0</v>
      </c>
      <c r="C76" s="29">
        <v>0</v>
      </c>
      <c r="D76" s="29">
        <v>0</v>
      </c>
      <c r="E76" s="29">
        <v>0</v>
      </c>
      <c r="F76" s="29">
        <v>0</v>
      </c>
      <c r="G76" s="29">
        <v>0</v>
      </c>
      <c r="H76" s="29">
        <v>0</v>
      </c>
      <c r="I76" s="29">
        <v>0</v>
      </c>
      <c r="J76" s="29">
        <v>0</v>
      </c>
      <c r="K76" s="29">
        <v>0</v>
      </c>
      <c r="L76" s="29">
        <v>0</v>
      </c>
      <c r="M76" s="29">
        <v>0</v>
      </c>
      <c r="N76" s="29">
        <v>0</v>
      </c>
    </row>
    <row r="77" spans="1:14" x14ac:dyDescent="0.2">
      <c r="A77" s="4">
        <v>63</v>
      </c>
      <c r="B77" s="29">
        <v>0</v>
      </c>
      <c r="C77" s="29">
        <v>0</v>
      </c>
      <c r="D77" s="29">
        <v>0</v>
      </c>
      <c r="E77" s="29">
        <v>0</v>
      </c>
      <c r="F77" s="29">
        <v>0</v>
      </c>
      <c r="G77" s="29">
        <v>0</v>
      </c>
      <c r="H77" s="29">
        <v>0</v>
      </c>
      <c r="I77" s="29">
        <v>0</v>
      </c>
      <c r="J77" s="29">
        <v>0</v>
      </c>
      <c r="K77" s="29">
        <v>0</v>
      </c>
      <c r="L77" s="29">
        <v>0</v>
      </c>
      <c r="M77" s="29">
        <v>0</v>
      </c>
      <c r="N77" s="29">
        <v>0</v>
      </c>
    </row>
    <row r="78" spans="1:14" x14ac:dyDescent="0.2">
      <c r="A78" s="4">
        <v>64</v>
      </c>
      <c r="B78" s="29">
        <v>0</v>
      </c>
      <c r="C78" s="29">
        <v>0</v>
      </c>
      <c r="D78" s="29">
        <v>0</v>
      </c>
      <c r="E78" s="29">
        <v>0</v>
      </c>
      <c r="F78" s="29">
        <v>0</v>
      </c>
      <c r="G78" s="29">
        <v>0</v>
      </c>
      <c r="H78" s="29">
        <v>0</v>
      </c>
      <c r="I78" s="29">
        <v>0</v>
      </c>
      <c r="J78" s="29">
        <v>0</v>
      </c>
      <c r="K78" s="29">
        <v>0</v>
      </c>
      <c r="L78" s="29">
        <v>0</v>
      </c>
      <c r="M78" s="29">
        <v>0</v>
      </c>
      <c r="N78" s="29">
        <v>0</v>
      </c>
    </row>
    <row r="79" spans="1:14" x14ac:dyDescent="0.2">
      <c r="A79" s="4">
        <v>65</v>
      </c>
      <c r="B79" s="29">
        <v>0</v>
      </c>
      <c r="C79" s="29">
        <v>0</v>
      </c>
      <c r="D79" s="29">
        <v>0</v>
      </c>
      <c r="E79" s="29">
        <v>0</v>
      </c>
      <c r="F79" s="29">
        <v>0</v>
      </c>
      <c r="G79" s="29">
        <v>0</v>
      </c>
      <c r="H79" s="29">
        <v>0</v>
      </c>
      <c r="I79" s="29">
        <v>0</v>
      </c>
      <c r="J79" s="29">
        <v>0</v>
      </c>
      <c r="K79" s="29">
        <v>0</v>
      </c>
      <c r="L79" s="29">
        <v>0</v>
      </c>
      <c r="M79" s="29">
        <v>0</v>
      </c>
      <c r="N79" s="29">
        <v>0</v>
      </c>
    </row>
    <row r="80" spans="1:14" x14ac:dyDescent="0.2">
      <c r="A80" s="4">
        <v>66</v>
      </c>
      <c r="B80" s="29">
        <v>0</v>
      </c>
      <c r="C80" s="29">
        <v>0</v>
      </c>
      <c r="D80" s="29">
        <v>0</v>
      </c>
      <c r="E80" s="29">
        <v>0</v>
      </c>
      <c r="F80" s="29">
        <v>0</v>
      </c>
      <c r="G80" s="29">
        <v>0</v>
      </c>
      <c r="H80" s="29">
        <v>0</v>
      </c>
      <c r="I80" s="29">
        <v>0</v>
      </c>
      <c r="J80" s="29">
        <v>0</v>
      </c>
      <c r="K80" s="29">
        <v>0</v>
      </c>
      <c r="L80" s="29">
        <v>0</v>
      </c>
      <c r="M80" s="29">
        <v>0</v>
      </c>
      <c r="N80" s="29">
        <v>0</v>
      </c>
    </row>
    <row r="81" spans="1:14" x14ac:dyDescent="0.2">
      <c r="A81" s="4">
        <v>67</v>
      </c>
      <c r="B81" s="29">
        <v>0</v>
      </c>
      <c r="C81" s="29">
        <v>0</v>
      </c>
      <c r="D81" s="29">
        <v>0</v>
      </c>
      <c r="E81" s="29">
        <v>0</v>
      </c>
      <c r="F81" s="29">
        <v>0</v>
      </c>
      <c r="G81" s="29">
        <v>0</v>
      </c>
      <c r="H81" s="29">
        <v>0</v>
      </c>
      <c r="I81" s="29">
        <v>0</v>
      </c>
      <c r="J81" s="29">
        <v>0</v>
      </c>
      <c r="K81" s="29">
        <v>0</v>
      </c>
      <c r="L81" s="29">
        <v>0</v>
      </c>
      <c r="M81" s="29">
        <v>0</v>
      </c>
      <c r="N81" s="29">
        <v>0</v>
      </c>
    </row>
    <row r="82" spans="1:14" x14ac:dyDescent="0.2">
      <c r="A82" s="4">
        <v>68</v>
      </c>
      <c r="B82" s="29">
        <v>0</v>
      </c>
      <c r="C82" s="29">
        <v>0</v>
      </c>
      <c r="D82" s="29">
        <v>0</v>
      </c>
      <c r="E82" s="29">
        <v>0</v>
      </c>
      <c r="F82" s="29">
        <v>0</v>
      </c>
      <c r="G82" s="29">
        <v>0</v>
      </c>
      <c r="H82" s="29">
        <v>0</v>
      </c>
      <c r="I82" s="29">
        <v>0</v>
      </c>
      <c r="J82" s="29">
        <v>0</v>
      </c>
      <c r="K82" s="29">
        <v>0</v>
      </c>
      <c r="L82" s="29">
        <v>0</v>
      </c>
      <c r="M82" s="29">
        <v>0</v>
      </c>
      <c r="N82" s="29">
        <v>0</v>
      </c>
    </row>
    <row r="83" spans="1:14" x14ac:dyDescent="0.2">
      <c r="A83" s="4">
        <v>69</v>
      </c>
      <c r="B83" s="29">
        <v>0</v>
      </c>
      <c r="C83" s="29">
        <v>0</v>
      </c>
      <c r="D83" s="29">
        <v>0</v>
      </c>
      <c r="E83" s="29">
        <v>0</v>
      </c>
      <c r="F83" s="29">
        <v>0</v>
      </c>
      <c r="G83" s="29">
        <v>0</v>
      </c>
      <c r="H83" s="29">
        <v>0</v>
      </c>
      <c r="I83" s="29">
        <v>0</v>
      </c>
      <c r="J83" s="29">
        <v>0</v>
      </c>
      <c r="K83" s="29">
        <v>0</v>
      </c>
      <c r="L83" s="29">
        <v>0</v>
      </c>
      <c r="M83" s="29">
        <v>0</v>
      </c>
      <c r="N83" s="29">
        <v>0</v>
      </c>
    </row>
    <row r="84" spans="1:14" x14ac:dyDescent="0.2">
      <c r="A84" s="4">
        <v>70</v>
      </c>
      <c r="B84" s="29">
        <v>0</v>
      </c>
      <c r="C84" s="29">
        <v>0</v>
      </c>
      <c r="D84" s="29">
        <v>0</v>
      </c>
      <c r="E84" s="29">
        <v>0</v>
      </c>
      <c r="F84" s="29">
        <v>0</v>
      </c>
      <c r="G84" s="29">
        <v>0</v>
      </c>
      <c r="H84" s="29">
        <v>0</v>
      </c>
      <c r="I84" s="29">
        <v>0</v>
      </c>
      <c r="J84" s="29">
        <v>0</v>
      </c>
      <c r="K84" s="29">
        <v>0</v>
      </c>
      <c r="L84" s="29">
        <v>0</v>
      </c>
      <c r="M84" s="29">
        <v>0</v>
      </c>
      <c r="N84" s="29">
        <v>0</v>
      </c>
    </row>
    <row r="85" spans="1:14" x14ac:dyDescent="0.2">
      <c r="A85" s="4">
        <v>71</v>
      </c>
      <c r="B85" s="29">
        <v>0</v>
      </c>
      <c r="C85" s="29">
        <v>0</v>
      </c>
      <c r="D85" s="29">
        <v>0</v>
      </c>
      <c r="E85" s="29">
        <v>0</v>
      </c>
      <c r="F85" s="29">
        <v>0</v>
      </c>
      <c r="G85" s="29">
        <v>0</v>
      </c>
      <c r="H85" s="29">
        <v>0</v>
      </c>
      <c r="I85" s="29">
        <v>0</v>
      </c>
      <c r="J85" s="29">
        <v>0</v>
      </c>
      <c r="K85" s="29">
        <v>0</v>
      </c>
      <c r="L85" s="29">
        <v>0</v>
      </c>
      <c r="M85" s="29">
        <v>0</v>
      </c>
      <c r="N85" s="29">
        <v>0</v>
      </c>
    </row>
    <row r="86" spans="1:14" x14ac:dyDescent="0.2">
      <c r="A86" s="4">
        <v>72</v>
      </c>
      <c r="B86" s="29">
        <v>0</v>
      </c>
      <c r="C86" s="29">
        <v>0</v>
      </c>
      <c r="D86" s="29">
        <v>0</v>
      </c>
      <c r="E86" s="29">
        <v>0</v>
      </c>
      <c r="F86" s="29">
        <v>0</v>
      </c>
      <c r="G86" s="29">
        <v>0</v>
      </c>
      <c r="H86" s="29">
        <v>0</v>
      </c>
      <c r="I86" s="29">
        <v>0</v>
      </c>
      <c r="J86" s="29">
        <v>0</v>
      </c>
      <c r="K86" s="29">
        <v>0</v>
      </c>
      <c r="L86" s="29">
        <v>0</v>
      </c>
      <c r="M86" s="29">
        <v>0</v>
      </c>
      <c r="N86" s="29">
        <v>0</v>
      </c>
    </row>
    <row r="87" spans="1:14" x14ac:dyDescent="0.2">
      <c r="A87" s="4">
        <v>73</v>
      </c>
      <c r="B87" s="29">
        <v>0</v>
      </c>
      <c r="C87" s="29">
        <v>0</v>
      </c>
      <c r="D87" s="29">
        <v>0</v>
      </c>
      <c r="E87" s="29">
        <v>0</v>
      </c>
      <c r="F87" s="29">
        <v>0</v>
      </c>
      <c r="G87" s="29">
        <v>0</v>
      </c>
      <c r="H87" s="29">
        <v>0</v>
      </c>
      <c r="I87" s="29">
        <v>0</v>
      </c>
      <c r="J87" s="29">
        <v>0</v>
      </c>
      <c r="K87" s="29">
        <v>0</v>
      </c>
      <c r="L87" s="29">
        <v>0</v>
      </c>
      <c r="M87" s="29">
        <v>0</v>
      </c>
      <c r="N87" s="29">
        <v>0</v>
      </c>
    </row>
    <row r="88" spans="1:14" x14ac:dyDescent="0.2">
      <c r="A88" s="4">
        <v>74</v>
      </c>
      <c r="B88" s="29">
        <v>0</v>
      </c>
      <c r="C88" s="29">
        <v>0</v>
      </c>
      <c r="D88" s="29">
        <v>0</v>
      </c>
      <c r="E88" s="29">
        <v>0</v>
      </c>
      <c r="F88" s="29">
        <v>0</v>
      </c>
      <c r="G88" s="29">
        <v>0</v>
      </c>
      <c r="H88" s="29">
        <v>0</v>
      </c>
      <c r="I88" s="29">
        <v>0</v>
      </c>
      <c r="J88" s="29">
        <v>0</v>
      </c>
      <c r="K88" s="29">
        <v>0</v>
      </c>
      <c r="L88" s="29">
        <v>0</v>
      </c>
      <c r="M88" s="29">
        <v>0</v>
      </c>
      <c r="N88" s="29">
        <v>0</v>
      </c>
    </row>
    <row r="89" spans="1:14" x14ac:dyDescent="0.2">
      <c r="B89" s="45"/>
      <c r="C89" s="45"/>
      <c r="D89" s="45"/>
      <c r="E89" s="45"/>
      <c r="F89" s="45"/>
      <c r="G89" s="45"/>
    </row>
    <row r="90" spans="1:14" x14ac:dyDescent="0.2">
      <c r="B90" s="45"/>
      <c r="C90" s="45"/>
      <c r="D90" s="45"/>
      <c r="E90" s="45"/>
      <c r="F90" s="45"/>
      <c r="G90" s="45"/>
    </row>
    <row r="91" spans="1:14" x14ac:dyDescent="0.2">
      <c r="B91" s="45"/>
      <c r="C91" s="45"/>
      <c r="D91" s="45"/>
      <c r="E91" s="45"/>
      <c r="F91" s="45"/>
      <c r="G91" s="45"/>
    </row>
    <row r="92" spans="1:14" x14ac:dyDescent="0.2">
      <c r="B92" s="45"/>
      <c r="C92" s="45"/>
      <c r="D92" s="45"/>
      <c r="E92" s="45"/>
      <c r="F92" s="45"/>
      <c r="G92" s="45"/>
    </row>
    <row r="93" spans="1:14" x14ac:dyDescent="0.2">
      <c r="B93" s="45"/>
      <c r="C93" s="45"/>
      <c r="D93" s="45"/>
      <c r="E93" s="45"/>
      <c r="F93" s="45"/>
      <c r="G93" s="45"/>
    </row>
    <row r="94" spans="1:14" x14ac:dyDescent="0.2">
      <c r="B94" s="45"/>
      <c r="C94" s="45"/>
      <c r="D94" s="45"/>
      <c r="E94" s="45"/>
      <c r="F94" s="45"/>
      <c r="G94" s="45"/>
    </row>
    <row r="95" spans="1:14" x14ac:dyDescent="0.2">
      <c r="B95" s="45"/>
      <c r="C95" s="45"/>
      <c r="D95" s="45"/>
      <c r="E95" s="45"/>
      <c r="F95" s="45"/>
      <c r="G95" s="45"/>
    </row>
    <row r="96" spans="1:14" x14ac:dyDescent="0.2">
      <c r="B96" s="45"/>
      <c r="C96" s="45"/>
      <c r="D96" s="45"/>
      <c r="E96" s="45"/>
      <c r="F96" s="45"/>
      <c r="G96" s="45"/>
    </row>
    <row r="97" spans="2:7" x14ac:dyDescent="0.2">
      <c r="B97" s="45"/>
      <c r="C97" s="45"/>
      <c r="D97" s="45"/>
      <c r="E97" s="45"/>
      <c r="F97" s="45"/>
      <c r="G97" s="45"/>
    </row>
    <row r="98" spans="2:7" x14ac:dyDescent="0.2">
      <c r="B98" s="45"/>
      <c r="C98" s="45"/>
      <c r="D98" s="45"/>
      <c r="E98" s="45"/>
      <c r="F98" s="45"/>
      <c r="G98" s="45"/>
    </row>
    <row r="99" spans="2:7" x14ac:dyDescent="0.2">
      <c r="B99" s="45"/>
      <c r="C99" s="45"/>
      <c r="D99" s="45"/>
      <c r="E99" s="45"/>
      <c r="F99" s="45"/>
      <c r="G99" s="45"/>
    </row>
    <row r="100" spans="2:7" x14ac:dyDescent="0.2">
      <c r="B100" s="45"/>
      <c r="C100" s="45"/>
      <c r="D100" s="45"/>
      <c r="E100" s="45"/>
      <c r="F100" s="45"/>
      <c r="G100" s="45"/>
    </row>
    <row r="101" spans="2:7" x14ac:dyDescent="0.2">
      <c r="B101" s="45"/>
      <c r="C101" s="45"/>
      <c r="D101" s="45"/>
      <c r="E101" s="45"/>
      <c r="F101" s="45"/>
      <c r="G101" s="45"/>
    </row>
    <row r="102" spans="2:7" x14ac:dyDescent="0.2">
      <c r="B102" s="45"/>
      <c r="C102" s="45"/>
      <c r="D102" s="45"/>
      <c r="E102" s="45"/>
      <c r="F102" s="45"/>
      <c r="G102" s="45"/>
    </row>
    <row r="103" spans="2:7" x14ac:dyDescent="0.2">
      <c r="B103" s="45"/>
      <c r="C103" s="45"/>
      <c r="D103" s="45"/>
      <c r="E103" s="45"/>
      <c r="F103" s="45"/>
      <c r="G103" s="45"/>
    </row>
    <row r="104" spans="2:7" x14ac:dyDescent="0.2">
      <c r="B104" s="45"/>
      <c r="C104" s="45"/>
      <c r="D104" s="45"/>
      <c r="E104" s="45"/>
      <c r="F104" s="45"/>
      <c r="G104" s="45"/>
    </row>
    <row r="105" spans="2:7" x14ac:dyDescent="0.2">
      <c r="B105" s="45"/>
      <c r="C105" s="45"/>
      <c r="D105" s="45"/>
      <c r="E105" s="45"/>
      <c r="F105" s="45"/>
      <c r="G105" s="45"/>
    </row>
    <row r="106" spans="2:7" x14ac:dyDescent="0.2">
      <c r="B106" s="45"/>
      <c r="C106" s="45"/>
      <c r="D106" s="45"/>
      <c r="E106" s="45"/>
      <c r="F106" s="45"/>
      <c r="G106" s="45"/>
    </row>
    <row r="107" spans="2:7" x14ac:dyDescent="0.2">
      <c r="B107" s="45"/>
      <c r="C107" s="45"/>
      <c r="D107" s="45"/>
      <c r="E107" s="45"/>
      <c r="F107" s="45"/>
      <c r="G107" s="45"/>
    </row>
    <row r="108" spans="2:7" x14ac:dyDescent="0.2">
      <c r="B108" s="45"/>
      <c r="C108" s="45"/>
      <c r="D108" s="45"/>
      <c r="E108" s="45"/>
      <c r="F108" s="45"/>
      <c r="G108" s="45"/>
    </row>
    <row r="109" spans="2:7" x14ac:dyDescent="0.2">
      <c r="B109" s="45"/>
      <c r="C109" s="45"/>
      <c r="D109" s="45"/>
      <c r="E109" s="45"/>
      <c r="F109" s="45"/>
      <c r="G109" s="45"/>
    </row>
    <row r="110" spans="2:7" x14ac:dyDescent="0.2">
      <c r="B110" s="45"/>
      <c r="C110" s="45"/>
      <c r="D110" s="45"/>
      <c r="E110" s="45"/>
      <c r="F110" s="45"/>
      <c r="G110" s="45"/>
    </row>
    <row r="111" spans="2:7" x14ac:dyDescent="0.2">
      <c r="B111" s="45"/>
      <c r="C111" s="45"/>
      <c r="D111" s="45"/>
      <c r="E111" s="45"/>
      <c r="F111" s="45"/>
      <c r="G111" s="45"/>
    </row>
    <row r="112" spans="2:7" x14ac:dyDescent="0.2">
      <c r="B112" s="45"/>
      <c r="C112" s="45"/>
      <c r="D112" s="45"/>
      <c r="E112" s="45"/>
      <c r="F112" s="45"/>
      <c r="G112" s="45"/>
    </row>
    <row r="113" spans="2:7" x14ac:dyDescent="0.2">
      <c r="B113" s="45"/>
      <c r="C113" s="45"/>
      <c r="D113" s="45"/>
      <c r="E113" s="45"/>
      <c r="F113" s="45"/>
      <c r="G113" s="45"/>
    </row>
    <row r="114" spans="2:7" x14ac:dyDescent="0.2">
      <c r="B114" s="45"/>
      <c r="C114" s="45"/>
      <c r="D114" s="45"/>
      <c r="E114" s="45"/>
      <c r="F114" s="45"/>
      <c r="G114" s="45"/>
    </row>
    <row r="115" spans="2:7" x14ac:dyDescent="0.2">
      <c r="B115" s="45"/>
      <c r="C115" s="45"/>
      <c r="D115" s="45"/>
      <c r="E115" s="45"/>
      <c r="F115" s="45"/>
      <c r="G115" s="45"/>
    </row>
    <row r="116" spans="2:7" x14ac:dyDescent="0.2">
      <c r="B116" s="45"/>
      <c r="C116" s="45"/>
      <c r="D116" s="45"/>
      <c r="E116" s="45"/>
      <c r="F116" s="45"/>
      <c r="G116" s="45"/>
    </row>
    <row r="117" spans="2:7" x14ac:dyDescent="0.2">
      <c r="B117" s="45"/>
      <c r="C117" s="45"/>
      <c r="D117" s="45"/>
      <c r="E117" s="45"/>
      <c r="F117" s="45"/>
      <c r="G117" s="45"/>
    </row>
    <row r="118" spans="2:7" x14ac:dyDescent="0.2">
      <c r="B118" s="45"/>
      <c r="C118" s="45"/>
      <c r="D118" s="45"/>
      <c r="E118" s="45"/>
      <c r="F118" s="45"/>
      <c r="G118" s="45"/>
    </row>
    <row r="119" spans="2:7" x14ac:dyDescent="0.2">
      <c r="B119" s="45"/>
      <c r="C119" s="45"/>
      <c r="D119" s="45"/>
      <c r="E119" s="45"/>
      <c r="F119" s="45"/>
      <c r="G119" s="45"/>
    </row>
    <row r="120" spans="2:7" x14ac:dyDescent="0.2">
      <c r="B120" s="45"/>
      <c r="C120" s="45"/>
      <c r="D120" s="45"/>
      <c r="E120" s="45"/>
      <c r="F120" s="45"/>
      <c r="G120" s="45"/>
    </row>
    <row r="121" spans="2:7" x14ac:dyDescent="0.2">
      <c r="B121" s="45"/>
      <c r="C121" s="45"/>
      <c r="D121" s="45"/>
      <c r="E121" s="45"/>
      <c r="F121" s="45"/>
      <c r="G121" s="45"/>
    </row>
    <row r="122" spans="2:7" x14ac:dyDescent="0.2">
      <c r="B122" s="45"/>
      <c r="C122" s="45"/>
      <c r="D122" s="45"/>
      <c r="E122" s="45"/>
      <c r="F122" s="45"/>
      <c r="G122" s="45"/>
    </row>
    <row r="123" spans="2:7" x14ac:dyDescent="0.2">
      <c r="B123" s="45"/>
      <c r="C123" s="45"/>
      <c r="D123" s="45"/>
      <c r="E123" s="45"/>
      <c r="F123" s="45"/>
      <c r="G123" s="45"/>
    </row>
    <row r="124" spans="2:7" x14ac:dyDescent="0.2">
      <c r="B124" s="45"/>
      <c r="C124" s="45"/>
      <c r="D124" s="45"/>
      <c r="E124" s="45"/>
      <c r="F124" s="45"/>
      <c r="G124" s="45"/>
    </row>
    <row r="125" spans="2:7" x14ac:dyDescent="0.2">
      <c r="B125" s="45"/>
      <c r="C125" s="45"/>
      <c r="D125" s="45"/>
      <c r="E125" s="45"/>
      <c r="F125" s="45"/>
      <c r="G125" s="45"/>
    </row>
    <row r="126" spans="2:7" x14ac:dyDescent="0.2">
      <c r="B126" s="45"/>
      <c r="C126" s="45"/>
      <c r="D126" s="45"/>
      <c r="E126" s="45"/>
      <c r="F126" s="45"/>
      <c r="G126" s="45"/>
    </row>
    <row r="127" spans="2:7" x14ac:dyDescent="0.2">
      <c r="B127" s="45"/>
      <c r="C127" s="45"/>
      <c r="D127" s="45"/>
      <c r="E127" s="45"/>
      <c r="F127" s="45"/>
      <c r="G127" s="45"/>
    </row>
    <row r="128" spans="2:7" x14ac:dyDescent="0.2">
      <c r="B128" s="45"/>
      <c r="C128" s="45"/>
      <c r="D128" s="45"/>
      <c r="E128" s="45"/>
      <c r="F128" s="45"/>
      <c r="G128" s="45"/>
    </row>
    <row r="129" spans="2:7" x14ac:dyDescent="0.2">
      <c r="B129" s="45"/>
      <c r="C129" s="45"/>
      <c r="D129" s="45"/>
      <c r="E129" s="45"/>
      <c r="F129" s="45"/>
      <c r="G129" s="45"/>
    </row>
    <row r="130" spans="2:7" x14ac:dyDescent="0.2">
      <c r="B130" s="45"/>
      <c r="C130" s="45"/>
      <c r="D130" s="45"/>
      <c r="E130" s="45"/>
      <c r="F130" s="45"/>
      <c r="G130" s="45"/>
    </row>
    <row r="131" spans="2:7" x14ac:dyDescent="0.2">
      <c r="B131" s="45"/>
      <c r="C131" s="45"/>
      <c r="D131" s="45"/>
      <c r="E131" s="45"/>
      <c r="F131" s="45"/>
      <c r="G131" s="45"/>
    </row>
    <row r="132" spans="2:7" x14ac:dyDescent="0.2">
      <c r="B132" s="45"/>
      <c r="C132" s="45"/>
      <c r="D132" s="45"/>
      <c r="E132" s="45"/>
      <c r="F132" s="45"/>
      <c r="G132" s="45"/>
    </row>
    <row r="133" spans="2:7" x14ac:dyDescent="0.2">
      <c r="B133" s="45"/>
      <c r="C133" s="45"/>
      <c r="D133" s="45"/>
      <c r="E133" s="45"/>
      <c r="F133" s="45"/>
      <c r="G133" s="45"/>
    </row>
    <row r="134" spans="2:7" x14ac:dyDescent="0.2">
      <c r="B134" s="45"/>
      <c r="C134" s="45"/>
      <c r="D134" s="45"/>
      <c r="E134" s="45"/>
      <c r="F134" s="45"/>
      <c r="G134" s="45"/>
    </row>
    <row r="135" spans="2:7" x14ac:dyDescent="0.2">
      <c r="B135" s="45"/>
      <c r="C135" s="45"/>
      <c r="D135" s="45"/>
      <c r="E135" s="45"/>
      <c r="F135" s="45"/>
      <c r="G135" s="45"/>
    </row>
    <row r="136" spans="2:7" x14ac:dyDescent="0.2">
      <c r="B136" s="45"/>
      <c r="C136" s="45"/>
      <c r="D136" s="45"/>
      <c r="E136" s="45"/>
      <c r="F136" s="45"/>
      <c r="G136" s="45"/>
    </row>
    <row r="137" spans="2:7" x14ac:dyDescent="0.2">
      <c r="B137" s="45"/>
      <c r="C137" s="45"/>
      <c r="D137" s="45"/>
      <c r="E137" s="45"/>
      <c r="F137" s="45"/>
      <c r="G137" s="45"/>
    </row>
    <row r="138" spans="2:7" x14ac:dyDescent="0.2">
      <c r="B138" s="45"/>
      <c r="C138" s="45"/>
      <c r="D138" s="45"/>
      <c r="E138" s="45"/>
      <c r="F138" s="45"/>
      <c r="G138" s="45"/>
    </row>
    <row r="139" spans="2:7" x14ac:dyDescent="0.2">
      <c r="B139" s="45"/>
      <c r="C139" s="45"/>
      <c r="D139" s="45"/>
      <c r="E139" s="45"/>
      <c r="F139" s="45"/>
      <c r="G139" s="45"/>
    </row>
    <row r="140" spans="2:7" x14ac:dyDescent="0.2">
      <c r="B140" s="45"/>
      <c r="C140" s="45"/>
      <c r="D140" s="45"/>
      <c r="E140" s="45"/>
      <c r="F140" s="45"/>
      <c r="G140" s="45"/>
    </row>
    <row r="141" spans="2:7" x14ac:dyDescent="0.2">
      <c r="B141" s="45"/>
      <c r="C141" s="45"/>
      <c r="D141" s="45"/>
      <c r="E141" s="45"/>
      <c r="F141" s="45"/>
      <c r="G141" s="45"/>
    </row>
    <row r="142" spans="2:7" x14ac:dyDescent="0.2">
      <c r="B142" s="45"/>
      <c r="C142" s="45"/>
      <c r="D142" s="45"/>
      <c r="E142" s="45"/>
      <c r="F142" s="45"/>
      <c r="G142" s="45"/>
    </row>
    <row r="143" spans="2:7" x14ac:dyDescent="0.2">
      <c r="B143" s="45"/>
      <c r="C143" s="45"/>
      <c r="D143" s="45"/>
      <c r="E143" s="45"/>
      <c r="F143" s="45"/>
      <c r="G143" s="45"/>
    </row>
    <row r="144" spans="2:7" x14ac:dyDescent="0.2">
      <c r="B144" s="45"/>
      <c r="C144" s="45"/>
      <c r="D144" s="45"/>
      <c r="E144" s="45"/>
      <c r="F144" s="45"/>
      <c r="G144" s="45"/>
    </row>
    <row r="145" spans="2:7" x14ac:dyDescent="0.2">
      <c r="B145" s="45"/>
      <c r="C145" s="45"/>
      <c r="D145" s="45"/>
      <c r="E145" s="45"/>
      <c r="F145" s="45"/>
      <c r="G145" s="45"/>
    </row>
    <row r="146" spans="2:7" x14ac:dyDescent="0.2">
      <c r="B146" s="45"/>
      <c r="C146" s="45"/>
      <c r="D146" s="45"/>
      <c r="E146" s="45"/>
      <c r="F146" s="45"/>
      <c r="G146" s="45"/>
    </row>
    <row r="147" spans="2:7" x14ac:dyDescent="0.2">
      <c r="B147" s="45"/>
      <c r="C147" s="45"/>
      <c r="D147" s="45"/>
      <c r="E147" s="45"/>
      <c r="F147" s="45"/>
      <c r="G147" s="45"/>
    </row>
    <row r="148" spans="2:7" x14ac:dyDescent="0.2">
      <c r="B148" s="45"/>
      <c r="C148" s="45"/>
      <c r="D148" s="45"/>
      <c r="E148" s="45"/>
      <c r="F148" s="45"/>
      <c r="G148" s="45"/>
    </row>
    <row r="149" spans="2:7" x14ac:dyDescent="0.2">
      <c r="B149" s="45"/>
      <c r="C149" s="45"/>
      <c r="D149" s="45"/>
      <c r="E149" s="45"/>
      <c r="F149" s="45"/>
      <c r="G149" s="45"/>
    </row>
    <row r="150" spans="2:7" x14ac:dyDescent="0.2">
      <c r="B150" s="45"/>
      <c r="C150" s="45"/>
      <c r="D150" s="45"/>
      <c r="E150" s="45"/>
      <c r="F150" s="45"/>
      <c r="G150" s="45"/>
    </row>
    <row r="151" spans="2:7" x14ac:dyDescent="0.2">
      <c r="B151" s="45"/>
      <c r="C151" s="45"/>
      <c r="D151" s="45"/>
      <c r="E151" s="45"/>
      <c r="F151" s="45"/>
      <c r="G151" s="45"/>
    </row>
    <row r="152" spans="2:7" x14ac:dyDescent="0.2">
      <c r="B152" s="45"/>
      <c r="C152" s="45"/>
      <c r="D152" s="45"/>
      <c r="E152" s="45"/>
      <c r="F152" s="45"/>
      <c r="G152" s="45"/>
    </row>
    <row r="153" spans="2:7" x14ac:dyDescent="0.2">
      <c r="B153" s="45"/>
      <c r="C153" s="45"/>
      <c r="D153" s="45"/>
      <c r="E153" s="45"/>
      <c r="F153" s="45"/>
      <c r="G153" s="45"/>
    </row>
    <row r="154" spans="2:7" x14ac:dyDescent="0.2">
      <c r="B154" s="45"/>
      <c r="C154" s="45"/>
      <c r="D154" s="45"/>
      <c r="E154" s="45"/>
      <c r="F154" s="45"/>
      <c r="G154" s="45"/>
    </row>
    <row r="155" spans="2:7" x14ac:dyDescent="0.2">
      <c r="B155" s="45"/>
      <c r="C155" s="45"/>
      <c r="D155" s="45"/>
      <c r="E155" s="45"/>
      <c r="F155" s="45"/>
      <c r="G155" s="45"/>
    </row>
    <row r="156" spans="2:7" x14ac:dyDescent="0.2">
      <c r="B156" s="45"/>
      <c r="C156" s="45"/>
      <c r="D156" s="45"/>
      <c r="E156" s="45"/>
      <c r="F156" s="45"/>
      <c r="G156" s="45"/>
    </row>
    <row r="157" spans="2:7" x14ac:dyDescent="0.2">
      <c r="B157" s="45"/>
      <c r="C157" s="45"/>
      <c r="D157" s="45"/>
      <c r="E157" s="45"/>
      <c r="F157" s="45"/>
      <c r="G157" s="45"/>
    </row>
    <row r="158" spans="2:7" x14ac:dyDescent="0.2">
      <c r="B158" s="45"/>
      <c r="C158" s="45"/>
      <c r="D158" s="45"/>
      <c r="E158" s="45"/>
      <c r="F158" s="45"/>
      <c r="G158" s="45"/>
    </row>
    <row r="159" spans="2:7" x14ac:dyDescent="0.2">
      <c r="B159" s="45"/>
      <c r="C159" s="45"/>
      <c r="D159" s="45"/>
      <c r="E159" s="45"/>
      <c r="F159" s="45"/>
      <c r="G159" s="45"/>
    </row>
    <row r="160" spans="2:7" x14ac:dyDescent="0.2">
      <c r="B160" s="45"/>
      <c r="C160" s="45"/>
      <c r="D160" s="45"/>
      <c r="E160" s="45"/>
      <c r="F160" s="45"/>
      <c r="G160" s="45"/>
    </row>
    <row r="161" spans="2:7" x14ac:dyDescent="0.2">
      <c r="B161" s="45"/>
      <c r="C161" s="45"/>
      <c r="D161" s="45"/>
      <c r="E161" s="45"/>
      <c r="F161" s="45"/>
      <c r="G161" s="45"/>
    </row>
    <row r="162" spans="2:7" x14ac:dyDescent="0.2">
      <c r="B162" s="45"/>
      <c r="C162" s="45"/>
      <c r="D162" s="45"/>
      <c r="E162" s="45"/>
      <c r="F162" s="45"/>
      <c r="G162" s="45"/>
    </row>
    <row r="163" spans="2:7" x14ac:dyDescent="0.2">
      <c r="B163" s="45"/>
      <c r="C163" s="45"/>
      <c r="D163" s="45"/>
      <c r="E163" s="45"/>
      <c r="F163" s="45"/>
      <c r="G163" s="45"/>
    </row>
    <row r="164" spans="2:7" x14ac:dyDescent="0.2">
      <c r="B164" s="45"/>
      <c r="C164" s="45"/>
      <c r="D164" s="45"/>
      <c r="E164" s="45"/>
      <c r="F164" s="45"/>
      <c r="G164" s="45"/>
    </row>
    <row r="165" spans="2:7" x14ac:dyDescent="0.2">
      <c r="B165" s="45"/>
      <c r="C165" s="45"/>
      <c r="D165" s="45"/>
      <c r="E165" s="45"/>
      <c r="F165" s="45"/>
      <c r="G165" s="45"/>
    </row>
    <row r="166" spans="2:7" x14ac:dyDescent="0.2">
      <c r="B166" s="45"/>
      <c r="C166" s="45"/>
      <c r="D166" s="45"/>
      <c r="E166" s="45"/>
      <c r="F166" s="45"/>
      <c r="G166" s="45"/>
    </row>
    <row r="167" spans="2:7" x14ac:dyDescent="0.2">
      <c r="B167" s="45"/>
      <c r="C167" s="45"/>
      <c r="D167" s="45"/>
      <c r="E167" s="45"/>
      <c r="F167" s="45"/>
      <c r="G167" s="45"/>
    </row>
    <row r="168" spans="2:7" x14ac:dyDescent="0.2">
      <c r="B168" s="45"/>
      <c r="C168" s="45"/>
      <c r="D168" s="45"/>
      <c r="E168" s="45"/>
      <c r="F168" s="45"/>
      <c r="G168" s="45"/>
    </row>
    <row r="169" spans="2:7" x14ac:dyDescent="0.2">
      <c r="B169" s="45"/>
      <c r="C169" s="45"/>
      <c r="D169" s="45"/>
      <c r="E169" s="45"/>
      <c r="F169" s="45"/>
      <c r="G169" s="45"/>
    </row>
    <row r="170" spans="2:7" x14ac:dyDescent="0.2">
      <c r="B170" s="45"/>
      <c r="C170" s="45"/>
      <c r="D170" s="45"/>
      <c r="E170" s="45"/>
      <c r="F170" s="45"/>
      <c r="G170" s="45"/>
    </row>
    <row r="171" spans="2:7" x14ac:dyDescent="0.2">
      <c r="B171" s="45"/>
      <c r="C171" s="45"/>
      <c r="D171" s="45"/>
      <c r="E171" s="45"/>
      <c r="F171" s="45"/>
      <c r="G171" s="45"/>
    </row>
    <row r="172" spans="2:7" x14ac:dyDescent="0.2">
      <c r="B172" s="45"/>
      <c r="C172" s="45"/>
      <c r="D172" s="45"/>
      <c r="E172" s="45"/>
      <c r="F172" s="45"/>
      <c r="G172" s="45"/>
    </row>
    <row r="173" spans="2:7" x14ac:dyDescent="0.2">
      <c r="B173" s="45"/>
      <c r="C173" s="45"/>
      <c r="D173" s="45"/>
      <c r="E173" s="45"/>
      <c r="F173" s="45"/>
      <c r="G173" s="45"/>
    </row>
    <row r="174" spans="2:7" x14ac:dyDescent="0.2">
      <c r="B174" s="45"/>
      <c r="C174" s="45"/>
      <c r="D174" s="45"/>
      <c r="E174" s="45"/>
      <c r="F174" s="45"/>
      <c r="G174" s="45"/>
    </row>
    <row r="175" spans="2:7" x14ac:dyDescent="0.2">
      <c r="B175" s="45"/>
      <c r="C175" s="45"/>
      <c r="D175" s="45"/>
      <c r="E175" s="45"/>
      <c r="F175" s="45"/>
      <c r="G175" s="45"/>
    </row>
    <row r="176" spans="2:7" x14ac:dyDescent="0.2">
      <c r="B176" s="45"/>
      <c r="C176" s="45"/>
      <c r="D176" s="45"/>
      <c r="E176" s="45"/>
      <c r="F176" s="45"/>
      <c r="G176" s="45"/>
    </row>
    <row r="177" spans="2:7" x14ac:dyDescent="0.2">
      <c r="B177" s="45"/>
      <c r="C177" s="45"/>
      <c r="D177" s="45"/>
      <c r="E177" s="45"/>
      <c r="F177" s="45"/>
      <c r="G177" s="45"/>
    </row>
    <row r="178" spans="2:7" x14ac:dyDescent="0.2">
      <c r="B178" s="45"/>
      <c r="C178" s="45"/>
      <c r="D178" s="45"/>
      <c r="E178" s="45"/>
      <c r="F178" s="45"/>
      <c r="G178" s="45"/>
    </row>
    <row r="179" spans="2:7" x14ac:dyDescent="0.2">
      <c r="B179" s="45"/>
      <c r="C179" s="45"/>
      <c r="D179" s="45"/>
      <c r="E179" s="45"/>
      <c r="F179" s="45"/>
      <c r="G179" s="45"/>
    </row>
    <row r="180" spans="2:7" x14ac:dyDescent="0.2">
      <c r="B180" s="45"/>
      <c r="C180" s="45"/>
      <c r="D180" s="45"/>
      <c r="E180" s="45"/>
      <c r="F180" s="45"/>
      <c r="G180" s="45"/>
    </row>
    <row r="181" spans="2:7" x14ac:dyDescent="0.2">
      <c r="B181" s="45"/>
      <c r="C181" s="45"/>
      <c r="D181" s="45"/>
      <c r="E181" s="45"/>
      <c r="F181" s="45"/>
      <c r="G181" s="45"/>
    </row>
    <row r="182" spans="2:7" x14ac:dyDescent="0.2">
      <c r="B182" s="45"/>
      <c r="C182" s="45"/>
      <c r="D182" s="45"/>
      <c r="E182" s="45"/>
      <c r="F182" s="45"/>
      <c r="G182" s="45"/>
    </row>
    <row r="183" spans="2:7" x14ac:dyDescent="0.2">
      <c r="B183" s="45"/>
      <c r="C183" s="45"/>
      <c r="D183" s="45"/>
      <c r="E183" s="45"/>
      <c r="F183" s="45"/>
      <c r="G183" s="45"/>
    </row>
    <row r="184" spans="2:7" x14ac:dyDescent="0.2">
      <c r="B184" s="45"/>
      <c r="C184" s="45"/>
      <c r="D184" s="45"/>
      <c r="E184" s="45"/>
      <c r="F184" s="45"/>
      <c r="G184" s="45"/>
    </row>
    <row r="185" spans="2:7" x14ac:dyDescent="0.2">
      <c r="B185" s="45"/>
      <c r="C185" s="45"/>
      <c r="D185" s="45"/>
      <c r="E185" s="45"/>
      <c r="F185" s="45"/>
      <c r="G185" s="45"/>
    </row>
    <row r="186" spans="2:7" x14ac:dyDescent="0.2">
      <c r="B186" s="45"/>
      <c r="C186" s="45"/>
      <c r="D186" s="45"/>
      <c r="E186" s="45"/>
      <c r="F186" s="45"/>
      <c r="G186" s="45"/>
    </row>
    <row r="187" spans="2:7" x14ac:dyDescent="0.2">
      <c r="B187" s="45"/>
      <c r="C187" s="45"/>
      <c r="D187" s="45"/>
      <c r="E187" s="45"/>
      <c r="F187" s="45"/>
      <c r="G187" s="45"/>
    </row>
    <row r="188" spans="2:7" x14ac:dyDescent="0.2">
      <c r="B188" s="45"/>
      <c r="C188" s="45"/>
      <c r="D188" s="45"/>
      <c r="E188" s="45"/>
      <c r="F188" s="45"/>
      <c r="G188" s="45"/>
    </row>
    <row r="189" spans="2:7" x14ac:dyDescent="0.2">
      <c r="B189" s="45"/>
      <c r="C189" s="45"/>
      <c r="D189" s="45"/>
      <c r="E189" s="45"/>
      <c r="F189" s="45"/>
      <c r="G189" s="45"/>
    </row>
    <row r="190" spans="2:7" x14ac:dyDescent="0.2">
      <c r="B190" s="45"/>
      <c r="C190" s="45"/>
      <c r="D190" s="45"/>
      <c r="E190" s="45"/>
      <c r="F190" s="45"/>
      <c r="G190" s="45"/>
    </row>
    <row r="191" spans="2:7" x14ac:dyDescent="0.2">
      <c r="B191" s="45"/>
      <c r="C191" s="45"/>
      <c r="D191" s="45"/>
      <c r="E191" s="45"/>
      <c r="F191" s="45"/>
      <c r="G191" s="45"/>
    </row>
    <row r="192" spans="2:7" x14ac:dyDescent="0.2">
      <c r="B192" s="45"/>
      <c r="C192" s="45"/>
      <c r="D192" s="45"/>
      <c r="E192" s="45"/>
      <c r="F192" s="45"/>
      <c r="G192" s="45"/>
    </row>
    <row r="193" spans="2:7" x14ac:dyDescent="0.2">
      <c r="B193" s="45"/>
      <c r="C193" s="45"/>
      <c r="D193" s="45"/>
      <c r="E193" s="45"/>
      <c r="F193" s="45"/>
      <c r="G193" s="45"/>
    </row>
    <row r="194" spans="2:7" x14ac:dyDescent="0.2">
      <c r="B194" s="45"/>
      <c r="C194" s="45"/>
      <c r="D194" s="45"/>
      <c r="E194" s="45"/>
      <c r="F194" s="45"/>
      <c r="G194" s="45"/>
    </row>
    <row r="195" spans="2:7" x14ac:dyDescent="0.2">
      <c r="B195" s="45"/>
      <c r="C195" s="45"/>
      <c r="D195" s="45"/>
      <c r="E195" s="45"/>
      <c r="F195" s="45"/>
      <c r="G195" s="45"/>
    </row>
    <row r="196" spans="2:7" x14ac:dyDescent="0.2">
      <c r="B196" s="45"/>
      <c r="C196" s="45"/>
      <c r="D196" s="45"/>
      <c r="E196" s="45"/>
      <c r="F196" s="45"/>
      <c r="G196" s="45"/>
    </row>
    <row r="197" spans="2:7" x14ac:dyDescent="0.2">
      <c r="B197" s="45"/>
      <c r="C197" s="45"/>
      <c r="D197" s="45"/>
      <c r="E197" s="45"/>
      <c r="F197" s="45"/>
      <c r="G197" s="45"/>
    </row>
    <row r="198" spans="2:7" x14ac:dyDescent="0.2">
      <c r="B198" s="45"/>
      <c r="C198" s="45"/>
      <c r="D198" s="45"/>
      <c r="E198" s="45"/>
      <c r="F198" s="45"/>
      <c r="G198" s="45"/>
    </row>
    <row r="199" spans="2:7" x14ac:dyDescent="0.2">
      <c r="B199" s="45"/>
      <c r="C199" s="45"/>
      <c r="D199" s="45"/>
      <c r="E199" s="45"/>
      <c r="F199" s="45"/>
      <c r="G199" s="45"/>
    </row>
    <row r="200" spans="2:7" x14ac:dyDescent="0.2">
      <c r="B200" s="45"/>
      <c r="C200" s="45"/>
      <c r="D200" s="45"/>
      <c r="E200" s="45"/>
      <c r="F200" s="45"/>
      <c r="G200" s="45"/>
    </row>
    <row r="201" spans="2:7" x14ac:dyDescent="0.2">
      <c r="B201" s="45"/>
      <c r="C201" s="45"/>
      <c r="D201" s="45"/>
      <c r="E201" s="45"/>
      <c r="F201" s="45"/>
      <c r="G201" s="45"/>
    </row>
    <row r="202" spans="2:7" x14ac:dyDescent="0.2">
      <c r="B202" s="45"/>
      <c r="C202" s="45"/>
      <c r="D202" s="45"/>
      <c r="E202" s="45"/>
      <c r="F202" s="45"/>
      <c r="G202" s="45"/>
    </row>
    <row r="203" spans="2:7" x14ac:dyDescent="0.2">
      <c r="B203" s="45"/>
      <c r="C203" s="45"/>
      <c r="D203" s="45"/>
      <c r="E203" s="45"/>
      <c r="F203" s="45"/>
      <c r="G203" s="45"/>
    </row>
    <row r="204" spans="2:7" x14ac:dyDescent="0.2">
      <c r="B204" s="45"/>
      <c r="C204" s="45"/>
      <c r="D204" s="45"/>
      <c r="E204" s="45"/>
      <c r="F204" s="45"/>
      <c r="G204" s="45"/>
    </row>
    <row r="205" spans="2:7" x14ac:dyDescent="0.2">
      <c r="B205" s="45"/>
      <c r="C205" s="45"/>
      <c r="D205" s="45"/>
      <c r="E205" s="45"/>
      <c r="F205" s="45"/>
      <c r="G205" s="45"/>
    </row>
    <row r="206" spans="2:7" x14ac:dyDescent="0.2">
      <c r="B206" s="45"/>
      <c r="C206" s="45"/>
      <c r="D206" s="45"/>
      <c r="E206" s="45"/>
      <c r="F206" s="45"/>
      <c r="G206" s="45"/>
    </row>
    <row r="207" spans="2:7" x14ac:dyDescent="0.2">
      <c r="B207" s="45"/>
      <c r="C207" s="45"/>
      <c r="D207" s="45"/>
      <c r="E207" s="45"/>
      <c r="F207" s="45"/>
      <c r="G207" s="45"/>
    </row>
    <row r="208" spans="2:7" x14ac:dyDescent="0.2">
      <c r="B208" s="45"/>
      <c r="C208" s="45"/>
      <c r="D208" s="45"/>
      <c r="E208" s="45"/>
      <c r="F208" s="45"/>
      <c r="G208" s="45"/>
    </row>
    <row r="209" spans="2:7" x14ac:dyDescent="0.2">
      <c r="B209" s="45"/>
      <c r="C209" s="45"/>
      <c r="D209" s="45"/>
      <c r="E209" s="45"/>
      <c r="F209" s="45"/>
      <c r="G209" s="45"/>
    </row>
    <row r="210" spans="2:7" x14ac:dyDescent="0.2">
      <c r="B210" s="45"/>
      <c r="C210" s="45"/>
      <c r="D210" s="45"/>
      <c r="E210" s="45"/>
      <c r="F210" s="45"/>
      <c r="G210" s="45"/>
    </row>
    <row r="211" spans="2:7" x14ac:dyDescent="0.2">
      <c r="B211" s="45"/>
      <c r="C211" s="45"/>
      <c r="D211" s="45"/>
      <c r="E211" s="45"/>
      <c r="F211" s="45"/>
      <c r="G211" s="45"/>
    </row>
    <row r="212" spans="2:7" x14ac:dyDescent="0.2">
      <c r="B212" s="45"/>
      <c r="C212" s="45"/>
      <c r="D212" s="45"/>
      <c r="E212" s="45"/>
      <c r="F212" s="45"/>
      <c r="G212" s="45"/>
    </row>
    <row r="213" spans="2:7" x14ac:dyDescent="0.2">
      <c r="B213" s="45"/>
      <c r="C213" s="45"/>
      <c r="D213" s="45"/>
      <c r="E213" s="45"/>
      <c r="F213" s="45"/>
      <c r="G213" s="45"/>
    </row>
    <row r="214" spans="2:7" x14ac:dyDescent="0.2">
      <c r="B214" s="45"/>
      <c r="C214" s="45"/>
      <c r="D214" s="45"/>
      <c r="E214" s="45"/>
      <c r="F214" s="45"/>
      <c r="G214" s="45"/>
    </row>
    <row r="215" spans="2:7" x14ac:dyDescent="0.2">
      <c r="B215" s="45"/>
      <c r="C215" s="45"/>
      <c r="D215" s="45"/>
      <c r="E215" s="45"/>
      <c r="F215" s="45"/>
      <c r="G215" s="45"/>
    </row>
    <row r="216" spans="2:7" x14ac:dyDescent="0.2">
      <c r="B216" s="45"/>
      <c r="C216" s="45"/>
      <c r="D216" s="45"/>
      <c r="E216" s="45"/>
      <c r="F216" s="45"/>
      <c r="G216" s="45"/>
    </row>
    <row r="217" spans="2:7" x14ac:dyDescent="0.2">
      <c r="B217" s="45"/>
      <c r="C217" s="45"/>
      <c r="D217" s="45"/>
      <c r="E217" s="45"/>
      <c r="F217" s="45"/>
      <c r="G217" s="45"/>
    </row>
    <row r="218" spans="2:7" x14ac:dyDescent="0.2">
      <c r="B218" s="45"/>
      <c r="C218" s="45"/>
      <c r="D218" s="45"/>
      <c r="E218" s="45"/>
      <c r="F218" s="45"/>
      <c r="G218" s="45"/>
    </row>
    <row r="219" spans="2:7" x14ac:dyDescent="0.2">
      <c r="B219" s="45"/>
      <c r="C219" s="45"/>
      <c r="D219" s="45"/>
      <c r="E219" s="45"/>
      <c r="F219" s="45"/>
      <c r="G219" s="45"/>
    </row>
    <row r="220" spans="2:7" x14ac:dyDescent="0.2">
      <c r="B220" s="45"/>
      <c r="C220" s="45"/>
      <c r="D220" s="45"/>
      <c r="E220" s="45"/>
      <c r="F220" s="45"/>
      <c r="G220" s="45"/>
    </row>
    <row r="221" spans="2:7" x14ac:dyDescent="0.2">
      <c r="B221" s="45"/>
      <c r="C221" s="45"/>
      <c r="D221" s="45"/>
      <c r="E221" s="45"/>
      <c r="F221" s="45"/>
      <c r="G221" s="45"/>
    </row>
    <row r="222" spans="2:7" x14ac:dyDescent="0.2">
      <c r="B222" s="45"/>
      <c r="C222" s="45"/>
      <c r="D222" s="45"/>
      <c r="E222" s="45"/>
      <c r="F222" s="45"/>
      <c r="G222" s="45"/>
    </row>
    <row r="223" spans="2:7" x14ac:dyDescent="0.2">
      <c r="B223" s="45"/>
      <c r="C223" s="45"/>
      <c r="D223" s="45"/>
      <c r="E223" s="45"/>
      <c r="F223" s="45"/>
      <c r="G223" s="45"/>
    </row>
    <row r="224" spans="2:7" x14ac:dyDescent="0.2">
      <c r="B224" s="45"/>
      <c r="C224" s="45"/>
      <c r="D224" s="45"/>
      <c r="E224" s="45"/>
      <c r="F224" s="45"/>
      <c r="G224" s="45"/>
    </row>
    <row r="225" spans="2:7" x14ac:dyDescent="0.2">
      <c r="B225" s="45"/>
      <c r="C225" s="45"/>
      <c r="D225" s="45"/>
      <c r="E225" s="45"/>
      <c r="F225" s="45"/>
      <c r="G225" s="45"/>
    </row>
    <row r="226" spans="2:7" x14ac:dyDescent="0.2">
      <c r="B226" s="45"/>
      <c r="C226" s="45"/>
      <c r="D226" s="45"/>
      <c r="E226" s="45"/>
      <c r="F226" s="45"/>
      <c r="G226" s="45"/>
    </row>
    <row r="227" spans="2:7" x14ac:dyDescent="0.2">
      <c r="B227" s="45"/>
      <c r="C227" s="45"/>
      <c r="D227" s="45"/>
      <c r="E227" s="45"/>
      <c r="F227" s="45"/>
      <c r="G227" s="45"/>
    </row>
    <row r="228" spans="2:7" x14ac:dyDescent="0.2">
      <c r="B228" s="45"/>
      <c r="C228" s="45"/>
      <c r="D228" s="45"/>
      <c r="E228" s="45"/>
      <c r="F228" s="45"/>
      <c r="G228" s="45"/>
    </row>
    <row r="229" spans="2:7" x14ac:dyDescent="0.2">
      <c r="B229" s="45"/>
      <c r="C229" s="45"/>
      <c r="D229" s="45"/>
      <c r="E229" s="45"/>
      <c r="F229" s="45"/>
      <c r="G229" s="45"/>
    </row>
    <row r="230" spans="2:7" x14ac:dyDescent="0.2">
      <c r="B230" s="45"/>
      <c r="C230" s="45"/>
      <c r="D230" s="45"/>
      <c r="E230" s="45"/>
      <c r="F230" s="45"/>
      <c r="G230" s="45"/>
    </row>
    <row r="231" spans="2:7" x14ac:dyDescent="0.2">
      <c r="B231" s="45"/>
      <c r="C231" s="45"/>
      <c r="D231" s="45"/>
      <c r="E231" s="45"/>
      <c r="F231" s="45"/>
      <c r="G231" s="45"/>
    </row>
    <row r="232" spans="2:7" x14ac:dyDescent="0.2">
      <c r="B232" s="45"/>
      <c r="C232" s="45"/>
      <c r="D232" s="45"/>
      <c r="E232" s="45"/>
      <c r="F232" s="45"/>
      <c r="G232" s="45"/>
    </row>
    <row r="233" spans="2:7" x14ac:dyDescent="0.2">
      <c r="B233" s="45"/>
      <c r="C233" s="45"/>
      <c r="D233" s="45"/>
      <c r="E233" s="45"/>
      <c r="F233" s="45"/>
      <c r="G233" s="45"/>
    </row>
    <row r="234" spans="2:7" x14ac:dyDescent="0.2">
      <c r="B234" s="45"/>
      <c r="C234" s="45"/>
      <c r="D234" s="45"/>
      <c r="E234" s="45"/>
      <c r="F234" s="45"/>
      <c r="G234" s="45"/>
    </row>
    <row r="235" spans="2:7" x14ac:dyDescent="0.2">
      <c r="B235" s="45"/>
      <c r="C235" s="45"/>
      <c r="D235" s="45"/>
      <c r="E235" s="45"/>
      <c r="F235" s="45"/>
      <c r="G235" s="45"/>
    </row>
    <row r="236" spans="2:7" x14ac:dyDescent="0.2">
      <c r="B236" s="45"/>
      <c r="C236" s="45"/>
      <c r="D236" s="45"/>
      <c r="E236" s="45"/>
      <c r="F236" s="45"/>
      <c r="G236" s="45"/>
    </row>
    <row r="237" spans="2:7" x14ac:dyDescent="0.2">
      <c r="B237" s="45"/>
      <c r="C237" s="45"/>
      <c r="D237" s="45"/>
      <c r="E237" s="45"/>
      <c r="F237" s="45"/>
      <c r="G237" s="45"/>
    </row>
    <row r="238" spans="2:7" x14ac:dyDescent="0.2">
      <c r="B238" s="45"/>
      <c r="C238" s="45"/>
      <c r="D238" s="45"/>
      <c r="E238" s="45"/>
      <c r="F238" s="45"/>
      <c r="G238" s="45"/>
    </row>
    <row r="239" spans="2:7" x14ac:dyDescent="0.2">
      <c r="B239" s="45"/>
      <c r="C239" s="45"/>
      <c r="D239" s="45"/>
      <c r="E239" s="45"/>
      <c r="F239" s="45"/>
      <c r="G239" s="45"/>
    </row>
    <row r="240" spans="2:7" x14ac:dyDescent="0.2">
      <c r="B240" s="45"/>
      <c r="C240" s="45"/>
      <c r="D240" s="45"/>
      <c r="E240" s="45"/>
      <c r="F240" s="45"/>
      <c r="G240" s="45"/>
    </row>
    <row r="241" spans="2:7" x14ac:dyDescent="0.2">
      <c r="B241" s="45"/>
      <c r="C241" s="45"/>
      <c r="D241" s="45"/>
      <c r="E241" s="45"/>
      <c r="F241" s="45"/>
      <c r="G241" s="45"/>
    </row>
    <row r="242" spans="2:7" x14ac:dyDescent="0.2">
      <c r="B242" s="45"/>
      <c r="C242" s="45"/>
      <c r="D242" s="45"/>
      <c r="E242" s="45"/>
      <c r="F242" s="45"/>
      <c r="G242" s="45"/>
    </row>
    <row r="243" spans="2:7" x14ac:dyDescent="0.2">
      <c r="B243" s="45"/>
      <c r="C243" s="45"/>
      <c r="D243" s="45"/>
      <c r="E243" s="45"/>
      <c r="F243" s="45"/>
      <c r="G243" s="45"/>
    </row>
    <row r="244" spans="2:7" x14ac:dyDescent="0.2">
      <c r="B244" s="45"/>
      <c r="C244" s="45"/>
      <c r="D244" s="45"/>
      <c r="E244" s="45"/>
      <c r="F244" s="45"/>
      <c r="G244" s="45"/>
    </row>
    <row r="245" spans="2:7" x14ac:dyDescent="0.2">
      <c r="B245" s="45"/>
      <c r="C245" s="45"/>
      <c r="D245" s="45"/>
      <c r="E245" s="45"/>
      <c r="F245" s="45"/>
      <c r="G245" s="45"/>
    </row>
    <row r="246" spans="2:7" x14ac:dyDescent="0.2">
      <c r="B246" s="45"/>
      <c r="C246" s="45"/>
      <c r="D246" s="45"/>
      <c r="E246" s="45"/>
      <c r="F246" s="45"/>
      <c r="G246" s="45"/>
    </row>
    <row r="247" spans="2:7" x14ac:dyDescent="0.2">
      <c r="B247" s="45"/>
      <c r="C247" s="45"/>
      <c r="D247" s="45"/>
      <c r="E247" s="45"/>
      <c r="F247" s="45"/>
      <c r="G247" s="45"/>
    </row>
    <row r="248" spans="2:7" x14ac:dyDescent="0.2">
      <c r="B248" s="45"/>
      <c r="C248" s="45"/>
      <c r="D248" s="45"/>
      <c r="E248" s="45"/>
      <c r="F248" s="45"/>
      <c r="G248" s="45"/>
    </row>
    <row r="249" spans="2:7" x14ac:dyDescent="0.2">
      <c r="B249" s="45"/>
      <c r="C249" s="45"/>
      <c r="D249" s="45"/>
      <c r="E249" s="45"/>
      <c r="F249" s="45"/>
      <c r="G249" s="45"/>
    </row>
    <row r="250" spans="2:7" x14ac:dyDescent="0.2">
      <c r="B250" s="45"/>
      <c r="C250" s="45"/>
      <c r="D250" s="45"/>
      <c r="E250" s="45"/>
      <c r="F250" s="45"/>
      <c r="G250" s="45"/>
    </row>
    <row r="251" spans="2:7" x14ac:dyDescent="0.2">
      <c r="B251" s="45"/>
      <c r="C251" s="45"/>
      <c r="D251" s="45"/>
      <c r="E251" s="45"/>
      <c r="F251" s="45"/>
      <c r="G251" s="45"/>
    </row>
    <row r="252" spans="2:7" x14ac:dyDescent="0.2">
      <c r="B252" s="45"/>
      <c r="C252" s="45"/>
      <c r="D252" s="45"/>
      <c r="E252" s="45"/>
      <c r="F252" s="45"/>
      <c r="G252" s="45"/>
    </row>
    <row r="253" spans="2:7" x14ac:dyDescent="0.2">
      <c r="B253" s="45"/>
      <c r="C253" s="45"/>
      <c r="D253" s="45"/>
      <c r="E253" s="45"/>
      <c r="F253" s="45"/>
      <c r="G253" s="45"/>
    </row>
    <row r="254" spans="2:7" x14ac:dyDescent="0.2">
      <c r="B254" s="45"/>
      <c r="C254" s="45"/>
      <c r="D254" s="45"/>
      <c r="E254" s="45"/>
      <c r="F254" s="45"/>
      <c r="G254" s="45"/>
    </row>
    <row r="255" spans="2:7" x14ac:dyDescent="0.2">
      <c r="B255" s="45"/>
      <c r="C255" s="45"/>
      <c r="D255" s="45"/>
      <c r="E255" s="45"/>
      <c r="F255" s="45"/>
      <c r="G255" s="45"/>
    </row>
    <row r="256" spans="2:7" x14ac:dyDescent="0.2">
      <c r="B256" s="45"/>
      <c r="C256" s="45"/>
      <c r="D256" s="45"/>
      <c r="E256" s="45"/>
      <c r="F256" s="45"/>
      <c r="G256" s="45"/>
    </row>
    <row r="257" spans="2:7" x14ac:dyDescent="0.2">
      <c r="B257" s="45"/>
      <c r="C257" s="45"/>
      <c r="D257" s="45"/>
      <c r="E257" s="45"/>
      <c r="F257" s="45"/>
      <c r="G257" s="45"/>
    </row>
    <row r="258" spans="2:7" x14ac:dyDescent="0.2">
      <c r="B258" s="45"/>
      <c r="C258" s="45"/>
      <c r="D258" s="45"/>
      <c r="E258" s="45"/>
      <c r="F258" s="45"/>
      <c r="G258" s="45"/>
    </row>
    <row r="259" spans="2:7" x14ac:dyDescent="0.2">
      <c r="B259" s="45"/>
      <c r="C259" s="45"/>
      <c r="D259" s="45"/>
      <c r="E259" s="45"/>
      <c r="F259" s="45"/>
      <c r="G259" s="45"/>
    </row>
    <row r="260" spans="2:7" x14ac:dyDescent="0.2">
      <c r="B260" s="45"/>
      <c r="C260" s="45"/>
      <c r="D260" s="45"/>
      <c r="E260" s="45"/>
      <c r="F260" s="45"/>
      <c r="G260" s="45"/>
    </row>
    <row r="261" spans="2:7" x14ac:dyDescent="0.2">
      <c r="B261" s="45"/>
      <c r="C261" s="45"/>
      <c r="D261" s="45"/>
      <c r="E261" s="45"/>
      <c r="F261" s="45"/>
      <c r="G261" s="45"/>
    </row>
    <row r="262" spans="2:7" x14ac:dyDescent="0.2">
      <c r="B262" s="45"/>
      <c r="C262" s="45"/>
      <c r="D262" s="45"/>
      <c r="E262" s="45"/>
      <c r="F262" s="45"/>
      <c r="G262" s="45"/>
    </row>
    <row r="263" spans="2:7" x14ac:dyDescent="0.2">
      <c r="B263" s="45"/>
      <c r="C263" s="45"/>
      <c r="D263" s="45"/>
      <c r="E263" s="45"/>
      <c r="F263" s="45"/>
      <c r="G263" s="45"/>
    </row>
    <row r="264" spans="2:7" x14ac:dyDescent="0.2">
      <c r="B264" s="45"/>
      <c r="C264" s="45"/>
      <c r="D264" s="45"/>
      <c r="E264" s="45"/>
      <c r="F264" s="45"/>
      <c r="G264" s="45"/>
    </row>
    <row r="265" spans="2:7" x14ac:dyDescent="0.2">
      <c r="B265" s="45"/>
      <c r="C265" s="45"/>
      <c r="D265" s="45"/>
      <c r="E265" s="45"/>
      <c r="F265" s="45"/>
      <c r="G265" s="45"/>
    </row>
    <row r="266" spans="2:7" x14ac:dyDescent="0.2">
      <c r="B266" s="45"/>
      <c r="C266" s="45"/>
      <c r="D266" s="45"/>
      <c r="E266" s="45"/>
      <c r="F266" s="45"/>
      <c r="G266" s="45"/>
    </row>
    <row r="267" spans="2:7" x14ac:dyDescent="0.2">
      <c r="B267" s="45"/>
      <c r="C267" s="45"/>
      <c r="D267" s="45"/>
      <c r="E267" s="45"/>
      <c r="F267" s="45"/>
      <c r="G267" s="45"/>
    </row>
    <row r="268" spans="2:7" x14ac:dyDescent="0.2">
      <c r="B268" s="45"/>
      <c r="C268" s="45"/>
      <c r="D268" s="45"/>
      <c r="E268" s="45"/>
      <c r="F268" s="45"/>
      <c r="G268" s="45"/>
    </row>
    <row r="269" spans="2:7" x14ac:dyDescent="0.2">
      <c r="B269" s="45"/>
      <c r="C269" s="45"/>
      <c r="D269" s="45"/>
      <c r="E269" s="45"/>
      <c r="F269" s="45"/>
      <c r="G269" s="45"/>
    </row>
    <row r="270" spans="2:7" x14ac:dyDescent="0.2">
      <c r="B270" s="45"/>
      <c r="C270" s="45"/>
      <c r="D270" s="45"/>
      <c r="E270" s="45"/>
      <c r="F270" s="45"/>
      <c r="G270" s="45"/>
    </row>
    <row r="271" spans="2:7" x14ac:dyDescent="0.2">
      <c r="B271" s="45"/>
      <c r="C271" s="45"/>
      <c r="D271" s="45"/>
      <c r="E271" s="45"/>
      <c r="F271" s="45"/>
      <c r="G271" s="45"/>
    </row>
    <row r="272" spans="2:7" x14ac:dyDescent="0.2">
      <c r="B272" s="45"/>
      <c r="C272" s="45"/>
      <c r="D272" s="45"/>
      <c r="E272" s="45"/>
      <c r="F272" s="45"/>
      <c r="G272" s="45"/>
    </row>
    <row r="273" spans="2:7" x14ac:dyDescent="0.2">
      <c r="B273" s="45"/>
      <c r="C273" s="45"/>
      <c r="D273" s="45"/>
      <c r="E273" s="45"/>
      <c r="F273" s="45"/>
      <c r="G273" s="45"/>
    </row>
    <row r="274" spans="2:7" x14ac:dyDescent="0.2">
      <c r="B274" s="45"/>
      <c r="C274" s="45"/>
      <c r="D274" s="45"/>
      <c r="E274" s="45"/>
      <c r="F274" s="45"/>
      <c r="G274" s="45"/>
    </row>
    <row r="275" spans="2:7" x14ac:dyDescent="0.2">
      <c r="B275" s="45"/>
      <c r="C275" s="45"/>
      <c r="D275" s="45"/>
      <c r="E275" s="45"/>
      <c r="F275" s="45"/>
      <c r="G275" s="45"/>
    </row>
    <row r="276" spans="2:7" x14ac:dyDescent="0.2">
      <c r="B276" s="45"/>
      <c r="C276" s="45"/>
      <c r="D276" s="45"/>
      <c r="E276" s="45"/>
      <c r="F276" s="45"/>
      <c r="G276" s="45"/>
    </row>
    <row r="277" spans="2:7" x14ac:dyDescent="0.2">
      <c r="B277" s="45"/>
      <c r="C277" s="45"/>
      <c r="D277" s="45"/>
      <c r="E277" s="45"/>
      <c r="F277" s="45"/>
      <c r="G277" s="45"/>
    </row>
    <row r="278" spans="2:7" x14ac:dyDescent="0.2">
      <c r="B278" s="45"/>
      <c r="C278" s="45"/>
      <c r="D278" s="45"/>
      <c r="E278" s="45"/>
      <c r="F278" s="45"/>
      <c r="G278" s="45"/>
    </row>
    <row r="279" spans="2:7" x14ac:dyDescent="0.2">
      <c r="B279" s="45"/>
      <c r="C279" s="45"/>
      <c r="D279" s="45"/>
      <c r="E279" s="45"/>
      <c r="F279" s="45"/>
      <c r="G279" s="45"/>
    </row>
    <row r="280" spans="2:7" x14ac:dyDescent="0.2">
      <c r="B280" s="45"/>
      <c r="C280" s="45"/>
      <c r="D280" s="45"/>
      <c r="E280" s="45"/>
      <c r="F280" s="45"/>
      <c r="G280" s="45"/>
    </row>
    <row r="281" spans="2:7" x14ac:dyDescent="0.2">
      <c r="B281" s="45"/>
      <c r="C281" s="45"/>
      <c r="D281" s="45"/>
      <c r="E281" s="45"/>
      <c r="F281" s="45"/>
      <c r="G281" s="45"/>
    </row>
    <row r="282" spans="2:7" x14ac:dyDescent="0.2">
      <c r="B282" s="45"/>
      <c r="C282" s="45"/>
      <c r="D282" s="45"/>
      <c r="E282" s="45"/>
      <c r="F282" s="45"/>
      <c r="G282" s="45"/>
    </row>
    <row r="283" spans="2:7" x14ac:dyDescent="0.2">
      <c r="B283" s="45"/>
      <c r="C283" s="45"/>
      <c r="D283" s="45"/>
      <c r="E283" s="45"/>
      <c r="F283" s="45"/>
      <c r="G283" s="45"/>
    </row>
    <row r="284" spans="2:7" x14ac:dyDescent="0.2">
      <c r="B284" s="45"/>
      <c r="C284" s="45"/>
      <c r="D284" s="45"/>
      <c r="E284" s="45"/>
      <c r="F284" s="45"/>
      <c r="G284" s="45"/>
    </row>
    <row r="285" spans="2:7" x14ac:dyDescent="0.2">
      <c r="B285" s="45"/>
      <c r="C285" s="45"/>
      <c r="D285" s="45"/>
      <c r="E285" s="45"/>
      <c r="F285" s="45"/>
      <c r="G285" s="45"/>
    </row>
    <row r="286" spans="2:7" x14ac:dyDescent="0.2">
      <c r="B286" s="45"/>
      <c r="C286" s="45"/>
      <c r="D286" s="45"/>
      <c r="E286" s="45"/>
      <c r="F286" s="45"/>
      <c r="G286" s="45"/>
    </row>
    <row r="287" spans="2:7" x14ac:dyDescent="0.2">
      <c r="B287" s="45"/>
      <c r="C287" s="45"/>
      <c r="D287" s="45"/>
      <c r="E287" s="45"/>
      <c r="F287" s="45"/>
      <c r="G287" s="45"/>
    </row>
    <row r="288" spans="2:7" x14ac:dyDescent="0.2">
      <c r="B288" s="45"/>
      <c r="C288" s="45"/>
      <c r="D288" s="45"/>
      <c r="E288" s="45"/>
      <c r="F288" s="45"/>
      <c r="G288" s="45"/>
    </row>
    <row r="289" spans="2:7" x14ac:dyDescent="0.2">
      <c r="B289" s="45"/>
      <c r="C289" s="45"/>
      <c r="D289" s="45"/>
      <c r="E289" s="45"/>
      <c r="F289" s="45"/>
      <c r="G289" s="45"/>
    </row>
    <row r="290" spans="2:7" x14ac:dyDescent="0.2">
      <c r="B290" s="45"/>
      <c r="C290" s="45"/>
      <c r="D290" s="45"/>
      <c r="E290" s="45"/>
      <c r="F290" s="45"/>
      <c r="G290" s="45"/>
    </row>
    <row r="291" spans="2:7" x14ac:dyDescent="0.2">
      <c r="B291" s="45"/>
      <c r="C291" s="45"/>
      <c r="D291" s="45"/>
      <c r="E291" s="45"/>
      <c r="F291" s="45"/>
      <c r="G291" s="45"/>
    </row>
    <row r="292" spans="2:7" x14ac:dyDescent="0.2">
      <c r="B292" s="45"/>
      <c r="C292" s="45"/>
      <c r="D292" s="45"/>
      <c r="E292" s="45"/>
      <c r="F292" s="45"/>
      <c r="G292" s="45"/>
    </row>
    <row r="293" spans="2:7" x14ac:dyDescent="0.2">
      <c r="B293" s="45"/>
      <c r="C293" s="45"/>
      <c r="D293" s="45"/>
      <c r="E293" s="45"/>
      <c r="F293" s="45"/>
      <c r="G293" s="45"/>
    </row>
    <row r="294" spans="2:7" x14ac:dyDescent="0.2">
      <c r="B294" s="45"/>
      <c r="C294" s="45"/>
      <c r="D294" s="45"/>
      <c r="E294" s="45"/>
      <c r="F294" s="45"/>
      <c r="G294" s="45"/>
    </row>
    <row r="295" spans="2:7" x14ac:dyDescent="0.2">
      <c r="B295" s="45"/>
      <c r="C295" s="45"/>
      <c r="D295" s="45"/>
      <c r="E295" s="45"/>
      <c r="F295" s="45"/>
      <c r="G295" s="45"/>
    </row>
    <row r="296" spans="2:7" x14ac:dyDescent="0.2">
      <c r="B296" s="45"/>
      <c r="C296" s="45"/>
      <c r="D296" s="45"/>
      <c r="E296" s="45"/>
      <c r="F296" s="45"/>
      <c r="G296" s="45"/>
    </row>
    <row r="297" spans="2:7" x14ac:dyDescent="0.2">
      <c r="B297" s="45"/>
      <c r="C297" s="45"/>
      <c r="D297" s="45"/>
      <c r="E297" s="45"/>
      <c r="F297" s="45"/>
      <c r="G297" s="45"/>
    </row>
    <row r="298" spans="2:7" x14ac:dyDescent="0.2">
      <c r="B298" s="45"/>
      <c r="C298" s="45"/>
      <c r="D298" s="45"/>
      <c r="E298" s="45"/>
      <c r="F298" s="45"/>
      <c r="G298" s="45"/>
    </row>
    <row r="299" spans="2:7" x14ac:dyDescent="0.2">
      <c r="B299" s="45"/>
      <c r="C299" s="45"/>
      <c r="D299" s="45"/>
      <c r="E299" s="45"/>
      <c r="F299" s="45"/>
      <c r="G299" s="45"/>
    </row>
    <row r="300" spans="2:7" x14ac:dyDescent="0.2">
      <c r="B300" s="45"/>
      <c r="C300" s="45"/>
      <c r="D300" s="45"/>
      <c r="E300" s="45"/>
      <c r="F300" s="45"/>
      <c r="G300" s="45"/>
    </row>
    <row r="301" spans="2:7" x14ac:dyDescent="0.2">
      <c r="B301" s="45"/>
      <c r="C301" s="45"/>
      <c r="D301" s="45"/>
      <c r="E301" s="45"/>
      <c r="F301" s="45"/>
      <c r="G301" s="45"/>
    </row>
    <row r="302" spans="2:7" x14ac:dyDescent="0.2">
      <c r="B302" s="45"/>
      <c r="C302" s="45"/>
      <c r="D302" s="45"/>
      <c r="E302" s="45"/>
      <c r="F302" s="45"/>
      <c r="G302" s="45"/>
    </row>
    <row r="303" spans="2:7" x14ac:dyDescent="0.2">
      <c r="B303" s="45"/>
      <c r="C303" s="45"/>
      <c r="D303" s="45"/>
      <c r="E303" s="45"/>
      <c r="F303" s="45"/>
      <c r="G303" s="45"/>
    </row>
    <row r="304" spans="2:7" x14ac:dyDescent="0.2">
      <c r="B304" s="45"/>
      <c r="C304" s="45"/>
      <c r="D304" s="45"/>
      <c r="E304" s="45"/>
      <c r="F304" s="45"/>
      <c r="G304" s="45"/>
    </row>
    <row r="305" spans="2:7" x14ac:dyDescent="0.2">
      <c r="B305" s="45"/>
      <c r="C305" s="45"/>
      <c r="D305" s="45"/>
      <c r="E305" s="45"/>
      <c r="F305" s="45"/>
      <c r="G305" s="45"/>
    </row>
    <row r="306" spans="2:7" x14ac:dyDescent="0.2">
      <c r="B306" s="45"/>
      <c r="C306" s="45"/>
      <c r="D306" s="45"/>
      <c r="E306" s="45"/>
      <c r="F306" s="45"/>
      <c r="G306" s="45"/>
    </row>
    <row r="307" spans="2:7" x14ac:dyDescent="0.2">
      <c r="B307" s="45"/>
      <c r="C307" s="45"/>
      <c r="D307" s="45"/>
      <c r="E307" s="45"/>
      <c r="F307" s="45"/>
      <c r="G307" s="45"/>
    </row>
    <row r="308" spans="2:7" x14ac:dyDescent="0.2">
      <c r="B308" s="45"/>
      <c r="C308" s="45"/>
      <c r="D308" s="45"/>
      <c r="E308" s="45"/>
      <c r="F308" s="45"/>
      <c r="G308" s="45"/>
    </row>
    <row r="309" spans="2:7" x14ac:dyDescent="0.2">
      <c r="B309" s="45"/>
      <c r="C309" s="45"/>
      <c r="D309" s="45"/>
      <c r="E309" s="45"/>
      <c r="F309" s="45"/>
      <c r="G309" s="45"/>
    </row>
    <row r="310" spans="2:7" x14ac:dyDescent="0.2">
      <c r="B310" s="45"/>
      <c r="C310" s="45"/>
      <c r="D310" s="45"/>
      <c r="E310" s="45"/>
      <c r="F310" s="45"/>
      <c r="G310" s="45"/>
    </row>
    <row r="311" spans="2:7" x14ac:dyDescent="0.2">
      <c r="B311" s="45"/>
      <c r="C311" s="45"/>
      <c r="D311" s="45"/>
      <c r="E311" s="45"/>
      <c r="F311" s="45"/>
      <c r="G311" s="45"/>
    </row>
    <row r="312" spans="2:7" x14ac:dyDescent="0.2">
      <c r="B312" s="45"/>
      <c r="C312" s="45"/>
      <c r="D312" s="45"/>
      <c r="E312" s="45"/>
      <c r="F312" s="45"/>
      <c r="G312" s="45"/>
    </row>
    <row r="313" spans="2:7" x14ac:dyDescent="0.2">
      <c r="B313" s="45"/>
      <c r="C313" s="45"/>
      <c r="D313" s="45"/>
      <c r="E313" s="45"/>
      <c r="F313" s="45"/>
      <c r="G313" s="45"/>
    </row>
    <row r="314" spans="2:7" x14ac:dyDescent="0.2">
      <c r="B314" s="45"/>
      <c r="C314" s="45"/>
      <c r="D314" s="45"/>
      <c r="E314" s="45"/>
      <c r="F314" s="45"/>
      <c r="G314" s="45"/>
    </row>
    <row r="315" spans="2:7" x14ac:dyDescent="0.2">
      <c r="B315" s="45"/>
      <c r="C315" s="45"/>
      <c r="D315" s="45"/>
      <c r="E315" s="45"/>
      <c r="F315" s="45"/>
      <c r="G315" s="45"/>
    </row>
    <row r="316" spans="2:7" x14ac:dyDescent="0.2">
      <c r="B316" s="45"/>
      <c r="C316" s="45"/>
      <c r="D316" s="45"/>
      <c r="E316" s="45"/>
      <c r="F316" s="45"/>
      <c r="G316" s="45"/>
    </row>
    <row r="317" spans="2:7" x14ac:dyDescent="0.2">
      <c r="B317" s="45"/>
      <c r="C317" s="45"/>
      <c r="D317" s="45"/>
      <c r="E317" s="45"/>
      <c r="F317" s="45"/>
      <c r="G317" s="45"/>
    </row>
    <row r="318" spans="2:7" x14ac:dyDescent="0.2">
      <c r="B318" s="45"/>
      <c r="C318" s="45"/>
      <c r="D318" s="45"/>
      <c r="E318" s="45"/>
      <c r="F318" s="45"/>
      <c r="G318" s="45"/>
    </row>
    <row r="319" spans="2:7" x14ac:dyDescent="0.2">
      <c r="B319" s="45"/>
      <c r="C319" s="45"/>
      <c r="D319" s="45"/>
      <c r="E319" s="45"/>
      <c r="F319" s="45"/>
      <c r="G319" s="45"/>
    </row>
    <row r="320" spans="2:7" x14ac:dyDescent="0.2">
      <c r="B320" s="45"/>
      <c r="C320" s="45"/>
      <c r="D320" s="45"/>
      <c r="E320" s="45"/>
      <c r="F320" s="45"/>
      <c r="G320" s="45"/>
    </row>
    <row r="321" spans="2:7" x14ac:dyDescent="0.2">
      <c r="B321" s="45"/>
      <c r="C321" s="45"/>
      <c r="D321" s="45"/>
      <c r="E321" s="45"/>
      <c r="F321" s="45"/>
      <c r="G321" s="45"/>
    </row>
    <row r="322" spans="2:7" x14ac:dyDescent="0.2">
      <c r="B322" s="45"/>
      <c r="C322" s="45"/>
      <c r="D322" s="45"/>
      <c r="E322" s="45"/>
      <c r="F322" s="45"/>
      <c r="G322" s="45"/>
    </row>
    <row r="323" spans="2:7" x14ac:dyDescent="0.2">
      <c r="B323" s="45"/>
      <c r="C323" s="45"/>
      <c r="D323" s="45"/>
      <c r="E323" s="45"/>
      <c r="F323" s="45"/>
      <c r="G323" s="45"/>
    </row>
    <row r="324" spans="2:7" x14ac:dyDescent="0.2">
      <c r="B324" s="45"/>
      <c r="C324" s="45"/>
      <c r="D324" s="45"/>
      <c r="E324" s="45"/>
      <c r="F324" s="45"/>
      <c r="G324" s="45"/>
    </row>
    <row r="325" spans="2:7" x14ac:dyDescent="0.2">
      <c r="B325" s="45"/>
      <c r="C325" s="45"/>
      <c r="D325" s="45"/>
      <c r="E325" s="45"/>
      <c r="F325" s="45"/>
      <c r="G325" s="45"/>
    </row>
    <row r="326" spans="2:7" x14ac:dyDescent="0.2">
      <c r="B326" s="45"/>
      <c r="C326" s="45"/>
      <c r="D326" s="45"/>
      <c r="E326" s="45"/>
      <c r="F326" s="45"/>
      <c r="G326" s="45"/>
    </row>
    <row r="327" spans="2:7" x14ac:dyDescent="0.2">
      <c r="B327" s="45"/>
      <c r="C327" s="45"/>
      <c r="D327" s="45"/>
      <c r="E327" s="45"/>
      <c r="F327" s="45"/>
      <c r="G327" s="45"/>
    </row>
    <row r="328" spans="2:7" x14ac:dyDescent="0.2">
      <c r="B328" s="45"/>
      <c r="C328" s="45"/>
      <c r="D328" s="45"/>
      <c r="E328" s="45"/>
      <c r="F328" s="45"/>
      <c r="G328" s="45"/>
    </row>
    <row r="329" spans="2:7" x14ac:dyDescent="0.2">
      <c r="B329" s="45"/>
      <c r="C329" s="45"/>
      <c r="D329" s="45"/>
      <c r="E329" s="45"/>
      <c r="F329" s="45"/>
      <c r="G329" s="45"/>
    </row>
    <row r="330" spans="2:7" x14ac:dyDescent="0.2">
      <c r="B330" s="45"/>
      <c r="C330" s="45"/>
      <c r="D330" s="45"/>
      <c r="E330" s="45"/>
      <c r="F330" s="45"/>
      <c r="G330" s="45"/>
    </row>
    <row r="331" spans="2:7" x14ac:dyDescent="0.2">
      <c r="B331" s="45"/>
      <c r="C331" s="45"/>
      <c r="D331" s="45"/>
      <c r="E331" s="45"/>
      <c r="F331" s="45"/>
      <c r="G331" s="45"/>
    </row>
    <row r="332" spans="2:7" x14ac:dyDescent="0.2">
      <c r="B332" s="45"/>
      <c r="C332" s="45"/>
      <c r="D332" s="45"/>
      <c r="E332" s="45"/>
      <c r="F332" s="45"/>
      <c r="G332" s="45"/>
    </row>
    <row r="333" spans="2:7" x14ac:dyDescent="0.2">
      <c r="B333" s="45"/>
      <c r="C333" s="45"/>
      <c r="D333" s="45"/>
      <c r="E333" s="45"/>
      <c r="F333" s="45"/>
      <c r="G333" s="45"/>
    </row>
    <row r="334" spans="2:7" x14ac:dyDescent="0.2">
      <c r="B334" s="45"/>
      <c r="C334" s="45"/>
      <c r="D334" s="45"/>
      <c r="E334" s="45"/>
      <c r="F334" s="45"/>
      <c r="G334" s="45"/>
    </row>
    <row r="335" spans="2:7" x14ac:dyDescent="0.2">
      <c r="B335" s="45"/>
      <c r="C335" s="45"/>
      <c r="D335" s="45"/>
      <c r="E335" s="45"/>
      <c r="F335" s="45"/>
      <c r="G335" s="45"/>
    </row>
    <row r="336" spans="2:7" x14ac:dyDescent="0.2">
      <c r="B336" s="45"/>
      <c r="C336" s="45"/>
      <c r="D336" s="45"/>
      <c r="E336" s="45"/>
      <c r="F336" s="45"/>
      <c r="G336" s="45"/>
    </row>
    <row r="337" spans="2:7" x14ac:dyDescent="0.2">
      <c r="B337" s="45"/>
      <c r="C337" s="45"/>
      <c r="D337" s="45"/>
      <c r="E337" s="45"/>
      <c r="F337" s="45"/>
      <c r="G337" s="45"/>
    </row>
    <row r="338" spans="2:7" x14ac:dyDescent="0.2">
      <c r="B338" s="45"/>
      <c r="C338" s="45"/>
      <c r="D338" s="45"/>
      <c r="E338" s="45"/>
      <c r="F338" s="45"/>
      <c r="G338" s="45"/>
    </row>
    <row r="339" spans="2:7" x14ac:dyDescent="0.2">
      <c r="B339" s="45"/>
      <c r="C339" s="45"/>
      <c r="D339" s="45"/>
      <c r="E339" s="45"/>
      <c r="F339" s="45"/>
      <c r="G339" s="45"/>
    </row>
    <row r="340" spans="2:7" x14ac:dyDescent="0.2">
      <c r="B340" s="45"/>
      <c r="C340" s="45"/>
      <c r="D340" s="45"/>
      <c r="E340" s="45"/>
      <c r="F340" s="45"/>
      <c r="G340" s="45"/>
    </row>
    <row r="341" spans="2:7" x14ac:dyDescent="0.2">
      <c r="B341" s="45"/>
      <c r="C341" s="45"/>
      <c r="D341" s="45"/>
      <c r="E341" s="45"/>
      <c r="F341" s="45"/>
      <c r="G341" s="45"/>
    </row>
    <row r="342" spans="2:7" x14ac:dyDescent="0.2">
      <c r="B342" s="45"/>
      <c r="C342" s="45"/>
      <c r="D342" s="45"/>
      <c r="E342" s="45"/>
      <c r="F342" s="45"/>
      <c r="G342" s="45"/>
    </row>
    <row r="343" spans="2:7" x14ac:dyDescent="0.2">
      <c r="B343" s="45"/>
      <c r="C343" s="45"/>
      <c r="D343" s="45"/>
      <c r="E343" s="45"/>
      <c r="F343" s="45"/>
      <c r="G343" s="45"/>
    </row>
    <row r="344" spans="2:7" x14ac:dyDescent="0.2">
      <c r="B344" s="45"/>
      <c r="C344" s="45"/>
      <c r="D344" s="45"/>
      <c r="E344" s="45"/>
      <c r="F344" s="45"/>
      <c r="G344" s="45"/>
    </row>
    <row r="345" spans="2:7" x14ac:dyDescent="0.2">
      <c r="B345" s="45"/>
      <c r="C345" s="45"/>
      <c r="D345" s="45"/>
      <c r="E345" s="45"/>
      <c r="F345" s="45"/>
      <c r="G345" s="45"/>
    </row>
    <row r="346" spans="2:7" x14ac:dyDescent="0.2">
      <c r="B346" s="45"/>
      <c r="C346" s="45"/>
      <c r="D346" s="45"/>
      <c r="E346" s="45"/>
      <c r="F346" s="45"/>
      <c r="G346" s="45"/>
    </row>
    <row r="347" spans="2:7" x14ac:dyDescent="0.2">
      <c r="B347" s="45"/>
      <c r="C347" s="45"/>
      <c r="D347" s="45"/>
      <c r="E347" s="45"/>
      <c r="F347" s="45"/>
      <c r="G347" s="45"/>
    </row>
    <row r="348" spans="2:7" x14ac:dyDescent="0.2">
      <c r="B348" s="45"/>
      <c r="C348" s="45"/>
      <c r="D348" s="45"/>
      <c r="E348" s="45"/>
      <c r="F348" s="45"/>
      <c r="G348" s="45"/>
    </row>
    <row r="349" spans="2:7" x14ac:dyDescent="0.2">
      <c r="B349" s="45"/>
      <c r="C349" s="45"/>
      <c r="D349" s="45"/>
      <c r="E349" s="45"/>
      <c r="F349" s="45"/>
      <c r="G349" s="45"/>
    </row>
    <row r="350" spans="2:7" x14ac:dyDescent="0.2">
      <c r="B350" s="45"/>
      <c r="C350" s="45"/>
      <c r="D350" s="45"/>
      <c r="E350" s="45"/>
      <c r="F350" s="45"/>
      <c r="G350" s="45"/>
    </row>
    <row r="351" spans="2:7" x14ac:dyDescent="0.2">
      <c r="B351" s="45"/>
      <c r="C351" s="45"/>
      <c r="D351" s="45"/>
      <c r="E351" s="45"/>
      <c r="F351" s="45"/>
      <c r="G351" s="45"/>
    </row>
    <row r="352" spans="2:7" x14ac:dyDescent="0.2">
      <c r="B352" s="45"/>
      <c r="C352" s="45"/>
      <c r="D352" s="45"/>
      <c r="E352" s="45"/>
      <c r="F352" s="45"/>
      <c r="G352" s="45"/>
    </row>
    <row r="353" spans="2:7" x14ac:dyDescent="0.2">
      <c r="B353" s="45"/>
      <c r="C353" s="45"/>
      <c r="D353" s="45"/>
      <c r="E353" s="45"/>
      <c r="F353" s="45"/>
      <c r="G353" s="45"/>
    </row>
    <row r="354" spans="2:7" x14ac:dyDescent="0.2">
      <c r="B354" s="45"/>
      <c r="C354" s="45"/>
      <c r="D354" s="45"/>
      <c r="E354" s="45"/>
      <c r="F354" s="45"/>
      <c r="G354" s="45"/>
    </row>
    <row r="355" spans="2:7" x14ac:dyDescent="0.2">
      <c r="B355" s="45"/>
      <c r="C355" s="45"/>
      <c r="D355" s="45"/>
      <c r="E355" s="45"/>
      <c r="F355" s="45"/>
      <c r="G355" s="45"/>
    </row>
    <row r="356" spans="2:7" x14ac:dyDescent="0.2">
      <c r="B356" s="45"/>
      <c r="C356" s="45"/>
      <c r="D356" s="45"/>
      <c r="E356" s="45"/>
      <c r="F356" s="45"/>
      <c r="G356" s="45"/>
    </row>
    <row r="357" spans="2:7" x14ac:dyDescent="0.2">
      <c r="B357" s="45"/>
      <c r="C357" s="45"/>
      <c r="D357" s="45"/>
      <c r="E357" s="45"/>
      <c r="F357" s="45"/>
      <c r="G357" s="45"/>
    </row>
    <row r="358" spans="2:7" x14ac:dyDescent="0.2">
      <c r="B358" s="45"/>
      <c r="C358" s="45"/>
      <c r="D358" s="45"/>
      <c r="E358" s="45"/>
      <c r="F358" s="45"/>
      <c r="G358" s="45"/>
    </row>
    <row r="359" spans="2:7" x14ac:dyDescent="0.2">
      <c r="B359" s="45"/>
      <c r="C359" s="45"/>
      <c r="D359" s="45"/>
      <c r="E359" s="45"/>
      <c r="F359" s="45"/>
      <c r="G359" s="45"/>
    </row>
    <row r="360" spans="2:7" x14ac:dyDescent="0.2">
      <c r="B360" s="45"/>
      <c r="C360" s="45"/>
      <c r="D360" s="45"/>
      <c r="E360" s="45"/>
      <c r="F360" s="45"/>
      <c r="G360" s="45"/>
    </row>
    <row r="361" spans="2:7" x14ac:dyDescent="0.2">
      <c r="B361" s="45"/>
      <c r="C361" s="45"/>
      <c r="D361" s="45"/>
      <c r="E361" s="45"/>
      <c r="F361" s="45"/>
      <c r="G361" s="45"/>
    </row>
    <row r="362" spans="2:7" x14ac:dyDescent="0.2">
      <c r="B362" s="45"/>
      <c r="C362" s="45"/>
      <c r="D362" s="45"/>
      <c r="E362" s="45"/>
      <c r="F362" s="45"/>
      <c r="G362" s="45"/>
    </row>
    <row r="363" spans="2:7" x14ac:dyDescent="0.2">
      <c r="B363" s="45"/>
      <c r="C363" s="45"/>
      <c r="D363" s="45"/>
      <c r="E363" s="45"/>
      <c r="F363" s="45"/>
      <c r="G363" s="45"/>
    </row>
    <row r="364" spans="2:7" x14ac:dyDescent="0.2">
      <c r="B364" s="45"/>
      <c r="C364" s="45"/>
      <c r="D364" s="45"/>
      <c r="E364" s="45"/>
      <c r="F364" s="45"/>
      <c r="G364" s="45"/>
    </row>
    <row r="365" spans="2:7" x14ac:dyDescent="0.2">
      <c r="B365" s="45"/>
      <c r="C365" s="45"/>
      <c r="D365" s="45"/>
      <c r="E365" s="45"/>
      <c r="F365" s="45"/>
      <c r="G365" s="45"/>
    </row>
    <row r="366" spans="2:7" x14ac:dyDescent="0.2">
      <c r="B366" s="45"/>
      <c r="C366" s="45"/>
      <c r="D366" s="45"/>
      <c r="E366" s="45"/>
      <c r="F366" s="45"/>
      <c r="G366" s="45"/>
    </row>
    <row r="367" spans="2:7" x14ac:dyDescent="0.2">
      <c r="B367" s="45"/>
      <c r="C367" s="45"/>
      <c r="D367" s="45"/>
      <c r="E367" s="45"/>
      <c r="F367" s="45"/>
      <c r="G367" s="45"/>
    </row>
    <row r="368" spans="2:7" x14ac:dyDescent="0.2">
      <c r="B368" s="45"/>
      <c r="C368" s="45"/>
      <c r="D368" s="45"/>
      <c r="E368" s="45"/>
      <c r="F368" s="45"/>
      <c r="G368" s="45"/>
    </row>
    <row r="369" spans="2:7" x14ac:dyDescent="0.2">
      <c r="B369" s="45"/>
      <c r="C369" s="45"/>
      <c r="D369" s="45"/>
      <c r="E369" s="45"/>
      <c r="F369" s="45"/>
      <c r="G369" s="45"/>
    </row>
    <row r="370" spans="2:7" x14ac:dyDescent="0.2">
      <c r="B370" s="45"/>
      <c r="C370" s="45"/>
      <c r="D370" s="45"/>
      <c r="E370" s="45"/>
      <c r="F370" s="45"/>
      <c r="G370" s="45"/>
    </row>
    <row r="371" spans="2:7" x14ac:dyDescent="0.2">
      <c r="B371" s="45"/>
      <c r="C371" s="45"/>
      <c r="D371" s="45"/>
      <c r="E371" s="45"/>
      <c r="F371" s="45"/>
      <c r="G371" s="45"/>
    </row>
    <row r="372" spans="2:7" x14ac:dyDescent="0.2">
      <c r="B372" s="45"/>
      <c r="C372" s="45"/>
      <c r="D372" s="45"/>
      <c r="E372" s="45"/>
      <c r="F372" s="45"/>
      <c r="G372" s="45"/>
    </row>
    <row r="373" spans="2:7" x14ac:dyDescent="0.2">
      <c r="B373" s="45"/>
      <c r="C373" s="45"/>
      <c r="D373" s="45"/>
      <c r="E373" s="45"/>
      <c r="F373" s="45"/>
      <c r="G373" s="45"/>
    </row>
    <row r="374" spans="2:7" x14ac:dyDescent="0.2">
      <c r="B374" s="45"/>
      <c r="C374" s="45"/>
      <c r="D374" s="45"/>
      <c r="E374" s="45"/>
      <c r="F374" s="45"/>
      <c r="G374" s="45"/>
    </row>
    <row r="375" spans="2:7" x14ac:dyDescent="0.2">
      <c r="E375" s="45"/>
    </row>
    <row r="376" spans="2:7" x14ac:dyDescent="0.2">
      <c r="E376" s="45"/>
    </row>
    <row r="377" spans="2:7" x14ac:dyDescent="0.2">
      <c r="E377" s="45"/>
    </row>
    <row r="378" spans="2:7" x14ac:dyDescent="0.2">
      <c r="E378" s="45"/>
    </row>
    <row r="379" spans="2:7" x14ac:dyDescent="0.2">
      <c r="E379" s="45"/>
    </row>
    <row r="380" spans="2:7" x14ac:dyDescent="0.2">
      <c r="E380" s="45"/>
    </row>
    <row r="381" spans="2:7" x14ac:dyDescent="0.2">
      <c r="E381" s="45"/>
    </row>
    <row r="382" spans="2:7" x14ac:dyDescent="0.2">
      <c r="E382" s="45"/>
    </row>
    <row r="383" spans="2:7" x14ac:dyDescent="0.2">
      <c r="E383" s="45"/>
    </row>
    <row r="384" spans="2:7" x14ac:dyDescent="0.2">
      <c r="E384" s="45"/>
    </row>
    <row r="385" spans="5:5" x14ac:dyDescent="0.2">
      <c r="E385" s="45"/>
    </row>
    <row r="386" spans="5:5" x14ac:dyDescent="0.2">
      <c r="E386" s="45"/>
    </row>
    <row r="387" spans="5:5" x14ac:dyDescent="0.2">
      <c r="E387" s="45"/>
    </row>
    <row r="388" spans="5:5" x14ac:dyDescent="0.2">
      <c r="E388" s="45"/>
    </row>
    <row r="389" spans="5:5" x14ac:dyDescent="0.2">
      <c r="E389" s="45"/>
    </row>
    <row r="390" spans="5:5" x14ac:dyDescent="0.2">
      <c r="E390" s="45"/>
    </row>
    <row r="391" spans="5:5" x14ac:dyDescent="0.2">
      <c r="E391" s="45"/>
    </row>
    <row r="392" spans="5:5" x14ac:dyDescent="0.2">
      <c r="E392" s="45"/>
    </row>
    <row r="393" spans="5:5" x14ac:dyDescent="0.2">
      <c r="E393" s="45"/>
    </row>
    <row r="394" spans="5:5" x14ac:dyDescent="0.2">
      <c r="E394" s="45"/>
    </row>
    <row r="395" spans="5:5" x14ac:dyDescent="0.2">
      <c r="E395" s="45"/>
    </row>
    <row r="396" spans="5:5" x14ac:dyDescent="0.2">
      <c r="E396" s="45"/>
    </row>
    <row r="397" spans="5:5" x14ac:dyDescent="0.2">
      <c r="E397" s="45"/>
    </row>
    <row r="398" spans="5:5" x14ac:dyDescent="0.2">
      <c r="E398" s="45"/>
    </row>
    <row r="399" spans="5:5" x14ac:dyDescent="0.2">
      <c r="E399" s="45"/>
    </row>
    <row r="400" spans="5:5" x14ac:dyDescent="0.2">
      <c r="E400" s="45"/>
    </row>
    <row r="401" spans="5:5" x14ac:dyDescent="0.2">
      <c r="E401" s="45"/>
    </row>
    <row r="402" spans="5:5" x14ac:dyDescent="0.2">
      <c r="E402" s="45"/>
    </row>
    <row r="403" spans="5:5" x14ac:dyDescent="0.2">
      <c r="E403" s="45"/>
    </row>
    <row r="404" spans="5:5" x14ac:dyDescent="0.2">
      <c r="E404" s="45"/>
    </row>
    <row r="405" spans="5:5" x14ac:dyDescent="0.2">
      <c r="E405" s="45"/>
    </row>
    <row r="406" spans="5:5" x14ac:dyDescent="0.2">
      <c r="E406" s="45"/>
    </row>
    <row r="407" spans="5:5" x14ac:dyDescent="0.2">
      <c r="E407" s="45"/>
    </row>
  </sheetData>
  <mergeCells count="1">
    <mergeCell ref="B12:N12"/>
  </mergeCells>
  <dataValidations disablePrompts="1" count="1">
    <dataValidation type="list" allowBlank="1" showInputMessage="1" showErrorMessage="1" sqref="B5:B9" xr:uid="{351F778F-37B3-DE42-9447-3658FCC5CD81}">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B10-3E6D-464B-A3CE-124915F968B4}">
  <dimension ref="A1:Y271"/>
  <sheetViews>
    <sheetView zoomScale="75" workbookViewId="0">
      <selection activeCell="F138" sqref="F138"/>
    </sheetView>
  </sheetViews>
  <sheetFormatPr baseColWidth="10" defaultRowHeight="16" x14ac:dyDescent="0.2"/>
  <cols>
    <col min="1" max="1" width="25.1640625" customWidth="1"/>
    <col min="2" max="2" width="40.83203125" customWidth="1"/>
    <col min="3" max="3" width="17.1640625" customWidth="1"/>
    <col min="4" max="4" width="14.5" customWidth="1"/>
    <col min="5" max="5" width="37" style="24" customWidth="1"/>
    <col min="6" max="6" width="5.83203125" customWidth="1"/>
    <col min="7" max="7" width="16" customWidth="1"/>
    <col min="8" max="8" width="40.5" customWidth="1"/>
    <col min="9" max="9" width="16" customWidth="1"/>
    <col min="10" max="10" width="14" customWidth="1"/>
    <col min="11" max="11" width="25.1640625" customWidth="1"/>
    <col min="12" max="12" width="6.6640625" customWidth="1"/>
    <col min="13" max="13" width="12.33203125" customWidth="1"/>
    <col min="14" max="14" width="40" customWidth="1"/>
    <col min="15" max="15" width="16" customWidth="1"/>
    <col min="16" max="16" width="13.5" customWidth="1"/>
    <col min="17" max="17" width="35.83203125" customWidth="1"/>
    <col min="18" max="18" width="5.33203125" customWidth="1"/>
    <col min="19" max="19" width="15.33203125" customWidth="1"/>
    <col min="20" max="20" width="27.6640625" bestFit="1" customWidth="1"/>
    <col min="21" max="21" width="15.5" bestFit="1" customWidth="1"/>
    <col min="22" max="22" width="15.5" customWidth="1"/>
    <col min="23" max="23" width="21" customWidth="1"/>
    <col min="24" max="24" width="19.83203125" customWidth="1"/>
    <col min="30" max="30" width="19" customWidth="1"/>
  </cols>
  <sheetData>
    <row r="1" spans="1:22" ht="17" thickBot="1" x14ac:dyDescent="0.25">
      <c r="A1" s="7" t="s">
        <v>99</v>
      </c>
    </row>
    <row r="2" spans="1:22" x14ac:dyDescent="0.2">
      <c r="A2" s="33" t="s">
        <v>112</v>
      </c>
      <c r="B2" s="44" t="s">
        <v>28</v>
      </c>
      <c r="C2" s="10"/>
      <c r="D2" s="10" t="s">
        <v>60</v>
      </c>
      <c r="E2" s="25"/>
      <c r="F2" s="10"/>
      <c r="G2" s="50"/>
      <c r="H2" s="33" t="s">
        <v>27</v>
      </c>
      <c r="I2" s="11"/>
      <c r="J2" s="10" t="s">
        <v>60</v>
      </c>
      <c r="K2" s="11"/>
      <c r="L2" s="11"/>
      <c r="M2" s="48"/>
      <c r="N2" s="33" t="s">
        <v>29</v>
      </c>
      <c r="O2" s="11"/>
      <c r="P2" s="10" t="s">
        <v>60</v>
      </c>
      <c r="Q2" s="11"/>
      <c r="R2" s="11"/>
      <c r="S2" s="12"/>
    </row>
    <row r="3" spans="1:22" x14ac:dyDescent="0.2">
      <c r="A3" s="13"/>
      <c r="B3" s="3"/>
      <c r="C3" s="9"/>
      <c r="D3" s="9"/>
      <c r="E3" s="26"/>
      <c r="F3" s="9"/>
      <c r="G3" s="51"/>
      <c r="H3" s="13"/>
      <c r="I3" s="9"/>
      <c r="J3" s="9"/>
      <c r="K3" s="9"/>
      <c r="L3" s="9"/>
      <c r="M3" s="51"/>
      <c r="N3" s="13"/>
      <c r="O3" s="22"/>
      <c r="P3" s="22"/>
      <c r="Q3" s="4"/>
      <c r="R3" s="4"/>
      <c r="S3" s="14"/>
    </row>
    <row r="4" spans="1:22" x14ac:dyDescent="0.2">
      <c r="A4" s="13"/>
      <c r="B4" s="3" t="s">
        <v>89</v>
      </c>
      <c r="C4" s="34" t="s">
        <v>90</v>
      </c>
      <c r="D4" s="34"/>
      <c r="E4" s="26"/>
      <c r="F4" s="9"/>
      <c r="G4" s="51"/>
      <c r="H4" s="13"/>
      <c r="I4" s="9"/>
      <c r="J4" s="9"/>
      <c r="K4" s="9"/>
      <c r="L4" s="9"/>
      <c r="M4" s="51"/>
      <c r="N4" s="13"/>
      <c r="O4" s="22"/>
      <c r="P4" s="22"/>
      <c r="Q4" s="4"/>
      <c r="R4" s="4"/>
      <c r="S4" s="14"/>
    </row>
    <row r="5" spans="1:22" x14ac:dyDescent="0.2">
      <c r="A5" s="13"/>
      <c r="B5" s="4" t="s">
        <v>20</v>
      </c>
      <c r="C5" s="34">
        <v>1</v>
      </c>
      <c r="D5" s="34" t="s">
        <v>105</v>
      </c>
      <c r="E5" s="26"/>
      <c r="F5" s="9"/>
      <c r="G5" s="51"/>
      <c r="H5" s="13" t="s">
        <v>20</v>
      </c>
      <c r="I5" s="34">
        <v>2</v>
      </c>
      <c r="J5" s="34" t="s">
        <v>106</v>
      </c>
      <c r="K5" s="9"/>
      <c r="L5" s="9"/>
      <c r="M5" s="51"/>
      <c r="N5" s="13" t="s">
        <v>20</v>
      </c>
      <c r="O5" s="29">
        <v>48</v>
      </c>
      <c r="P5" s="34" t="s">
        <v>105</v>
      </c>
      <c r="Q5" s="4"/>
      <c r="R5" s="4"/>
      <c r="S5" s="14"/>
    </row>
    <row r="6" spans="1:22" x14ac:dyDescent="0.2">
      <c r="A6" s="13"/>
      <c r="B6" s="4" t="s">
        <v>13</v>
      </c>
      <c r="C6" s="34">
        <v>0.05</v>
      </c>
      <c r="D6" s="34" t="s">
        <v>105</v>
      </c>
      <c r="E6" s="26"/>
      <c r="F6" s="9"/>
      <c r="G6" s="52"/>
      <c r="H6" s="13" t="s">
        <v>13</v>
      </c>
      <c r="I6" s="34">
        <v>0.05</v>
      </c>
      <c r="J6" s="34" t="s">
        <v>107</v>
      </c>
      <c r="K6" s="9"/>
      <c r="L6" s="9"/>
      <c r="M6" s="51"/>
      <c r="N6" s="13" t="s">
        <v>13</v>
      </c>
      <c r="O6" s="29">
        <v>0.01</v>
      </c>
      <c r="P6" s="34" t="s">
        <v>107</v>
      </c>
      <c r="Q6" s="4"/>
      <c r="R6" s="4"/>
      <c r="S6" s="14"/>
    </row>
    <row r="7" spans="1:22" x14ac:dyDescent="0.2">
      <c r="A7" s="13"/>
      <c r="B7" s="8" t="s">
        <v>17</v>
      </c>
      <c r="C7" s="8" t="s">
        <v>18</v>
      </c>
      <c r="D7" s="8"/>
      <c r="E7" s="181" t="s">
        <v>19</v>
      </c>
      <c r="F7" s="181"/>
      <c r="G7" s="53" t="s">
        <v>60</v>
      </c>
      <c r="H7" s="54" t="s">
        <v>17</v>
      </c>
      <c r="I7" s="8" t="s">
        <v>18</v>
      </c>
      <c r="J7" s="8"/>
      <c r="K7" s="181" t="s">
        <v>19</v>
      </c>
      <c r="L7" s="181"/>
      <c r="M7" s="53" t="s">
        <v>60</v>
      </c>
      <c r="N7" s="54" t="s">
        <v>17</v>
      </c>
      <c r="O7" s="8" t="s">
        <v>18</v>
      </c>
      <c r="P7" s="129"/>
      <c r="Q7" s="181" t="s">
        <v>19</v>
      </c>
      <c r="R7" s="181"/>
      <c r="S7" s="49" t="s">
        <v>60</v>
      </c>
    </row>
    <row r="8" spans="1:22" x14ac:dyDescent="0.2">
      <c r="A8" s="13"/>
      <c r="B8" s="4" t="s">
        <v>15</v>
      </c>
      <c r="C8" s="29">
        <v>3</v>
      </c>
      <c r="D8" s="139" t="s">
        <v>105</v>
      </c>
      <c r="E8" s="35" t="s">
        <v>57</v>
      </c>
      <c r="F8" s="29">
        <v>1.2</v>
      </c>
      <c r="G8" s="142" t="s">
        <v>108</v>
      </c>
      <c r="H8" s="13" t="s">
        <v>15</v>
      </c>
      <c r="I8" s="29">
        <v>1.5</v>
      </c>
      <c r="J8" s="34" t="s">
        <v>106</v>
      </c>
      <c r="K8" s="35" t="s">
        <v>42</v>
      </c>
      <c r="L8" s="29">
        <v>1</v>
      </c>
      <c r="M8" s="142" t="s">
        <v>107</v>
      </c>
      <c r="N8" s="13" t="s">
        <v>15</v>
      </c>
      <c r="O8" s="29">
        <v>0.33300000000000002</v>
      </c>
      <c r="P8" s="34" t="s">
        <v>106</v>
      </c>
      <c r="Q8" s="35" t="s">
        <v>57</v>
      </c>
      <c r="R8" s="29">
        <v>1.2</v>
      </c>
      <c r="S8" s="147" t="s">
        <v>108</v>
      </c>
    </row>
    <row r="9" spans="1:22" x14ac:dyDescent="0.2">
      <c r="A9" s="13"/>
      <c r="B9" s="4" t="s">
        <v>22</v>
      </c>
      <c r="C9" s="29">
        <v>0</v>
      </c>
      <c r="D9" s="139"/>
      <c r="E9" s="35" t="s">
        <v>48</v>
      </c>
      <c r="F9" s="36"/>
      <c r="G9" s="143"/>
      <c r="H9" s="13" t="s">
        <v>22</v>
      </c>
      <c r="I9" s="29">
        <v>0</v>
      </c>
      <c r="J9" s="29"/>
      <c r="K9" s="29" t="s">
        <v>48</v>
      </c>
      <c r="L9" s="29"/>
      <c r="M9" s="142"/>
      <c r="N9" s="13" t="s">
        <v>22</v>
      </c>
      <c r="O9" s="29">
        <v>0</v>
      </c>
      <c r="P9" s="34"/>
      <c r="Q9" s="29" t="s">
        <v>48</v>
      </c>
      <c r="R9" s="29"/>
      <c r="S9" s="147"/>
    </row>
    <row r="10" spans="1:22" x14ac:dyDescent="0.2">
      <c r="A10" s="13"/>
      <c r="B10" s="4" t="s">
        <v>23</v>
      </c>
      <c r="C10" s="29">
        <v>720</v>
      </c>
      <c r="D10" s="139" t="s">
        <v>105</v>
      </c>
      <c r="E10" s="35" t="s">
        <v>42</v>
      </c>
      <c r="F10" s="37">
        <v>0</v>
      </c>
      <c r="G10" s="144" t="s">
        <v>105</v>
      </c>
      <c r="H10" s="13" t="s">
        <v>23</v>
      </c>
      <c r="I10" s="29">
        <v>720</v>
      </c>
      <c r="J10" s="34" t="s">
        <v>105</v>
      </c>
      <c r="K10" s="29" t="s">
        <v>42</v>
      </c>
      <c r="L10" s="37">
        <v>0</v>
      </c>
      <c r="M10" s="144" t="s">
        <v>105</v>
      </c>
      <c r="N10" s="13" t="s">
        <v>23</v>
      </c>
      <c r="O10" s="29">
        <v>720</v>
      </c>
      <c r="P10" s="34" t="s">
        <v>105</v>
      </c>
      <c r="Q10" s="29" t="s">
        <v>42</v>
      </c>
      <c r="R10" s="29">
        <v>0</v>
      </c>
      <c r="S10" s="147" t="s">
        <v>105</v>
      </c>
    </row>
    <row r="11" spans="1:22" x14ac:dyDescent="0.2">
      <c r="A11" s="13"/>
      <c r="B11" s="4" t="s">
        <v>49</v>
      </c>
      <c r="C11" s="29">
        <v>1</v>
      </c>
      <c r="D11" s="139" t="s">
        <v>105</v>
      </c>
      <c r="E11" s="35" t="s">
        <v>42</v>
      </c>
      <c r="F11" s="37">
        <v>0</v>
      </c>
      <c r="G11" s="144" t="s">
        <v>105</v>
      </c>
      <c r="H11" s="13" t="s">
        <v>49</v>
      </c>
      <c r="I11" s="29">
        <v>1</v>
      </c>
      <c r="J11" s="34" t="s">
        <v>105</v>
      </c>
      <c r="K11" s="29" t="s">
        <v>42</v>
      </c>
      <c r="L11" s="37">
        <v>0</v>
      </c>
      <c r="M11" s="144" t="s">
        <v>107</v>
      </c>
      <c r="N11" s="55" t="s">
        <v>49</v>
      </c>
      <c r="O11" s="29">
        <v>0</v>
      </c>
      <c r="P11" s="34"/>
      <c r="Q11" s="29" t="s">
        <v>48</v>
      </c>
      <c r="R11" s="29"/>
      <c r="S11" s="147"/>
    </row>
    <row r="12" spans="1:22" x14ac:dyDescent="0.2">
      <c r="A12" s="13"/>
      <c r="B12" s="4" t="s">
        <v>14</v>
      </c>
      <c r="C12" s="29">
        <v>1</v>
      </c>
      <c r="D12" s="139" t="s">
        <v>105</v>
      </c>
      <c r="E12" s="35" t="s">
        <v>42</v>
      </c>
      <c r="F12" s="37">
        <v>0</v>
      </c>
      <c r="G12" s="144" t="s">
        <v>105</v>
      </c>
      <c r="H12" s="13" t="s">
        <v>14</v>
      </c>
      <c r="I12" s="29">
        <v>1</v>
      </c>
      <c r="J12" s="34" t="s">
        <v>105</v>
      </c>
      <c r="K12" s="29" t="s">
        <v>42</v>
      </c>
      <c r="L12" s="37">
        <v>0</v>
      </c>
      <c r="M12" s="144" t="s">
        <v>105</v>
      </c>
      <c r="N12" s="13" t="s">
        <v>14</v>
      </c>
      <c r="O12" s="29">
        <v>1</v>
      </c>
      <c r="P12" s="34" t="s">
        <v>105</v>
      </c>
      <c r="Q12" s="29" t="s">
        <v>42</v>
      </c>
      <c r="R12" s="29">
        <v>0</v>
      </c>
      <c r="S12" s="147" t="s">
        <v>105</v>
      </c>
    </row>
    <row r="13" spans="1:22" x14ac:dyDescent="0.2">
      <c r="A13" s="17"/>
      <c r="B13" s="5" t="s">
        <v>8</v>
      </c>
      <c r="C13" s="30">
        <v>3</v>
      </c>
      <c r="D13" s="141" t="s">
        <v>106</v>
      </c>
      <c r="E13" s="35" t="s">
        <v>42</v>
      </c>
      <c r="F13" s="37">
        <v>0</v>
      </c>
      <c r="G13" s="145" t="s">
        <v>106</v>
      </c>
      <c r="H13" s="13" t="s">
        <v>8</v>
      </c>
      <c r="I13" s="29">
        <v>3</v>
      </c>
      <c r="J13" s="34" t="s">
        <v>105</v>
      </c>
      <c r="K13" s="29" t="s">
        <v>42</v>
      </c>
      <c r="L13" s="37">
        <v>0</v>
      </c>
      <c r="M13" s="144" t="s">
        <v>106</v>
      </c>
      <c r="N13" s="13" t="s">
        <v>8</v>
      </c>
      <c r="O13" s="29">
        <v>0</v>
      </c>
      <c r="P13" s="34"/>
      <c r="Q13" s="29" t="s">
        <v>48</v>
      </c>
      <c r="R13" s="29"/>
      <c r="S13" s="147"/>
    </row>
    <row r="14" spans="1:22" x14ac:dyDescent="0.2">
      <c r="A14" s="17"/>
      <c r="B14" s="5" t="s">
        <v>92</v>
      </c>
      <c r="C14" s="30">
        <v>1</v>
      </c>
      <c r="D14" s="139" t="s">
        <v>106</v>
      </c>
      <c r="E14" s="42" t="s">
        <v>104</v>
      </c>
      <c r="F14" s="138">
        <v>1.5</v>
      </c>
      <c r="G14" s="144" t="s">
        <v>107</v>
      </c>
      <c r="H14" s="5" t="s">
        <v>92</v>
      </c>
      <c r="I14" s="30">
        <v>1</v>
      </c>
      <c r="J14" s="34" t="s">
        <v>106</v>
      </c>
      <c r="K14" s="42" t="s">
        <v>104</v>
      </c>
      <c r="L14" s="138">
        <v>1.5</v>
      </c>
      <c r="M14" s="145" t="s">
        <v>107</v>
      </c>
      <c r="N14" s="17" t="s">
        <v>92</v>
      </c>
      <c r="O14" s="30">
        <v>1</v>
      </c>
      <c r="P14" s="56" t="s">
        <v>107</v>
      </c>
      <c r="Q14" s="42" t="s">
        <v>104</v>
      </c>
      <c r="R14" s="138">
        <v>1.5</v>
      </c>
      <c r="S14" s="148" t="s">
        <v>107</v>
      </c>
    </row>
    <row r="15" spans="1:22" ht="17" thickBot="1" x14ac:dyDescent="0.25">
      <c r="A15" s="17"/>
      <c r="B15" s="5" t="s">
        <v>21</v>
      </c>
      <c r="C15" s="30">
        <v>0</v>
      </c>
      <c r="D15" s="140"/>
      <c r="E15" s="42" t="s">
        <v>48</v>
      </c>
      <c r="F15" s="47"/>
      <c r="G15" s="145"/>
      <c r="H15" s="17" t="s">
        <v>21</v>
      </c>
      <c r="I15" s="30">
        <v>1</v>
      </c>
      <c r="J15" s="34" t="s">
        <v>105</v>
      </c>
      <c r="K15" s="42" t="s">
        <v>104</v>
      </c>
      <c r="L15" s="138">
        <v>1.5</v>
      </c>
      <c r="M15" s="145" t="s">
        <v>107</v>
      </c>
      <c r="N15" s="15" t="s">
        <v>21</v>
      </c>
      <c r="O15" s="41">
        <v>1</v>
      </c>
      <c r="P15" s="146" t="s">
        <v>107</v>
      </c>
      <c r="Q15" s="43" t="s">
        <v>104</v>
      </c>
      <c r="R15" s="138">
        <v>1.5</v>
      </c>
      <c r="S15" s="149" t="s">
        <v>107</v>
      </c>
    </row>
    <row r="16" spans="1:22" x14ac:dyDescent="0.2">
      <c r="A16" s="33" t="s">
        <v>113</v>
      </c>
      <c r="B16" s="44" t="s">
        <v>28</v>
      </c>
      <c r="C16" s="10"/>
      <c r="D16" s="10" t="s">
        <v>60</v>
      </c>
      <c r="E16" s="25"/>
      <c r="F16" s="10"/>
      <c r="G16" s="50"/>
      <c r="H16" s="33" t="s">
        <v>29</v>
      </c>
      <c r="I16" s="11"/>
      <c r="J16" s="10" t="s">
        <v>60</v>
      </c>
      <c r="K16" s="11"/>
      <c r="L16" s="11"/>
      <c r="M16" s="48"/>
      <c r="N16" s="33" t="s">
        <v>31</v>
      </c>
      <c r="O16" s="11"/>
      <c r="P16" s="10" t="s">
        <v>60</v>
      </c>
      <c r="Q16" s="11"/>
      <c r="R16" s="11"/>
      <c r="S16" s="12"/>
      <c r="T16" s="120"/>
      <c r="V16" s="7"/>
    </row>
    <row r="17" spans="1:25" x14ac:dyDescent="0.2">
      <c r="A17" s="13"/>
      <c r="B17" s="4"/>
      <c r="C17" s="9"/>
      <c r="D17" s="9"/>
      <c r="E17" s="26"/>
      <c r="F17" s="9"/>
      <c r="G17" s="51"/>
      <c r="H17" s="13"/>
      <c r="I17" s="9"/>
      <c r="J17" s="9"/>
      <c r="K17" s="9"/>
      <c r="L17" s="9"/>
      <c r="M17" s="51"/>
      <c r="N17" s="13"/>
      <c r="O17" s="4"/>
      <c r="P17" s="4"/>
      <c r="Q17" s="4"/>
      <c r="R17" s="4"/>
      <c r="S17" s="14"/>
    </row>
    <row r="18" spans="1:25" x14ac:dyDescent="0.2">
      <c r="A18" s="13"/>
      <c r="B18" s="3" t="s">
        <v>89</v>
      </c>
      <c r="C18" s="34" t="s">
        <v>90</v>
      </c>
      <c r="D18" s="34"/>
      <c r="E18" s="26"/>
      <c r="F18" s="9"/>
      <c r="G18" s="51"/>
      <c r="H18" s="13"/>
      <c r="I18" s="9"/>
      <c r="J18" s="9"/>
      <c r="K18" s="9"/>
      <c r="L18" s="9"/>
      <c r="M18" s="51"/>
      <c r="N18" s="13"/>
      <c r="O18" s="4"/>
      <c r="P18" s="4"/>
      <c r="Q18" s="4"/>
      <c r="R18" s="4"/>
      <c r="S18" s="14"/>
    </row>
    <row r="19" spans="1:25" x14ac:dyDescent="0.2">
      <c r="A19" s="13"/>
      <c r="B19" s="4" t="s">
        <v>20</v>
      </c>
      <c r="C19" s="34">
        <v>1</v>
      </c>
      <c r="D19" s="34" t="s">
        <v>105</v>
      </c>
      <c r="E19" s="26"/>
      <c r="F19" s="9"/>
      <c r="G19" s="51"/>
      <c r="H19" s="13" t="s">
        <v>20</v>
      </c>
      <c r="I19" s="29">
        <v>72</v>
      </c>
      <c r="J19" s="34" t="s">
        <v>107</v>
      </c>
      <c r="K19" s="9"/>
      <c r="L19" s="9"/>
      <c r="M19" s="51"/>
      <c r="N19" s="13" t="s">
        <v>20</v>
      </c>
      <c r="O19" s="29">
        <v>72</v>
      </c>
      <c r="P19" s="34" t="s">
        <v>107</v>
      </c>
      <c r="Q19" s="4"/>
      <c r="R19" s="4"/>
      <c r="S19" s="14"/>
      <c r="U19" s="45"/>
      <c r="V19" s="45"/>
    </row>
    <row r="20" spans="1:25" x14ac:dyDescent="0.2">
      <c r="A20" s="13"/>
      <c r="B20" s="4" t="s">
        <v>13</v>
      </c>
      <c r="C20" s="34">
        <v>0.05</v>
      </c>
      <c r="D20" s="34" t="s">
        <v>105</v>
      </c>
      <c r="E20" s="26"/>
      <c r="F20" s="9"/>
      <c r="G20" s="51"/>
      <c r="H20" s="13" t="s">
        <v>13</v>
      </c>
      <c r="I20" s="29">
        <v>0.01</v>
      </c>
      <c r="J20" s="34" t="s">
        <v>107</v>
      </c>
      <c r="K20" s="9"/>
      <c r="L20" s="9"/>
      <c r="M20" s="51"/>
      <c r="N20" s="13" t="s">
        <v>13</v>
      </c>
      <c r="O20" s="29">
        <v>0.01</v>
      </c>
      <c r="P20" s="34" t="s">
        <v>107</v>
      </c>
      <c r="Q20" s="4"/>
      <c r="R20" s="4"/>
      <c r="S20" s="14"/>
      <c r="U20" s="45"/>
      <c r="V20" s="45"/>
    </row>
    <row r="21" spans="1:25" x14ac:dyDescent="0.2">
      <c r="A21" s="13"/>
      <c r="B21" s="8" t="s">
        <v>17</v>
      </c>
      <c r="C21" s="8" t="s">
        <v>18</v>
      </c>
      <c r="D21" s="8"/>
      <c r="E21" s="181" t="s">
        <v>19</v>
      </c>
      <c r="F21" s="181"/>
      <c r="G21" s="53" t="s">
        <v>60</v>
      </c>
      <c r="H21" s="54" t="s">
        <v>17</v>
      </c>
      <c r="I21" s="8" t="s">
        <v>18</v>
      </c>
      <c r="J21" s="8"/>
      <c r="K21" s="181" t="s">
        <v>19</v>
      </c>
      <c r="L21" s="181"/>
      <c r="M21" s="53" t="s">
        <v>60</v>
      </c>
      <c r="N21" s="54" t="s">
        <v>17</v>
      </c>
      <c r="O21" s="8" t="s">
        <v>18</v>
      </c>
      <c r="P21" s="129"/>
      <c r="Q21" s="181" t="s">
        <v>19</v>
      </c>
      <c r="R21" s="181"/>
      <c r="S21" s="49" t="s">
        <v>60</v>
      </c>
      <c r="T21" s="7"/>
      <c r="U21" s="7"/>
      <c r="V21" s="7"/>
      <c r="W21" s="180"/>
      <c r="X21" s="180"/>
      <c r="Y21" s="7"/>
    </row>
    <row r="22" spans="1:25" x14ac:dyDescent="0.2">
      <c r="A22" s="13"/>
      <c r="B22" s="4" t="s">
        <v>15</v>
      </c>
      <c r="C22" s="29">
        <v>3</v>
      </c>
      <c r="D22" s="139" t="s">
        <v>105</v>
      </c>
      <c r="E22" s="35" t="s">
        <v>57</v>
      </c>
      <c r="F22" s="29">
        <v>1.2</v>
      </c>
      <c r="G22" s="142" t="s">
        <v>108</v>
      </c>
      <c r="H22" s="13" t="s">
        <v>15</v>
      </c>
      <c r="I22" s="29">
        <v>0.33300000000000002</v>
      </c>
      <c r="J22" s="34" t="s">
        <v>106</v>
      </c>
      <c r="K22" s="35" t="s">
        <v>57</v>
      </c>
      <c r="L22" s="29">
        <v>1.2</v>
      </c>
      <c r="M22" s="147" t="s">
        <v>108</v>
      </c>
      <c r="N22" s="13" t="s">
        <v>15</v>
      </c>
      <c r="O22" s="29">
        <v>0.125</v>
      </c>
      <c r="P22" s="34" t="s">
        <v>106</v>
      </c>
      <c r="Q22" s="35" t="s">
        <v>57</v>
      </c>
      <c r="R22" s="29">
        <v>1.2</v>
      </c>
      <c r="S22" s="147" t="s">
        <v>108</v>
      </c>
      <c r="U22" s="45"/>
      <c r="V22" s="45"/>
      <c r="W22" s="121"/>
      <c r="X22" s="45"/>
    </row>
    <row r="23" spans="1:25" x14ac:dyDescent="0.2">
      <c r="A23" s="13"/>
      <c r="B23" s="4" t="s">
        <v>22</v>
      </c>
      <c r="C23" s="29">
        <v>0</v>
      </c>
      <c r="D23" s="139"/>
      <c r="E23" s="35" t="s">
        <v>48</v>
      </c>
      <c r="F23" s="36"/>
      <c r="G23" s="143"/>
      <c r="H23" s="13" t="s">
        <v>22</v>
      </c>
      <c r="I23" s="29">
        <v>0</v>
      </c>
      <c r="J23" s="34"/>
      <c r="K23" s="29" t="s">
        <v>48</v>
      </c>
      <c r="L23" s="29"/>
      <c r="M23" s="147"/>
      <c r="N23" s="13" t="s">
        <v>22</v>
      </c>
      <c r="O23" s="29">
        <v>0</v>
      </c>
      <c r="P23" s="34"/>
      <c r="Q23" s="29" t="s">
        <v>48</v>
      </c>
      <c r="R23" s="29"/>
      <c r="S23" s="147"/>
      <c r="U23" s="45"/>
      <c r="V23" s="45"/>
      <c r="W23" s="45"/>
      <c r="X23" s="45"/>
    </row>
    <row r="24" spans="1:25" x14ac:dyDescent="0.2">
      <c r="A24" s="13"/>
      <c r="B24" s="4" t="s">
        <v>23</v>
      </c>
      <c r="C24" s="29">
        <v>720</v>
      </c>
      <c r="D24" s="139" t="s">
        <v>105</v>
      </c>
      <c r="E24" s="35" t="s">
        <v>42</v>
      </c>
      <c r="F24" s="37">
        <v>0</v>
      </c>
      <c r="G24" s="144" t="s">
        <v>105</v>
      </c>
      <c r="H24" s="13" t="s">
        <v>23</v>
      </c>
      <c r="I24" s="29">
        <v>720</v>
      </c>
      <c r="J24" s="34" t="s">
        <v>105</v>
      </c>
      <c r="K24" s="29" t="s">
        <v>42</v>
      </c>
      <c r="L24" s="29">
        <v>0</v>
      </c>
      <c r="M24" s="147" t="s">
        <v>105</v>
      </c>
      <c r="N24" s="13" t="s">
        <v>23</v>
      </c>
      <c r="O24" s="29">
        <v>240</v>
      </c>
      <c r="P24" s="34" t="s">
        <v>105</v>
      </c>
      <c r="Q24" s="29" t="s">
        <v>42</v>
      </c>
      <c r="R24" s="37">
        <v>0</v>
      </c>
      <c r="S24" s="147" t="s">
        <v>105</v>
      </c>
      <c r="U24" s="45"/>
      <c r="V24" s="45"/>
      <c r="W24" s="45"/>
      <c r="X24" s="45"/>
    </row>
    <row r="25" spans="1:25" x14ac:dyDescent="0.2">
      <c r="A25" s="13"/>
      <c r="B25" s="4" t="s">
        <v>49</v>
      </c>
      <c r="C25" s="29">
        <v>1</v>
      </c>
      <c r="D25" s="139" t="s">
        <v>105</v>
      </c>
      <c r="E25" s="35" t="s">
        <v>42</v>
      </c>
      <c r="F25" s="37">
        <v>0</v>
      </c>
      <c r="G25" s="144" t="s">
        <v>105</v>
      </c>
      <c r="H25" s="13" t="s">
        <v>49</v>
      </c>
      <c r="I25" s="29">
        <v>0</v>
      </c>
      <c r="J25" s="34"/>
      <c r="K25" s="29" t="s">
        <v>48</v>
      </c>
      <c r="L25" s="29"/>
      <c r="M25" s="147"/>
      <c r="N25" s="13" t="s">
        <v>49</v>
      </c>
      <c r="O25" s="29">
        <v>0</v>
      </c>
      <c r="P25" s="34"/>
      <c r="Q25" s="29" t="s">
        <v>48</v>
      </c>
      <c r="R25" s="37"/>
      <c r="S25" s="150"/>
      <c r="U25" s="45"/>
      <c r="V25" s="45"/>
      <c r="W25" s="45"/>
      <c r="X25" s="122"/>
    </row>
    <row r="26" spans="1:25" x14ac:dyDescent="0.2">
      <c r="A26" s="13"/>
      <c r="B26" s="4" t="s">
        <v>14</v>
      </c>
      <c r="C26" s="29">
        <v>1</v>
      </c>
      <c r="D26" s="139" t="s">
        <v>105</v>
      </c>
      <c r="E26" s="35" t="s">
        <v>42</v>
      </c>
      <c r="F26" s="37">
        <v>0</v>
      </c>
      <c r="G26" s="144" t="s">
        <v>105</v>
      </c>
      <c r="H26" s="13" t="s">
        <v>14</v>
      </c>
      <c r="I26" s="29">
        <v>1</v>
      </c>
      <c r="J26" s="34" t="s">
        <v>105</v>
      </c>
      <c r="K26" s="29" t="s">
        <v>42</v>
      </c>
      <c r="L26" s="29">
        <v>0</v>
      </c>
      <c r="M26" s="147" t="s">
        <v>105</v>
      </c>
      <c r="N26" s="13" t="s">
        <v>14</v>
      </c>
      <c r="O26" s="29">
        <v>1</v>
      </c>
      <c r="P26" s="34" t="s">
        <v>105</v>
      </c>
      <c r="Q26" s="29" t="s">
        <v>42</v>
      </c>
      <c r="R26" s="37">
        <v>0</v>
      </c>
      <c r="S26" s="150" t="s">
        <v>107</v>
      </c>
      <c r="U26" s="45"/>
      <c r="V26" s="45"/>
      <c r="W26" s="45"/>
      <c r="X26" s="45"/>
    </row>
    <row r="27" spans="1:25" x14ac:dyDescent="0.2">
      <c r="A27" s="13"/>
      <c r="B27" s="5" t="s">
        <v>8</v>
      </c>
      <c r="C27" s="30">
        <v>3</v>
      </c>
      <c r="D27" s="141" t="s">
        <v>106</v>
      </c>
      <c r="E27" s="35" t="s">
        <v>42</v>
      </c>
      <c r="F27" s="37">
        <v>0</v>
      </c>
      <c r="G27" s="145" t="s">
        <v>106</v>
      </c>
      <c r="H27" s="13" t="s">
        <v>8</v>
      </c>
      <c r="I27" s="29">
        <v>0</v>
      </c>
      <c r="J27" s="34"/>
      <c r="K27" s="29" t="s">
        <v>48</v>
      </c>
      <c r="L27" s="29"/>
      <c r="M27" s="147"/>
      <c r="N27" s="13" t="s">
        <v>8</v>
      </c>
      <c r="O27" s="29">
        <v>0</v>
      </c>
      <c r="P27" s="34"/>
      <c r="Q27" s="29" t="s">
        <v>48</v>
      </c>
      <c r="R27" s="37"/>
      <c r="S27" s="150"/>
      <c r="U27" s="45"/>
      <c r="V27" s="45"/>
      <c r="W27" s="45"/>
      <c r="X27" s="45"/>
    </row>
    <row r="28" spans="1:25" x14ac:dyDescent="0.2">
      <c r="A28" s="17"/>
      <c r="B28" s="5" t="s">
        <v>92</v>
      </c>
      <c r="C28" s="30">
        <v>1</v>
      </c>
      <c r="D28" s="139" t="s">
        <v>106</v>
      </c>
      <c r="E28" s="42" t="s">
        <v>104</v>
      </c>
      <c r="F28" s="138">
        <v>1.5</v>
      </c>
      <c r="G28" s="144" t="s">
        <v>107</v>
      </c>
      <c r="H28" s="5" t="s">
        <v>92</v>
      </c>
      <c r="I28" s="30">
        <v>1</v>
      </c>
      <c r="J28" s="56" t="s">
        <v>107</v>
      </c>
      <c r="K28" s="42" t="s">
        <v>104</v>
      </c>
      <c r="L28" s="138">
        <v>1.5</v>
      </c>
      <c r="M28" s="148" t="s">
        <v>107</v>
      </c>
      <c r="N28" s="17" t="s">
        <v>92</v>
      </c>
      <c r="O28" s="30">
        <v>1</v>
      </c>
      <c r="P28" s="56" t="s">
        <v>107</v>
      </c>
      <c r="Q28" s="42" t="s">
        <v>104</v>
      </c>
      <c r="R28" s="138">
        <v>1.5</v>
      </c>
      <c r="S28" s="148" t="s">
        <v>107</v>
      </c>
      <c r="U28" s="45"/>
      <c r="V28" s="123"/>
      <c r="W28" s="121"/>
      <c r="X28" s="122"/>
      <c r="Y28" s="122"/>
    </row>
    <row r="29" spans="1:25" ht="17" thickBot="1" x14ac:dyDescent="0.25">
      <c r="A29" s="17"/>
      <c r="B29" s="5" t="s">
        <v>21</v>
      </c>
      <c r="C29" s="30">
        <v>0</v>
      </c>
      <c r="D29" s="140"/>
      <c r="E29" s="42" t="s">
        <v>48</v>
      </c>
      <c r="F29" s="47"/>
      <c r="G29" s="145"/>
      <c r="H29" s="15" t="s">
        <v>21</v>
      </c>
      <c r="I29" s="41">
        <v>1</v>
      </c>
      <c r="J29" s="146" t="s">
        <v>107</v>
      </c>
      <c r="K29" s="43" t="s">
        <v>104</v>
      </c>
      <c r="L29" s="138">
        <v>1.5</v>
      </c>
      <c r="M29" s="149" t="s">
        <v>107</v>
      </c>
      <c r="N29" s="15" t="s">
        <v>21</v>
      </c>
      <c r="O29" s="41">
        <v>1</v>
      </c>
      <c r="P29" s="146" t="s">
        <v>107</v>
      </c>
      <c r="Q29" s="43" t="s">
        <v>104</v>
      </c>
      <c r="R29" s="58">
        <v>1.5</v>
      </c>
      <c r="S29" s="149" t="s">
        <v>107</v>
      </c>
      <c r="U29" s="45"/>
      <c r="V29" s="45"/>
      <c r="W29" s="121"/>
      <c r="X29" s="122"/>
    </row>
    <row r="30" spans="1:25" x14ac:dyDescent="0.2">
      <c r="A30" s="33" t="s">
        <v>94</v>
      </c>
      <c r="B30" s="44" t="s">
        <v>28</v>
      </c>
      <c r="C30" s="10"/>
      <c r="D30" s="10" t="s">
        <v>60</v>
      </c>
      <c r="E30" s="25"/>
      <c r="F30" s="10"/>
      <c r="G30" s="50"/>
      <c r="H30" s="33" t="s">
        <v>29</v>
      </c>
      <c r="I30" s="11"/>
      <c r="J30" s="10" t="s">
        <v>60</v>
      </c>
      <c r="K30" s="11"/>
      <c r="L30" s="11"/>
      <c r="M30" s="12"/>
    </row>
    <row r="31" spans="1:25" x14ac:dyDescent="0.2">
      <c r="A31" s="13"/>
      <c r="B31" s="4"/>
      <c r="C31" s="9"/>
      <c r="D31" s="9"/>
      <c r="E31" s="26"/>
      <c r="F31" s="9"/>
      <c r="G31" s="51"/>
      <c r="H31" s="13"/>
      <c r="I31" s="9"/>
      <c r="J31" s="9"/>
      <c r="K31" s="9"/>
      <c r="L31" s="9"/>
      <c r="M31" s="18"/>
    </row>
    <row r="32" spans="1:25" x14ac:dyDescent="0.2">
      <c r="A32" s="13"/>
      <c r="B32" s="3" t="s">
        <v>89</v>
      </c>
      <c r="C32" s="34" t="s">
        <v>90</v>
      </c>
      <c r="D32" s="34"/>
      <c r="E32" s="26"/>
      <c r="F32" s="9"/>
      <c r="G32" s="51"/>
      <c r="H32" s="13"/>
      <c r="I32" s="9"/>
      <c r="J32" s="9"/>
      <c r="K32" s="9"/>
      <c r="L32" s="9"/>
      <c r="M32" s="18"/>
    </row>
    <row r="33" spans="1:14" x14ac:dyDescent="0.2">
      <c r="A33" s="13"/>
      <c r="B33" s="4" t="s">
        <v>20</v>
      </c>
      <c r="C33" s="34">
        <v>1</v>
      </c>
      <c r="D33" s="34" t="s">
        <v>105</v>
      </c>
      <c r="E33" s="26"/>
      <c r="F33" s="9"/>
      <c r="G33" s="51"/>
      <c r="H33" s="13" t="s">
        <v>20</v>
      </c>
      <c r="I33" s="34">
        <v>72</v>
      </c>
      <c r="J33" s="34" t="s">
        <v>107</v>
      </c>
      <c r="K33" s="9"/>
      <c r="L33" s="9"/>
      <c r="M33" s="18"/>
    </row>
    <row r="34" spans="1:14" x14ac:dyDescent="0.2">
      <c r="A34" s="13"/>
      <c r="B34" s="4" t="s">
        <v>13</v>
      </c>
      <c r="C34" s="34">
        <v>0.05</v>
      </c>
      <c r="D34" s="34" t="s">
        <v>105</v>
      </c>
      <c r="E34" s="26"/>
      <c r="F34" s="9"/>
      <c r="G34" s="51"/>
      <c r="H34" s="13" t="s">
        <v>13</v>
      </c>
      <c r="I34" s="34">
        <v>0.01</v>
      </c>
      <c r="J34" s="34" t="s">
        <v>107</v>
      </c>
      <c r="K34" s="9"/>
      <c r="L34" s="9"/>
      <c r="M34" s="18"/>
    </row>
    <row r="35" spans="1:14" x14ac:dyDescent="0.2">
      <c r="A35" s="13"/>
      <c r="B35" s="8" t="s">
        <v>17</v>
      </c>
      <c r="C35" s="8" t="s">
        <v>18</v>
      </c>
      <c r="D35" s="8"/>
      <c r="E35" s="181" t="s">
        <v>19</v>
      </c>
      <c r="F35" s="181"/>
      <c r="G35" s="53" t="s">
        <v>60</v>
      </c>
      <c r="H35" s="54" t="s">
        <v>17</v>
      </c>
      <c r="I35" s="8" t="s">
        <v>18</v>
      </c>
      <c r="J35" s="8"/>
      <c r="K35" s="181" t="s">
        <v>19</v>
      </c>
      <c r="L35" s="181"/>
      <c r="M35" s="49" t="s">
        <v>60</v>
      </c>
    </row>
    <row r="36" spans="1:14" x14ac:dyDescent="0.2">
      <c r="A36" s="13"/>
      <c r="B36" s="4" t="s">
        <v>15</v>
      </c>
      <c r="C36" s="29">
        <v>3</v>
      </c>
      <c r="D36" s="139" t="s">
        <v>105</v>
      </c>
      <c r="E36" s="35" t="s">
        <v>57</v>
      </c>
      <c r="F36" s="29">
        <v>1.2</v>
      </c>
      <c r="G36" s="142" t="s">
        <v>108</v>
      </c>
      <c r="H36" s="13" t="s">
        <v>15</v>
      </c>
      <c r="I36" s="29">
        <v>0.33300000000000002</v>
      </c>
      <c r="J36" s="34" t="s">
        <v>106</v>
      </c>
      <c r="K36" s="35" t="s">
        <v>57</v>
      </c>
      <c r="L36" s="29">
        <v>1.2</v>
      </c>
      <c r="M36" s="147" t="s">
        <v>108</v>
      </c>
    </row>
    <row r="37" spans="1:14" x14ac:dyDescent="0.2">
      <c r="A37" s="13"/>
      <c r="B37" s="4" t="s">
        <v>22</v>
      </c>
      <c r="C37" s="29">
        <v>0</v>
      </c>
      <c r="D37" s="139"/>
      <c r="E37" s="35" t="s">
        <v>48</v>
      </c>
      <c r="F37" s="36"/>
      <c r="G37" s="143"/>
      <c r="H37" s="13" t="s">
        <v>22</v>
      </c>
      <c r="I37" s="29">
        <v>0</v>
      </c>
      <c r="J37" s="34"/>
      <c r="K37" s="29" t="s">
        <v>48</v>
      </c>
      <c r="L37" s="29"/>
      <c r="M37" s="147"/>
    </row>
    <row r="38" spans="1:14" x14ac:dyDescent="0.2">
      <c r="A38" s="13"/>
      <c r="B38" s="4" t="s">
        <v>23</v>
      </c>
      <c r="C38" s="29">
        <v>720</v>
      </c>
      <c r="D38" s="139" t="s">
        <v>105</v>
      </c>
      <c r="E38" s="35" t="s">
        <v>42</v>
      </c>
      <c r="F38" s="37">
        <v>0</v>
      </c>
      <c r="G38" s="144" t="s">
        <v>105</v>
      </c>
      <c r="H38" s="13" t="s">
        <v>23</v>
      </c>
      <c r="I38" s="29">
        <v>720</v>
      </c>
      <c r="J38" s="34" t="s">
        <v>105</v>
      </c>
      <c r="K38" s="29" t="s">
        <v>42</v>
      </c>
      <c r="L38" s="29">
        <v>0</v>
      </c>
      <c r="M38" s="147" t="s">
        <v>105</v>
      </c>
    </row>
    <row r="39" spans="1:14" x14ac:dyDescent="0.2">
      <c r="A39" s="13"/>
      <c r="B39" s="4" t="s">
        <v>49</v>
      </c>
      <c r="C39" s="29">
        <v>1</v>
      </c>
      <c r="D39" s="139" t="s">
        <v>105</v>
      </c>
      <c r="E39" s="35" t="s">
        <v>42</v>
      </c>
      <c r="F39" s="37">
        <v>0</v>
      </c>
      <c r="G39" s="144" t="s">
        <v>105</v>
      </c>
      <c r="H39" s="13" t="s">
        <v>49</v>
      </c>
      <c r="I39" s="29">
        <v>0</v>
      </c>
      <c r="J39" s="34"/>
      <c r="K39" s="29" t="s">
        <v>48</v>
      </c>
      <c r="L39" s="29"/>
      <c r="M39" s="147"/>
    </row>
    <row r="40" spans="1:14" x14ac:dyDescent="0.2">
      <c r="A40" s="13"/>
      <c r="B40" s="4" t="s">
        <v>14</v>
      </c>
      <c r="C40" s="29">
        <v>1</v>
      </c>
      <c r="D40" s="139" t="s">
        <v>105</v>
      </c>
      <c r="E40" s="35" t="s">
        <v>42</v>
      </c>
      <c r="F40" s="37">
        <v>0</v>
      </c>
      <c r="G40" s="144" t="s">
        <v>105</v>
      </c>
      <c r="H40" s="13" t="s">
        <v>14</v>
      </c>
      <c r="I40" s="29">
        <v>1</v>
      </c>
      <c r="J40" s="34" t="s">
        <v>105</v>
      </c>
      <c r="K40" s="29" t="s">
        <v>42</v>
      </c>
      <c r="L40" s="29">
        <v>0</v>
      </c>
      <c r="M40" s="147" t="s">
        <v>105</v>
      </c>
    </row>
    <row r="41" spans="1:14" x14ac:dyDescent="0.2">
      <c r="A41" s="13"/>
      <c r="B41" s="4" t="s">
        <v>8</v>
      </c>
      <c r="C41" s="30">
        <v>3</v>
      </c>
      <c r="D41" s="141" t="s">
        <v>106</v>
      </c>
      <c r="E41" s="35" t="s">
        <v>42</v>
      </c>
      <c r="F41" s="37">
        <v>0</v>
      </c>
      <c r="G41" s="145" t="s">
        <v>106</v>
      </c>
      <c r="H41" s="13" t="s">
        <v>8</v>
      </c>
      <c r="I41" s="29">
        <v>0</v>
      </c>
      <c r="J41" s="34"/>
      <c r="K41" s="29" t="s">
        <v>48</v>
      </c>
      <c r="L41" s="29"/>
      <c r="M41" s="147"/>
    </row>
    <row r="42" spans="1:14" x14ac:dyDescent="0.2">
      <c r="A42" s="17"/>
      <c r="B42" s="5" t="s">
        <v>92</v>
      </c>
      <c r="C42" s="30">
        <v>1</v>
      </c>
      <c r="D42" s="139" t="s">
        <v>106</v>
      </c>
      <c r="E42" s="42" t="s">
        <v>104</v>
      </c>
      <c r="F42" s="138">
        <v>1.5</v>
      </c>
      <c r="G42" s="144" t="s">
        <v>107</v>
      </c>
      <c r="H42" s="17" t="s">
        <v>92</v>
      </c>
      <c r="I42" s="30">
        <v>1</v>
      </c>
      <c r="J42" s="56" t="s">
        <v>107</v>
      </c>
      <c r="K42" s="42" t="s">
        <v>104</v>
      </c>
      <c r="L42" s="138">
        <v>1.5</v>
      </c>
      <c r="M42" s="148" t="s">
        <v>107</v>
      </c>
    </row>
    <row r="43" spans="1:14" ht="17" thickBot="1" x14ac:dyDescent="0.25">
      <c r="A43" s="17"/>
      <c r="B43" s="5" t="s">
        <v>21</v>
      </c>
      <c r="C43" s="30">
        <v>0</v>
      </c>
      <c r="D43" s="140"/>
      <c r="E43" s="42" t="s">
        <v>48</v>
      </c>
      <c r="F43" s="47"/>
      <c r="G43" s="145"/>
      <c r="H43" s="15" t="s">
        <v>21</v>
      </c>
      <c r="I43" s="41">
        <v>1</v>
      </c>
      <c r="J43" s="146" t="s">
        <v>107</v>
      </c>
      <c r="K43" s="43" t="s">
        <v>104</v>
      </c>
      <c r="L43" s="58">
        <v>1.5</v>
      </c>
      <c r="M43" s="149" t="s">
        <v>107</v>
      </c>
    </row>
    <row r="44" spans="1:14" x14ac:dyDescent="0.2">
      <c r="A44" s="33" t="s">
        <v>114</v>
      </c>
      <c r="B44" s="44" t="s">
        <v>28</v>
      </c>
      <c r="C44" s="10"/>
      <c r="D44" s="10" t="s">
        <v>60</v>
      </c>
      <c r="E44" s="25"/>
      <c r="F44" s="10"/>
      <c r="G44" s="50"/>
      <c r="H44" s="33" t="s">
        <v>31</v>
      </c>
      <c r="I44" s="11"/>
      <c r="J44" s="10" t="s">
        <v>60</v>
      </c>
      <c r="K44" s="11"/>
      <c r="L44" s="11"/>
      <c r="M44" s="12"/>
      <c r="N44" s="120"/>
    </row>
    <row r="45" spans="1:14" x14ac:dyDescent="0.2">
      <c r="A45" s="13"/>
      <c r="B45" s="4"/>
      <c r="C45" s="9"/>
      <c r="D45" s="9"/>
      <c r="E45" s="26"/>
      <c r="F45" s="9"/>
      <c r="G45" s="51"/>
      <c r="H45" s="13"/>
      <c r="I45" s="4"/>
      <c r="J45" s="4"/>
      <c r="K45" s="4"/>
      <c r="L45" s="4"/>
      <c r="M45" s="14"/>
    </row>
    <row r="46" spans="1:14" x14ac:dyDescent="0.2">
      <c r="A46" s="13"/>
      <c r="B46" s="3" t="s">
        <v>89</v>
      </c>
      <c r="C46" s="34" t="s">
        <v>90</v>
      </c>
      <c r="D46" s="34"/>
      <c r="E46" s="26"/>
      <c r="F46" s="9"/>
      <c r="G46" s="51"/>
      <c r="H46" s="13"/>
      <c r="I46" s="4"/>
      <c r="J46" s="4"/>
      <c r="K46" s="4"/>
      <c r="L46" s="4"/>
      <c r="M46" s="14"/>
    </row>
    <row r="47" spans="1:14" x14ac:dyDescent="0.2">
      <c r="A47" s="13"/>
      <c r="B47" s="4" t="s">
        <v>20</v>
      </c>
      <c r="C47" s="34">
        <v>1</v>
      </c>
      <c r="D47" s="34" t="s">
        <v>105</v>
      </c>
      <c r="E47" s="26"/>
      <c r="F47" s="9"/>
      <c r="G47" s="51"/>
      <c r="H47" s="13" t="s">
        <v>20</v>
      </c>
      <c r="I47" s="29">
        <v>72</v>
      </c>
      <c r="J47" s="34" t="s">
        <v>107</v>
      </c>
      <c r="K47" s="4"/>
      <c r="L47" s="4"/>
      <c r="M47" s="14"/>
    </row>
    <row r="48" spans="1:14" x14ac:dyDescent="0.2">
      <c r="A48" s="13"/>
      <c r="B48" s="4" t="s">
        <v>13</v>
      </c>
      <c r="C48" s="34">
        <v>0.05</v>
      </c>
      <c r="D48" s="34" t="s">
        <v>105</v>
      </c>
      <c r="E48" s="26"/>
      <c r="F48" s="9"/>
      <c r="G48" s="51"/>
      <c r="H48" s="13" t="s">
        <v>13</v>
      </c>
      <c r="I48" s="29">
        <v>0.01</v>
      </c>
      <c r="J48" s="34" t="s">
        <v>107</v>
      </c>
      <c r="K48" s="4"/>
      <c r="L48" s="4"/>
      <c r="M48" s="14"/>
    </row>
    <row r="49" spans="1:19" x14ac:dyDescent="0.2">
      <c r="A49" s="13"/>
      <c r="B49" s="8" t="s">
        <v>17</v>
      </c>
      <c r="C49" s="8" t="s">
        <v>18</v>
      </c>
      <c r="D49" s="8"/>
      <c r="E49" s="181" t="s">
        <v>19</v>
      </c>
      <c r="F49" s="181"/>
      <c r="G49" s="53" t="s">
        <v>60</v>
      </c>
      <c r="H49" s="54" t="s">
        <v>17</v>
      </c>
      <c r="I49" s="8" t="s">
        <v>18</v>
      </c>
      <c r="J49" s="129"/>
      <c r="K49" s="181" t="s">
        <v>19</v>
      </c>
      <c r="L49" s="181"/>
      <c r="M49" s="49" t="s">
        <v>60</v>
      </c>
      <c r="N49" s="7"/>
    </row>
    <row r="50" spans="1:19" x14ac:dyDescent="0.2">
      <c r="A50" s="13"/>
      <c r="B50" s="4" t="s">
        <v>15</v>
      </c>
      <c r="C50" s="29">
        <v>3</v>
      </c>
      <c r="D50" s="139" t="s">
        <v>105</v>
      </c>
      <c r="E50" s="35" t="s">
        <v>57</v>
      </c>
      <c r="F50" s="29">
        <v>1.2</v>
      </c>
      <c r="G50" s="142" t="s">
        <v>108</v>
      </c>
      <c r="H50" s="13" t="s">
        <v>15</v>
      </c>
      <c r="I50" s="29">
        <v>0.125</v>
      </c>
      <c r="J50" s="34" t="s">
        <v>106</v>
      </c>
      <c r="K50" s="35" t="s">
        <v>57</v>
      </c>
      <c r="L50" s="29">
        <v>1.2</v>
      </c>
      <c r="M50" s="147" t="s">
        <v>108</v>
      </c>
    </row>
    <row r="51" spans="1:19" x14ac:dyDescent="0.2">
      <c r="A51" s="13"/>
      <c r="B51" s="4" t="s">
        <v>22</v>
      </c>
      <c r="C51" s="29">
        <v>0</v>
      </c>
      <c r="D51" s="139"/>
      <c r="E51" s="35" t="s">
        <v>48</v>
      </c>
      <c r="F51" s="36"/>
      <c r="G51" s="143"/>
      <c r="H51" s="13" t="s">
        <v>22</v>
      </c>
      <c r="I51" s="29">
        <v>0</v>
      </c>
      <c r="J51" s="34"/>
      <c r="K51" s="29" t="s">
        <v>48</v>
      </c>
      <c r="L51" s="29"/>
      <c r="M51" s="147"/>
    </row>
    <row r="52" spans="1:19" x14ac:dyDescent="0.2">
      <c r="A52" s="13"/>
      <c r="B52" s="4" t="s">
        <v>23</v>
      </c>
      <c r="C52" s="29">
        <v>720</v>
      </c>
      <c r="D52" s="139" t="s">
        <v>105</v>
      </c>
      <c r="E52" s="35" t="s">
        <v>42</v>
      </c>
      <c r="F52" s="37">
        <v>0</v>
      </c>
      <c r="G52" s="144" t="s">
        <v>105</v>
      </c>
      <c r="H52" s="13" t="s">
        <v>23</v>
      </c>
      <c r="I52" s="29">
        <v>240</v>
      </c>
      <c r="J52" s="34" t="s">
        <v>105</v>
      </c>
      <c r="K52" s="29" t="s">
        <v>42</v>
      </c>
      <c r="L52" s="37">
        <v>0</v>
      </c>
      <c r="M52" s="147" t="s">
        <v>105</v>
      </c>
    </row>
    <row r="53" spans="1:19" x14ac:dyDescent="0.2">
      <c r="A53" s="13"/>
      <c r="B53" s="4" t="s">
        <v>49</v>
      </c>
      <c r="C53" s="29">
        <v>1</v>
      </c>
      <c r="D53" s="139" t="s">
        <v>105</v>
      </c>
      <c r="E53" s="35" t="s">
        <v>42</v>
      </c>
      <c r="F53" s="37">
        <v>0</v>
      </c>
      <c r="G53" s="144" t="s">
        <v>105</v>
      </c>
      <c r="H53" s="13" t="s">
        <v>49</v>
      </c>
      <c r="I53" s="29">
        <v>0</v>
      </c>
      <c r="J53" s="34"/>
      <c r="K53" s="29" t="s">
        <v>48</v>
      </c>
      <c r="L53" s="37"/>
      <c r="M53" s="150"/>
    </row>
    <row r="54" spans="1:19" x14ac:dyDescent="0.2">
      <c r="A54" s="13"/>
      <c r="B54" s="4" t="s">
        <v>14</v>
      </c>
      <c r="C54" s="29">
        <v>1</v>
      </c>
      <c r="D54" s="139" t="s">
        <v>105</v>
      </c>
      <c r="E54" s="35" t="s">
        <v>42</v>
      </c>
      <c r="F54" s="37">
        <v>0</v>
      </c>
      <c r="G54" s="144" t="s">
        <v>105</v>
      </c>
      <c r="H54" s="13" t="s">
        <v>14</v>
      </c>
      <c r="I54" s="29">
        <v>1</v>
      </c>
      <c r="J54" s="34" t="s">
        <v>105</v>
      </c>
      <c r="K54" s="29" t="s">
        <v>42</v>
      </c>
      <c r="L54" s="37">
        <v>0</v>
      </c>
      <c r="M54" s="150" t="s">
        <v>107</v>
      </c>
    </row>
    <row r="55" spans="1:19" x14ac:dyDescent="0.2">
      <c r="A55" s="13"/>
      <c r="B55" s="4" t="s">
        <v>8</v>
      </c>
      <c r="C55" s="30">
        <v>3</v>
      </c>
      <c r="D55" s="141" t="s">
        <v>106</v>
      </c>
      <c r="E55" s="35" t="s">
        <v>42</v>
      </c>
      <c r="F55" s="37">
        <v>0</v>
      </c>
      <c r="G55" s="145" t="s">
        <v>106</v>
      </c>
      <c r="H55" s="13" t="s">
        <v>8</v>
      </c>
      <c r="I55" s="29">
        <v>0</v>
      </c>
      <c r="J55" s="34"/>
      <c r="K55" s="29" t="s">
        <v>48</v>
      </c>
      <c r="L55" s="37"/>
      <c r="M55" s="150"/>
    </row>
    <row r="56" spans="1:19" x14ac:dyDescent="0.2">
      <c r="A56" s="17"/>
      <c r="B56" s="5" t="s">
        <v>92</v>
      </c>
      <c r="C56" s="30">
        <v>1</v>
      </c>
      <c r="D56" s="139" t="s">
        <v>106</v>
      </c>
      <c r="E56" s="42" t="s">
        <v>104</v>
      </c>
      <c r="F56" s="138">
        <v>1.5</v>
      </c>
      <c r="G56" s="144" t="s">
        <v>107</v>
      </c>
      <c r="H56" s="17" t="s">
        <v>92</v>
      </c>
      <c r="I56" s="30">
        <v>1</v>
      </c>
      <c r="J56" s="56" t="s">
        <v>107</v>
      </c>
      <c r="K56" s="42" t="s">
        <v>104</v>
      </c>
      <c r="L56" s="138">
        <v>1.5</v>
      </c>
      <c r="M56" s="148" t="s">
        <v>107</v>
      </c>
    </row>
    <row r="57" spans="1:19" ht="17" thickBot="1" x14ac:dyDescent="0.25">
      <c r="A57" s="17"/>
      <c r="B57" s="5" t="s">
        <v>21</v>
      </c>
      <c r="C57" s="30">
        <v>0</v>
      </c>
      <c r="D57" s="140"/>
      <c r="E57" s="42" t="s">
        <v>48</v>
      </c>
      <c r="F57" s="47"/>
      <c r="G57" s="145"/>
      <c r="H57" s="15" t="s">
        <v>21</v>
      </c>
      <c r="I57" s="41">
        <v>1</v>
      </c>
      <c r="J57" s="146" t="s">
        <v>107</v>
      </c>
      <c r="K57" s="43" t="s">
        <v>104</v>
      </c>
      <c r="L57" s="58">
        <v>1.5</v>
      </c>
      <c r="M57" s="149" t="s">
        <v>107</v>
      </c>
    </row>
    <row r="58" spans="1:19" x14ac:dyDescent="0.2">
      <c r="A58" s="33" t="s">
        <v>115</v>
      </c>
      <c r="B58" s="44" t="s">
        <v>28</v>
      </c>
      <c r="C58" s="10"/>
      <c r="D58" s="10" t="s">
        <v>60</v>
      </c>
      <c r="E58" s="25"/>
      <c r="F58" s="10"/>
      <c r="G58" s="50"/>
      <c r="H58" s="33" t="s">
        <v>27</v>
      </c>
      <c r="I58" s="11"/>
      <c r="J58" s="10" t="s">
        <v>60</v>
      </c>
      <c r="K58" s="11"/>
      <c r="L58" s="11"/>
      <c r="M58" s="48"/>
      <c r="N58" s="33" t="s">
        <v>29</v>
      </c>
      <c r="O58" s="11"/>
      <c r="P58" s="10" t="s">
        <v>60</v>
      </c>
      <c r="Q58" s="11"/>
      <c r="R58" s="11"/>
      <c r="S58" s="12"/>
    </row>
    <row r="59" spans="1:19" x14ac:dyDescent="0.2">
      <c r="A59" s="13"/>
      <c r="B59" s="3"/>
      <c r="C59" s="9"/>
      <c r="D59" s="9"/>
      <c r="E59" s="26"/>
      <c r="F59" s="9"/>
      <c r="G59" s="51"/>
      <c r="H59" s="13"/>
      <c r="I59" s="9"/>
      <c r="J59" s="9"/>
      <c r="K59" s="9"/>
      <c r="L59" s="9"/>
      <c r="M59" s="51"/>
      <c r="N59" s="13"/>
      <c r="O59" s="22"/>
      <c r="P59" s="22"/>
      <c r="Q59" s="4"/>
      <c r="R59" s="4"/>
      <c r="S59" s="14"/>
    </row>
    <row r="60" spans="1:19" x14ac:dyDescent="0.2">
      <c r="A60" s="13"/>
      <c r="B60" s="3" t="s">
        <v>89</v>
      </c>
      <c r="C60" s="34" t="s">
        <v>90</v>
      </c>
      <c r="D60" s="34"/>
      <c r="E60" s="26"/>
      <c r="F60" s="9"/>
      <c r="G60" s="51"/>
      <c r="H60" s="13"/>
      <c r="I60" s="9"/>
      <c r="J60" s="9"/>
      <c r="K60" s="9"/>
      <c r="L60" s="9"/>
      <c r="M60" s="51"/>
      <c r="N60" s="13"/>
      <c r="O60" s="22"/>
      <c r="P60" s="22"/>
      <c r="Q60" s="4"/>
      <c r="R60" s="4"/>
      <c r="S60" s="14"/>
    </row>
    <row r="61" spans="1:19" x14ac:dyDescent="0.2">
      <c r="A61" s="13"/>
      <c r="B61" s="4" t="s">
        <v>20</v>
      </c>
      <c r="C61" s="34">
        <v>1</v>
      </c>
      <c r="D61" s="34" t="s">
        <v>105</v>
      </c>
      <c r="E61" s="26"/>
      <c r="F61" s="9"/>
      <c r="G61" s="51"/>
      <c r="H61" s="13" t="s">
        <v>20</v>
      </c>
      <c r="I61" s="34">
        <v>2</v>
      </c>
      <c r="J61" s="34" t="s">
        <v>106</v>
      </c>
      <c r="K61" s="9"/>
      <c r="L61" s="9"/>
      <c r="M61" s="51"/>
      <c r="N61" s="13" t="s">
        <v>20</v>
      </c>
      <c r="O61" s="29">
        <v>48</v>
      </c>
      <c r="P61" s="34" t="s">
        <v>105</v>
      </c>
      <c r="Q61" s="4"/>
      <c r="R61" s="4"/>
      <c r="S61" s="14"/>
    </row>
    <row r="62" spans="1:19" x14ac:dyDescent="0.2">
      <c r="A62" s="13"/>
      <c r="B62" s="4" t="s">
        <v>13</v>
      </c>
      <c r="C62" s="34">
        <v>2.5000000000000001E-2</v>
      </c>
      <c r="D62" s="34" t="s">
        <v>105</v>
      </c>
      <c r="E62" s="26"/>
      <c r="F62" s="9"/>
      <c r="G62" s="52"/>
      <c r="H62" s="13" t="s">
        <v>13</v>
      </c>
      <c r="I62" s="34">
        <v>0.05</v>
      </c>
      <c r="J62" s="34" t="s">
        <v>107</v>
      </c>
      <c r="K62" s="9"/>
      <c r="L62" s="9"/>
      <c r="M62" s="51"/>
      <c r="N62" s="13" t="s">
        <v>13</v>
      </c>
      <c r="O62" s="29">
        <v>0.01</v>
      </c>
      <c r="P62" s="34" t="s">
        <v>107</v>
      </c>
      <c r="Q62" s="4"/>
      <c r="R62" s="4"/>
      <c r="S62" s="14"/>
    </row>
    <row r="63" spans="1:19" x14ac:dyDescent="0.2">
      <c r="A63" s="13"/>
      <c r="B63" s="8" t="s">
        <v>17</v>
      </c>
      <c r="C63" s="8" t="s">
        <v>18</v>
      </c>
      <c r="D63" s="8"/>
      <c r="E63" s="181" t="s">
        <v>19</v>
      </c>
      <c r="F63" s="181"/>
      <c r="G63" s="53" t="s">
        <v>60</v>
      </c>
      <c r="H63" s="54" t="s">
        <v>17</v>
      </c>
      <c r="I63" s="8" t="s">
        <v>18</v>
      </c>
      <c r="J63" s="8"/>
      <c r="K63" s="181" t="s">
        <v>19</v>
      </c>
      <c r="L63" s="181"/>
      <c r="M63" s="53" t="s">
        <v>60</v>
      </c>
      <c r="N63" s="54" t="s">
        <v>17</v>
      </c>
      <c r="O63" s="8" t="s">
        <v>18</v>
      </c>
      <c r="P63" s="129"/>
      <c r="Q63" s="181" t="s">
        <v>19</v>
      </c>
      <c r="R63" s="181"/>
      <c r="S63" s="49" t="s">
        <v>60</v>
      </c>
    </row>
    <row r="64" spans="1:19" x14ac:dyDescent="0.2">
      <c r="A64" s="13"/>
      <c r="B64" s="4" t="s">
        <v>15</v>
      </c>
      <c r="C64" s="29">
        <v>1</v>
      </c>
      <c r="D64" s="139" t="s">
        <v>105</v>
      </c>
      <c r="E64" s="35" t="s">
        <v>57</v>
      </c>
      <c r="F64" s="29">
        <v>1.2</v>
      </c>
      <c r="G64" s="142" t="s">
        <v>108</v>
      </c>
      <c r="H64" s="13" t="s">
        <v>15</v>
      </c>
      <c r="I64" s="29">
        <v>1.5</v>
      </c>
      <c r="J64" s="34" t="s">
        <v>106</v>
      </c>
      <c r="K64" s="35" t="s">
        <v>42</v>
      </c>
      <c r="L64" s="29">
        <v>1</v>
      </c>
      <c r="M64" s="142" t="s">
        <v>107</v>
      </c>
      <c r="N64" s="13" t="s">
        <v>15</v>
      </c>
      <c r="O64" s="29">
        <v>0.33300000000000002</v>
      </c>
      <c r="P64" s="34" t="s">
        <v>106</v>
      </c>
      <c r="Q64" s="35" t="s">
        <v>57</v>
      </c>
      <c r="R64" s="29">
        <v>1.2</v>
      </c>
      <c r="S64" s="147" t="s">
        <v>108</v>
      </c>
    </row>
    <row r="65" spans="1:19" x14ac:dyDescent="0.2">
      <c r="A65" s="13"/>
      <c r="B65" s="4" t="s">
        <v>22</v>
      </c>
      <c r="C65" s="29">
        <v>0</v>
      </c>
      <c r="D65" s="139"/>
      <c r="E65" s="35" t="s">
        <v>48</v>
      </c>
      <c r="F65" s="36"/>
      <c r="G65" s="143"/>
      <c r="H65" s="13" t="s">
        <v>22</v>
      </c>
      <c r="I65" s="29">
        <v>0</v>
      </c>
      <c r="J65" s="29"/>
      <c r="K65" s="29" t="s">
        <v>48</v>
      </c>
      <c r="L65" s="29"/>
      <c r="M65" s="142"/>
      <c r="N65" s="13" t="s">
        <v>22</v>
      </c>
      <c r="O65" s="29">
        <v>0</v>
      </c>
      <c r="P65" s="34"/>
      <c r="Q65" s="29" t="s">
        <v>48</v>
      </c>
      <c r="R65" s="29"/>
      <c r="S65" s="147"/>
    </row>
    <row r="66" spans="1:19" x14ac:dyDescent="0.2">
      <c r="A66" s="13"/>
      <c r="B66" s="4" t="s">
        <v>23</v>
      </c>
      <c r="C66" s="29">
        <v>480</v>
      </c>
      <c r="D66" s="139" t="s">
        <v>105</v>
      </c>
      <c r="E66" s="35" t="s">
        <v>42</v>
      </c>
      <c r="F66" s="37">
        <v>3</v>
      </c>
      <c r="G66" s="144" t="s">
        <v>107</v>
      </c>
      <c r="H66" s="13" t="s">
        <v>23</v>
      </c>
      <c r="I66" s="29">
        <v>720</v>
      </c>
      <c r="J66" s="34" t="s">
        <v>105</v>
      </c>
      <c r="K66" s="29" t="s">
        <v>42</v>
      </c>
      <c r="L66" s="37">
        <v>0</v>
      </c>
      <c r="M66" s="144" t="s">
        <v>105</v>
      </c>
      <c r="N66" s="13" t="s">
        <v>23</v>
      </c>
      <c r="O66" s="29">
        <v>720</v>
      </c>
      <c r="P66" s="34" t="s">
        <v>105</v>
      </c>
      <c r="Q66" s="29" t="s">
        <v>42</v>
      </c>
      <c r="R66" s="29">
        <v>0</v>
      </c>
      <c r="S66" s="147" t="s">
        <v>105</v>
      </c>
    </row>
    <row r="67" spans="1:19" x14ac:dyDescent="0.2">
      <c r="A67" s="13"/>
      <c r="B67" s="4" t="s">
        <v>49</v>
      </c>
      <c r="C67" s="29">
        <v>1</v>
      </c>
      <c r="D67" s="139" t="s">
        <v>105</v>
      </c>
      <c r="E67" s="35" t="s">
        <v>42</v>
      </c>
      <c r="F67" s="37">
        <v>3</v>
      </c>
      <c r="G67" s="144" t="s">
        <v>107</v>
      </c>
      <c r="H67" s="13" t="s">
        <v>49</v>
      </c>
      <c r="I67" s="29">
        <v>1</v>
      </c>
      <c r="J67" s="34" t="s">
        <v>105</v>
      </c>
      <c r="K67" s="29" t="s">
        <v>42</v>
      </c>
      <c r="L67" s="37">
        <v>0</v>
      </c>
      <c r="M67" s="144" t="s">
        <v>107</v>
      </c>
      <c r="N67" s="55" t="s">
        <v>49</v>
      </c>
      <c r="O67" s="29">
        <v>0</v>
      </c>
      <c r="P67" s="34"/>
      <c r="Q67" s="29" t="s">
        <v>48</v>
      </c>
      <c r="R67" s="29"/>
      <c r="S67" s="147"/>
    </row>
    <row r="68" spans="1:19" x14ac:dyDescent="0.2">
      <c r="A68" s="13"/>
      <c r="B68" s="4" t="s">
        <v>14</v>
      </c>
      <c r="C68" s="29">
        <v>1</v>
      </c>
      <c r="D68" s="139" t="s">
        <v>105</v>
      </c>
      <c r="E68" s="35" t="s">
        <v>42</v>
      </c>
      <c r="F68" s="37">
        <v>3</v>
      </c>
      <c r="G68" s="144" t="s">
        <v>107</v>
      </c>
      <c r="H68" s="13" t="s">
        <v>14</v>
      </c>
      <c r="I68" s="29">
        <v>1</v>
      </c>
      <c r="J68" s="34" t="s">
        <v>105</v>
      </c>
      <c r="K68" s="29" t="s">
        <v>42</v>
      </c>
      <c r="L68" s="37">
        <v>0</v>
      </c>
      <c r="M68" s="144" t="s">
        <v>105</v>
      </c>
      <c r="N68" s="13" t="s">
        <v>14</v>
      </c>
      <c r="O68" s="29">
        <v>1</v>
      </c>
      <c r="P68" s="34" t="s">
        <v>105</v>
      </c>
      <c r="Q68" s="29" t="s">
        <v>42</v>
      </c>
      <c r="R68" s="29">
        <v>0</v>
      </c>
      <c r="S68" s="147" t="s">
        <v>105</v>
      </c>
    </row>
    <row r="69" spans="1:19" x14ac:dyDescent="0.2">
      <c r="A69" s="17"/>
      <c r="B69" s="5" t="s">
        <v>8</v>
      </c>
      <c r="C69" s="30">
        <v>1</v>
      </c>
      <c r="D69" s="139" t="s">
        <v>105</v>
      </c>
      <c r="E69" s="35" t="s">
        <v>42</v>
      </c>
      <c r="F69" s="37">
        <v>3</v>
      </c>
      <c r="G69" s="144" t="s">
        <v>107</v>
      </c>
      <c r="H69" s="13" t="s">
        <v>8</v>
      </c>
      <c r="I69" s="29">
        <v>3</v>
      </c>
      <c r="J69" s="34" t="s">
        <v>105</v>
      </c>
      <c r="K69" s="29" t="s">
        <v>42</v>
      </c>
      <c r="L69" s="37">
        <v>0</v>
      </c>
      <c r="M69" s="144" t="s">
        <v>106</v>
      </c>
      <c r="N69" s="13" t="s">
        <v>8</v>
      </c>
      <c r="O69" s="29">
        <v>0</v>
      </c>
      <c r="P69" s="34"/>
      <c r="Q69" s="29" t="s">
        <v>48</v>
      </c>
      <c r="R69" s="29"/>
      <c r="S69" s="147"/>
    </row>
    <row r="70" spans="1:19" x14ac:dyDescent="0.2">
      <c r="A70" s="17"/>
      <c r="B70" s="5" t="s">
        <v>92</v>
      </c>
      <c r="C70" s="30">
        <v>1</v>
      </c>
      <c r="D70" s="139" t="s">
        <v>106</v>
      </c>
      <c r="E70" s="42" t="s">
        <v>104</v>
      </c>
      <c r="F70" s="138">
        <v>1.5</v>
      </c>
      <c r="G70" s="144" t="s">
        <v>107</v>
      </c>
      <c r="H70" s="5" t="s">
        <v>92</v>
      </c>
      <c r="I70" s="30">
        <v>1</v>
      </c>
      <c r="J70" s="34" t="s">
        <v>106</v>
      </c>
      <c r="K70" s="42" t="s">
        <v>104</v>
      </c>
      <c r="L70" s="138">
        <v>1.5</v>
      </c>
      <c r="M70" s="145" t="s">
        <v>107</v>
      </c>
      <c r="N70" s="17" t="s">
        <v>92</v>
      </c>
      <c r="O70" s="30">
        <v>1</v>
      </c>
      <c r="P70" s="56" t="s">
        <v>107</v>
      </c>
      <c r="Q70" s="42" t="s">
        <v>104</v>
      </c>
      <c r="R70" s="138">
        <v>1.5</v>
      </c>
      <c r="S70" s="148" t="s">
        <v>107</v>
      </c>
    </row>
    <row r="71" spans="1:19" ht="17" thickBot="1" x14ac:dyDescent="0.25">
      <c r="A71" s="17"/>
      <c r="B71" s="5" t="s">
        <v>21</v>
      </c>
      <c r="C71" s="30">
        <v>0</v>
      </c>
      <c r="D71" s="140"/>
      <c r="E71" s="42" t="s">
        <v>48</v>
      </c>
      <c r="F71" s="47"/>
      <c r="G71" s="145"/>
      <c r="H71" s="17" t="s">
        <v>21</v>
      </c>
      <c r="I71" s="30">
        <v>1</v>
      </c>
      <c r="J71" s="34" t="s">
        <v>105</v>
      </c>
      <c r="K71" s="42" t="s">
        <v>104</v>
      </c>
      <c r="L71" s="138">
        <v>1.5</v>
      </c>
      <c r="M71" s="145" t="s">
        <v>107</v>
      </c>
      <c r="N71" s="15" t="s">
        <v>21</v>
      </c>
      <c r="O71" s="41">
        <v>1</v>
      </c>
      <c r="P71" s="146" t="s">
        <v>107</v>
      </c>
      <c r="Q71" s="43" t="s">
        <v>104</v>
      </c>
      <c r="R71" s="138">
        <v>1.5</v>
      </c>
      <c r="S71" s="149" t="s">
        <v>107</v>
      </c>
    </row>
    <row r="72" spans="1:19" x14ac:dyDescent="0.2">
      <c r="A72" s="33" t="s">
        <v>116</v>
      </c>
      <c r="B72" s="44" t="s">
        <v>28</v>
      </c>
      <c r="C72" s="10"/>
      <c r="D72" s="10" t="s">
        <v>60</v>
      </c>
      <c r="E72" s="25"/>
      <c r="F72" s="10"/>
      <c r="G72" s="50"/>
      <c r="H72" s="33" t="s">
        <v>29</v>
      </c>
      <c r="I72" s="11"/>
      <c r="J72" s="10" t="s">
        <v>60</v>
      </c>
      <c r="K72" s="11"/>
      <c r="L72" s="11"/>
      <c r="M72" s="48"/>
      <c r="N72" s="33" t="s">
        <v>31</v>
      </c>
      <c r="O72" s="11"/>
      <c r="P72" s="10" t="s">
        <v>60</v>
      </c>
      <c r="Q72" s="11"/>
      <c r="R72" s="11"/>
      <c r="S72" s="12"/>
    </row>
    <row r="73" spans="1:19" x14ac:dyDescent="0.2">
      <c r="A73" s="13"/>
      <c r="B73" s="4"/>
      <c r="C73" s="9"/>
      <c r="D73" s="9"/>
      <c r="E73" s="26"/>
      <c r="F73" s="9"/>
      <c r="G73" s="51"/>
      <c r="H73" s="13"/>
      <c r="I73" s="9"/>
      <c r="J73" s="9"/>
      <c r="K73" s="9"/>
      <c r="L73" s="9"/>
      <c r="M73" s="51"/>
      <c r="N73" s="13"/>
      <c r="O73" s="4"/>
      <c r="P73" s="4"/>
      <c r="Q73" s="4"/>
      <c r="R73" s="4"/>
      <c r="S73" s="14"/>
    </row>
    <row r="74" spans="1:19" x14ac:dyDescent="0.2">
      <c r="A74" s="13"/>
      <c r="B74" s="3" t="s">
        <v>89</v>
      </c>
      <c r="C74" s="34" t="s">
        <v>90</v>
      </c>
      <c r="D74" s="34"/>
      <c r="E74" s="26"/>
      <c r="F74" s="9"/>
      <c r="G74" s="51"/>
      <c r="H74" s="13"/>
      <c r="I74" s="9"/>
      <c r="J74" s="9"/>
      <c r="K74" s="9"/>
      <c r="L74" s="9"/>
      <c r="M74" s="51"/>
      <c r="N74" s="13"/>
      <c r="O74" s="4"/>
      <c r="P74" s="4"/>
      <c r="Q74" s="4"/>
      <c r="R74" s="4"/>
      <c r="S74" s="14"/>
    </row>
    <row r="75" spans="1:19" x14ac:dyDescent="0.2">
      <c r="A75" s="13"/>
      <c r="B75" s="4" t="s">
        <v>20</v>
      </c>
      <c r="C75" s="34">
        <v>1</v>
      </c>
      <c r="D75" s="34" t="s">
        <v>105</v>
      </c>
      <c r="E75" s="26"/>
      <c r="F75" s="9"/>
      <c r="G75" s="51"/>
      <c r="H75" s="13" t="s">
        <v>20</v>
      </c>
      <c r="I75" s="29">
        <v>72</v>
      </c>
      <c r="J75" s="34" t="s">
        <v>107</v>
      </c>
      <c r="K75" s="9"/>
      <c r="L75" s="9"/>
      <c r="M75" s="51"/>
      <c r="N75" s="13" t="s">
        <v>20</v>
      </c>
      <c r="O75" s="29">
        <v>72</v>
      </c>
      <c r="P75" s="34" t="s">
        <v>107</v>
      </c>
      <c r="Q75" s="4"/>
      <c r="R75" s="4"/>
      <c r="S75" s="14"/>
    </row>
    <row r="76" spans="1:19" x14ac:dyDescent="0.2">
      <c r="A76" s="13"/>
      <c r="B76" s="4" t="s">
        <v>13</v>
      </c>
      <c r="C76" s="34">
        <v>2.5000000000000001E-2</v>
      </c>
      <c r="D76" s="34" t="s">
        <v>105</v>
      </c>
      <c r="E76" s="26"/>
      <c r="F76" s="9"/>
      <c r="G76" s="51"/>
      <c r="H76" s="13" t="s">
        <v>13</v>
      </c>
      <c r="I76" s="29">
        <v>0.01</v>
      </c>
      <c r="J76" s="34" t="s">
        <v>107</v>
      </c>
      <c r="K76" s="9"/>
      <c r="L76" s="9"/>
      <c r="M76" s="51"/>
      <c r="N76" s="13" t="s">
        <v>13</v>
      </c>
      <c r="O76" s="29">
        <v>0.01</v>
      </c>
      <c r="P76" s="34" t="s">
        <v>107</v>
      </c>
      <c r="Q76" s="4"/>
      <c r="R76" s="4"/>
      <c r="S76" s="14"/>
    </row>
    <row r="77" spans="1:19" x14ac:dyDescent="0.2">
      <c r="A77" s="13"/>
      <c r="B77" s="8" t="s">
        <v>17</v>
      </c>
      <c r="C77" s="8" t="s">
        <v>18</v>
      </c>
      <c r="D77" s="8"/>
      <c r="E77" s="181" t="s">
        <v>19</v>
      </c>
      <c r="F77" s="181"/>
      <c r="G77" s="53" t="s">
        <v>60</v>
      </c>
      <c r="H77" s="54" t="s">
        <v>17</v>
      </c>
      <c r="I77" s="8" t="s">
        <v>18</v>
      </c>
      <c r="J77" s="8"/>
      <c r="K77" s="181" t="s">
        <v>19</v>
      </c>
      <c r="L77" s="181"/>
      <c r="M77" s="53" t="s">
        <v>60</v>
      </c>
      <c r="N77" s="54" t="s">
        <v>17</v>
      </c>
      <c r="O77" s="8" t="s">
        <v>18</v>
      </c>
      <c r="P77" s="129"/>
      <c r="Q77" s="181" t="s">
        <v>19</v>
      </c>
      <c r="R77" s="181"/>
      <c r="S77" s="49" t="s">
        <v>60</v>
      </c>
    </row>
    <row r="78" spans="1:19" x14ac:dyDescent="0.2">
      <c r="A78" s="13"/>
      <c r="B78" s="4" t="s">
        <v>15</v>
      </c>
      <c r="C78" s="29">
        <v>1</v>
      </c>
      <c r="D78" s="139" t="s">
        <v>105</v>
      </c>
      <c r="E78" s="35" t="s">
        <v>57</v>
      </c>
      <c r="F78" s="29">
        <v>1.2</v>
      </c>
      <c r="G78" s="142" t="s">
        <v>108</v>
      </c>
      <c r="H78" s="13" t="s">
        <v>15</v>
      </c>
      <c r="I78" s="29">
        <v>0.33300000000000002</v>
      </c>
      <c r="J78" s="34" t="s">
        <v>106</v>
      </c>
      <c r="K78" s="35" t="s">
        <v>57</v>
      </c>
      <c r="L78" s="29">
        <v>1.2</v>
      </c>
      <c r="M78" s="147" t="s">
        <v>108</v>
      </c>
      <c r="N78" s="13" t="s">
        <v>15</v>
      </c>
      <c r="O78" s="29">
        <v>0.125</v>
      </c>
      <c r="P78" s="34" t="s">
        <v>106</v>
      </c>
      <c r="Q78" s="35" t="s">
        <v>57</v>
      </c>
      <c r="R78" s="29">
        <v>1.2</v>
      </c>
      <c r="S78" s="147" t="s">
        <v>108</v>
      </c>
    </row>
    <row r="79" spans="1:19" x14ac:dyDescent="0.2">
      <c r="A79" s="13"/>
      <c r="B79" s="4" t="s">
        <v>22</v>
      </c>
      <c r="C79" s="29">
        <v>0</v>
      </c>
      <c r="D79" s="139"/>
      <c r="E79" s="35" t="s">
        <v>48</v>
      </c>
      <c r="F79" s="36"/>
      <c r="G79" s="143"/>
      <c r="H79" s="13" t="s">
        <v>22</v>
      </c>
      <c r="I79" s="29">
        <v>0</v>
      </c>
      <c r="J79" s="34"/>
      <c r="K79" s="29" t="s">
        <v>48</v>
      </c>
      <c r="L79" s="29"/>
      <c r="M79" s="147"/>
      <c r="N79" s="13" t="s">
        <v>22</v>
      </c>
      <c r="O79" s="29">
        <v>0</v>
      </c>
      <c r="P79" s="34"/>
      <c r="Q79" s="29" t="s">
        <v>48</v>
      </c>
      <c r="R79" s="29"/>
      <c r="S79" s="147"/>
    </row>
    <row r="80" spans="1:19" x14ac:dyDescent="0.2">
      <c r="A80" s="13"/>
      <c r="B80" s="4" t="s">
        <v>23</v>
      </c>
      <c r="C80" s="29">
        <v>480</v>
      </c>
      <c r="D80" s="139" t="s">
        <v>105</v>
      </c>
      <c r="E80" s="35" t="s">
        <v>42</v>
      </c>
      <c r="F80" s="37">
        <v>3</v>
      </c>
      <c r="G80" s="144" t="s">
        <v>107</v>
      </c>
      <c r="H80" s="13" t="s">
        <v>23</v>
      </c>
      <c r="I80" s="29">
        <v>720</v>
      </c>
      <c r="J80" s="34" t="s">
        <v>105</v>
      </c>
      <c r="K80" s="29" t="s">
        <v>42</v>
      </c>
      <c r="L80" s="29">
        <v>0</v>
      </c>
      <c r="M80" s="147" t="s">
        <v>105</v>
      </c>
      <c r="N80" s="13" t="s">
        <v>23</v>
      </c>
      <c r="O80" s="29">
        <v>240</v>
      </c>
      <c r="P80" s="34" t="s">
        <v>105</v>
      </c>
      <c r="Q80" s="29" t="s">
        <v>42</v>
      </c>
      <c r="R80" s="37">
        <v>0</v>
      </c>
      <c r="S80" s="147" t="s">
        <v>105</v>
      </c>
    </row>
    <row r="81" spans="1:19" x14ac:dyDescent="0.2">
      <c r="A81" s="13"/>
      <c r="B81" s="4" t="s">
        <v>49</v>
      </c>
      <c r="C81" s="29">
        <v>1</v>
      </c>
      <c r="D81" s="139" t="s">
        <v>105</v>
      </c>
      <c r="E81" s="35" t="s">
        <v>42</v>
      </c>
      <c r="F81" s="37">
        <v>3</v>
      </c>
      <c r="G81" s="144" t="s">
        <v>107</v>
      </c>
      <c r="H81" s="13" t="s">
        <v>49</v>
      </c>
      <c r="I81" s="29">
        <v>0</v>
      </c>
      <c r="J81" s="34"/>
      <c r="K81" s="29" t="s">
        <v>48</v>
      </c>
      <c r="L81" s="29"/>
      <c r="M81" s="147"/>
      <c r="N81" s="13" t="s">
        <v>49</v>
      </c>
      <c r="O81" s="29">
        <v>0</v>
      </c>
      <c r="P81" s="34"/>
      <c r="Q81" s="29" t="s">
        <v>48</v>
      </c>
      <c r="R81" s="37"/>
      <c r="S81" s="150"/>
    </row>
    <row r="82" spans="1:19" x14ac:dyDescent="0.2">
      <c r="A82" s="13"/>
      <c r="B82" s="4" t="s">
        <v>14</v>
      </c>
      <c r="C82" s="29">
        <v>1</v>
      </c>
      <c r="D82" s="139" t="s">
        <v>105</v>
      </c>
      <c r="E82" s="35" t="s">
        <v>42</v>
      </c>
      <c r="F82" s="37">
        <v>3</v>
      </c>
      <c r="G82" s="144" t="s">
        <v>107</v>
      </c>
      <c r="H82" s="13" t="s">
        <v>14</v>
      </c>
      <c r="I82" s="29">
        <v>1</v>
      </c>
      <c r="J82" s="34" t="s">
        <v>105</v>
      </c>
      <c r="K82" s="29" t="s">
        <v>42</v>
      </c>
      <c r="L82" s="29">
        <v>0</v>
      </c>
      <c r="M82" s="147" t="s">
        <v>105</v>
      </c>
      <c r="N82" s="13" t="s">
        <v>14</v>
      </c>
      <c r="O82" s="29">
        <v>1</v>
      </c>
      <c r="P82" s="34" t="s">
        <v>105</v>
      </c>
      <c r="Q82" s="29" t="s">
        <v>42</v>
      </c>
      <c r="R82" s="37">
        <v>0</v>
      </c>
      <c r="S82" s="150" t="s">
        <v>107</v>
      </c>
    </row>
    <row r="83" spans="1:19" x14ac:dyDescent="0.2">
      <c r="A83" s="13"/>
      <c r="B83" s="5" t="s">
        <v>8</v>
      </c>
      <c r="C83" s="30">
        <v>1</v>
      </c>
      <c r="D83" s="139" t="s">
        <v>105</v>
      </c>
      <c r="E83" s="35" t="s">
        <v>42</v>
      </c>
      <c r="F83" s="37">
        <v>3</v>
      </c>
      <c r="G83" s="144" t="s">
        <v>107</v>
      </c>
      <c r="H83" s="13" t="s">
        <v>8</v>
      </c>
      <c r="I83" s="29">
        <v>0</v>
      </c>
      <c r="J83" s="34"/>
      <c r="K83" s="29" t="s">
        <v>48</v>
      </c>
      <c r="L83" s="29"/>
      <c r="M83" s="147"/>
      <c r="N83" s="13" t="s">
        <v>8</v>
      </c>
      <c r="O83" s="29">
        <v>0</v>
      </c>
      <c r="P83" s="34"/>
      <c r="Q83" s="29" t="s">
        <v>48</v>
      </c>
      <c r="R83" s="37"/>
      <c r="S83" s="150"/>
    </row>
    <row r="84" spans="1:19" x14ac:dyDescent="0.2">
      <c r="A84" s="17"/>
      <c r="B84" s="5" t="s">
        <v>92</v>
      </c>
      <c r="C84" s="30">
        <v>1</v>
      </c>
      <c r="D84" s="139" t="s">
        <v>106</v>
      </c>
      <c r="E84" s="42" t="s">
        <v>104</v>
      </c>
      <c r="F84" s="138">
        <v>1.5</v>
      </c>
      <c r="G84" s="144" t="s">
        <v>107</v>
      </c>
      <c r="H84" s="5" t="s">
        <v>92</v>
      </c>
      <c r="I84" s="30">
        <v>1</v>
      </c>
      <c r="J84" s="56" t="s">
        <v>107</v>
      </c>
      <c r="K84" s="42" t="s">
        <v>104</v>
      </c>
      <c r="L84" s="138">
        <v>1.5</v>
      </c>
      <c r="M84" s="148" t="s">
        <v>107</v>
      </c>
      <c r="N84" s="17" t="s">
        <v>92</v>
      </c>
      <c r="O84" s="30">
        <v>1</v>
      </c>
      <c r="P84" s="56" t="s">
        <v>107</v>
      </c>
      <c r="Q84" s="42" t="s">
        <v>104</v>
      </c>
      <c r="R84" s="138">
        <v>1.5</v>
      </c>
      <c r="S84" s="148" t="s">
        <v>107</v>
      </c>
    </row>
    <row r="85" spans="1:19" ht="17" thickBot="1" x14ac:dyDescent="0.25">
      <c r="A85" s="17"/>
      <c r="B85" s="5" t="s">
        <v>21</v>
      </c>
      <c r="C85" s="30">
        <v>0</v>
      </c>
      <c r="D85" s="140"/>
      <c r="E85" s="42" t="s">
        <v>48</v>
      </c>
      <c r="F85" s="47"/>
      <c r="G85" s="145"/>
      <c r="H85" s="15" t="s">
        <v>21</v>
      </c>
      <c r="I85" s="41">
        <v>1</v>
      </c>
      <c r="J85" s="146" t="s">
        <v>107</v>
      </c>
      <c r="K85" s="43" t="s">
        <v>104</v>
      </c>
      <c r="L85" s="138">
        <v>1.5</v>
      </c>
      <c r="M85" s="149" t="s">
        <v>107</v>
      </c>
      <c r="N85" s="15" t="s">
        <v>21</v>
      </c>
      <c r="O85" s="41">
        <v>1</v>
      </c>
      <c r="P85" s="146" t="s">
        <v>107</v>
      </c>
      <c r="Q85" s="43" t="s">
        <v>104</v>
      </c>
      <c r="R85" s="58">
        <v>1.5</v>
      </c>
      <c r="S85" s="149" t="s">
        <v>107</v>
      </c>
    </row>
    <row r="86" spans="1:19" x14ac:dyDescent="0.2">
      <c r="A86" s="33" t="s">
        <v>117</v>
      </c>
      <c r="B86" s="44" t="s">
        <v>28</v>
      </c>
      <c r="C86" s="10"/>
      <c r="D86" s="10" t="s">
        <v>60</v>
      </c>
      <c r="E86" s="25"/>
      <c r="F86" s="10"/>
      <c r="G86" s="50"/>
      <c r="H86" s="33" t="s">
        <v>29</v>
      </c>
      <c r="I86" s="11"/>
      <c r="J86" s="10" t="s">
        <v>60</v>
      </c>
      <c r="K86" s="11"/>
      <c r="L86" s="11"/>
      <c r="M86" s="12"/>
    </row>
    <row r="87" spans="1:19" x14ac:dyDescent="0.2">
      <c r="A87" s="13"/>
      <c r="B87" s="4"/>
      <c r="C87" s="9"/>
      <c r="D87" s="9"/>
      <c r="E87" s="26"/>
      <c r="F87" s="9"/>
      <c r="G87" s="51"/>
      <c r="H87" s="13"/>
      <c r="I87" s="9"/>
      <c r="J87" s="9"/>
      <c r="K87" s="9"/>
      <c r="L87" s="9"/>
      <c r="M87" s="18"/>
    </row>
    <row r="88" spans="1:19" x14ac:dyDescent="0.2">
      <c r="A88" s="13"/>
      <c r="B88" s="3" t="s">
        <v>89</v>
      </c>
      <c r="C88" s="34" t="s">
        <v>90</v>
      </c>
      <c r="D88" s="34"/>
      <c r="E88" s="26"/>
      <c r="F88" s="9"/>
      <c r="G88" s="51"/>
      <c r="H88" s="13"/>
      <c r="I88" s="9"/>
      <c r="J88" s="9"/>
      <c r="K88" s="9"/>
      <c r="L88" s="9"/>
      <c r="M88" s="18"/>
    </row>
    <row r="89" spans="1:19" x14ac:dyDescent="0.2">
      <c r="A89" s="13"/>
      <c r="B89" s="4" t="s">
        <v>20</v>
      </c>
      <c r="C89" s="34">
        <v>1</v>
      </c>
      <c r="D89" s="34" t="s">
        <v>105</v>
      </c>
      <c r="E89" s="26"/>
      <c r="F89" s="9"/>
      <c r="G89" s="51"/>
      <c r="H89" s="13" t="s">
        <v>20</v>
      </c>
      <c r="I89" s="34">
        <v>72</v>
      </c>
      <c r="J89" s="34" t="s">
        <v>107</v>
      </c>
      <c r="K89" s="9"/>
      <c r="L89" s="9"/>
      <c r="M89" s="18"/>
    </row>
    <row r="90" spans="1:19" x14ac:dyDescent="0.2">
      <c r="A90" s="13"/>
      <c r="B90" s="4" t="s">
        <v>13</v>
      </c>
      <c r="C90" s="34">
        <v>2.5000000000000001E-2</v>
      </c>
      <c r="D90" s="34" t="s">
        <v>105</v>
      </c>
      <c r="E90" s="26"/>
      <c r="F90" s="9"/>
      <c r="G90" s="51"/>
      <c r="H90" s="13" t="s">
        <v>13</v>
      </c>
      <c r="I90" s="34">
        <v>0.01</v>
      </c>
      <c r="J90" s="34" t="s">
        <v>107</v>
      </c>
      <c r="K90" s="9"/>
      <c r="L90" s="9"/>
      <c r="M90" s="18"/>
    </row>
    <row r="91" spans="1:19" x14ac:dyDescent="0.2">
      <c r="A91" s="13"/>
      <c r="B91" s="8" t="s">
        <v>17</v>
      </c>
      <c r="C91" s="8" t="s">
        <v>18</v>
      </c>
      <c r="D91" s="8"/>
      <c r="E91" s="181" t="s">
        <v>19</v>
      </c>
      <c r="F91" s="181"/>
      <c r="G91" s="53" t="s">
        <v>60</v>
      </c>
      <c r="H91" s="54" t="s">
        <v>17</v>
      </c>
      <c r="I91" s="8" t="s">
        <v>18</v>
      </c>
      <c r="J91" s="8"/>
      <c r="K91" s="181" t="s">
        <v>19</v>
      </c>
      <c r="L91" s="181"/>
      <c r="M91" s="49" t="s">
        <v>60</v>
      </c>
    </row>
    <row r="92" spans="1:19" x14ac:dyDescent="0.2">
      <c r="A92" s="13"/>
      <c r="B92" s="4" t="s">
        <v>15</v>
      </c>
      <c r="C92" s="29">
        <v>1</v>
      </c>
      <c r="D92" s="139" t="s">
        <v>105</v>
      </c>
      <c r="E92" s="35" t="s">
        <v>57</v>
      </c>
      <c r="F92" s="29">
        <v>1.2</v>
      </c>
      <c r="G92" s="142" t="s">
        <v>108</v>
      </c>
      <c r="H92" s="13" t="s">
        <v>15</v>
      </c>
      <c r="I92" s="29">
        <v>0.33300000000000002</v>
      </c>
      <c r="J92" s="34" t="s">
        <v>106</v>
      </c>
      <c r="K92" s="35" t="s">
        <v>57</v>
      </c>
      <c r="L92" s="29">
        <v>1.2</v>
      </c>
      <c r="M92" s="147" t="s">
        <v>108</v>
      </c>
    </row>
    <row r="93" spans="1:19" x14ac:dyDescent="0.2">
      <c r="A93" s="13"/>
      <c r="B93" s="4" t="s">
        <v>22</v>
      </c>
      <c r="C93" s="29">
        <v>0</v>
      </c>
      <c r="D93" s="139"/>
      <c r="E93" s="35" t="s">
        <v>48</v>
      </c>
      <c r="F93" s="36"/>
      <c r="G93" s="143"/>
      <c r="H93" s="13" t="s">
        <v>22</v>
      </c>
      <c r="I93" s="29">
        <v>0</v>
      </c>
      <c r="J93" s="34"/>
      <c r="K93" s="29" t="s">
        <v>48</v>
      </c>
      <c r="L93" s="29"/>
      <c r="M93" s="147"/>
    </row>
    <row r="94" spans="1:19" x14ac:dyDescent="0.2">
      <c r="A94" s="13"/>
      <c r="B94" s="4" t="s">
        <v>23</v>
      </c>
      <c r="C94" s="29">
        <v>480</v>
      </c>
      <c r="D94" s="139" t="s">
        <v>105</v>
      </c>
      <c r="E94" s="35" t="s">
        <v>42</v>
      </c>
      <c r="F94" s="37">
        <v>3</v>
      </c>
      <c r="G94" s="144" t="s">
        <v>107</v>
      </c>
      <c r="H94" s="13" t="s">
        <v>23</v>
      </c>
      <c r="I94" s="29">
        <v>720</v>
      </c>
      <c r="J94" s="34" t="s">
        <v>105</v>
      </c>
      <c r="K94" s="29" t="s">
        <v>42</v>
      </c>
      <c r="L94" s="29">
        <v>0</v>
      </c>
      <c r="M94" s="147" t="s">
        <v>105</v>
      </c>
    </row>
    <row r="95" spans="1:19" x14ac:dyDescent="0.2">
      <c r="A95" s="13"/>
      <c r="B95" s="4" t="s">
        <v>49</v>
      </c>
      <c r="C95" s="29">
        <v>1</v>
      </c>
      <c r="D95" s="139" t="s">
        <v>105</v>
      </c>
      <c r="E95" s="35" t="s">
        <v>42</v>
      </c>
      <c r="F95" s="37">
        <v>3</v>
      </c>
      <c r="G95" s="144" t="s">
        <v>107</v>
      </c>
      <c r="H95" s="13" t="s">
        <v>49</v>
      </c>
      <c r="I95" s="29">
        <v>0</v>
      </c>
      <c r="J95" s="34"/>
      <c r="K95" s="29" t="s">
        <v>48</v>
      </c>
      <c r="L95" s="29"/>
      <c r="M95" s="147"/>
    </row>
    <row r="96" spans="1:19" x14ac:dyDescent="0.2">
      <c r="A96" s="13"/>
      <c r="B96" s="4" t="s">
        <v>14</v>
      </c>
      <c r="C96" s="29">
        <v>1</v>
      </c>
      <c r="D96" s="139" t="s">
        <v>105</v>
      </c>
      <c r="E96" s="35" t="s">
        <v>42</v>
      </c>
      <c r="F96" s="37">
        <v>3</v>
      </c>
      <c r="G96" s="144" t="s">
        <v>107</v>
      </c>
      <c r="H96" s="13" t="s">
        <v>14</v>
      </c>
      <c r="I96" s="29">
        <v>1</v>
      </c>
      <c r="J96" s="34" t="s">
        <v>105</v>
      </c>
      <c r="K96" s="29" t="s">
        <v>42</v>
      </c>
      <c r="L96" s="29">
        <v>0</v>
      </c>
      <c r="M96" s="147" t="s">
        <v>105</v>
      </c>
    </row>
    <row r="97" spans="1:13" x14ac:dyDescent="0.2">
      <c r="A97" s="13"/>
      <c r="B97" s="4" t="s">
        <v>8</v>
      </c>
      <c r="C97" s="30">
        <v>1</v>
      </c>
      <c r="D97" s="139" t="s">
        <v>105</v>
      </c>
      <c r="E97" s="35" t="s">
        <v>42</v>
      </c>
      <c r="F97" s="37">
        <v>3</v>
      </c>
      <c r="G97" s="144" t="s">
        <v>107</v>
      </c>
      <c r="H97" s="13" t="s">
        <v>8</v>
      </c>
      <c r="I97" s="29">
        <v>0</v>
      </c>
      <c r="J97" s="34"/>
      <c r="K97" s="29" t="s">
        <v>48</v>
      </c>
      <c r="L97" s="29"/>
      <c r="M97" s="147"/>
    </row>
    <row r="98" spans="1:13" x14ac:dyDescent="0.2">
      <c r="A98" s="17"/>
      <c r="B98" s="5" t="s">
        <v>92</v>
      </c>
      <c r="C98" s="30">
        <v>1</v>
      </c>
      <c r="D98" s="139" t="s">
        <v>106</v>
      </c>
      <c r="E98" s="42" t="s">
        <v>104</v>
      </c>
      <c r="F98" s="138">
        <v>1.5</v>
      </c>
      <c r="G98" s="144" t="s">
        <v>107</v>
      </c>
      <c r="H98" s="17" t="s">
        <v>92</v>
      </c>
      <c r="I98" s="30">
        <v>1</v>
      </c>
      <c r="J98" s="56" t="s">
        <v>107</v>
      </c>
      <c r="K98" s="42" t="s">
        <v>104</v>
      </c>
      <c r="L98" s="138">
        <v>1.5</v>
      </c>
      <c r="M98" s="148" t="s">
        <v>107</v>
      </c>
    </row>
    <row r="99" spans="1:13" ht="17" thickBot="1" x14ac:dyDescent="0.25">
      <c r="A99" s="17"/>
      <c r="B99" s="5" t="s">
        <v>21</v>
      </c>
      <c r="C99" s="30">
        <v>0</v>
      </c>
      <c r="D99" s="140"/>
      <c r="E99" s="42" t="s">
        <v>48</v>
      </c>
      <c r="F99" s="47"/>
      <c r="G99" s="145"/>
      <c r="H99" s="15" t="s">
        <v>21</v>
      </c>
      <c r="I99" s="41">
        <v>1</v>
      </c>
      <c r="J99" s="146" t="s">
        <v>107</v>
      </c>
      <c r="K99" s="43" t="s">
        <v>104</v>
      </c>
      <c r="L99" s="58">
        <v>1.5</v>
      </c>
      <c r="M99" s="149" t="s">
        <v>107</v>
      </c>
    </row>
    <row r="100" spans="1:13" x14ac:dyDescent="0.2">
      <c r="A100" s="33" t="s">
        <v>118</v>
      </c>
      <c r="B100" s="44" t="s">
        <v>28</v>
      </c>
      <c r="C100" s="10"/>
      <c r="D100" s="10" t="s">
        <v>60</v>
      </c>
      <c r="E100" s="25"/>
      <c r="F100" s="10"/>
      <c r="G100" s="50"/>
      <c r="H100" s="33" t="s">
        <v>31</v>
      </c>
      <c r="I100" s="11"/>
      <c r="J100" s="10" t="s">
        <v>60</v>
      </c>
      <c r="K100" s="11"/>
      <c r="L100" s="11"/>
      <c r="M100" s="12"/>
    </row>
    <row r="101" spans="1:13" x14ac:dyDescent="0.2">
      <c r="A101" s="13"/>
      <c r="B101" s="4"/>
      <c r="C101" s="9"/>
      <c r="D101" s="9"/>
      <c r="E101" s="26"/>
      <c r="F101" s="9"/>
      <c r="G101" s="51"/>
      <c r="H101" s="13"/>
      <c r="I101" s="4"/>
      <c r="J101" s="4"/>
      <c r="K101" s="4"/>
      <c r="L101" s="4"/>
      <c r="M101" s="14"/>
    </row>
    <row r="102" spans="1:13" x14ac:dyDescent="0.2">
      <c r="A102" s="13"/>
      <c r="B102" s="3" t="s">
        <v>89</v>
      </c>
      <c r="C102" s="34" t="s">
        <v>90</v>
      </c>
      <c r="D102" s="34"/>
      <c r="E102" s="26"/>
      <c r="F102" s="9"/>
      <c r="G102" s="51"/>
      <c r="H102" s="13"/>
      <c r="I102" s="4"/>
      <c r="J102" s="4"/>
      <c r="K102" s="4"/>
      <c r="L102" s="4"/>
      <c r="M102" s="14"/>
    </row>
    <row r="103" spans="1:13" x14ac:dyDescent="0.2">
      <c r="A103" s="13"/>
      <c r="B103" s="4" t="s">
        <v>20</v>
      </c>
      <c r="C103" s="34">
        <v>1</v>
      </c>
      <c r="D103" s="34" t="s">
        <v>105</v>
      </c>
      <c r="E103" s="26"/>
      <c r="F103" s="9"/>
      <c r="G103" s="51"/>
      <c r="H103" s="13" t="s">
        <v>20</v>
      </c>
      <c r="I103" s="29">
        <v>72</v>
      </c>
      <c r="J103" s="34" t="s">
        <v>107</v>
      </c>
      <c r="K103" s="4"/>
      <c r="L103" s="4"/>
      <c r="M103" s="14"/>
    </row>
    <row r="104" spans="1:13" x14ac:dyDescent="0.2">
      <c r="A104" s="13"/>
      <c r="B104" s="4" t="s">
        <v>13</v>
      </c>
      <c r="C104" s="34">
        <v>2.5000000000000001E-2</v>
      </c>
      <c r="D104" s="34" t="s">
        <v>105</v>
      </c>
      <c r="E104" s="26"/>
      <c r="F104" s="9"/>
      <c r="G104" s="51"/>
      <c r="H104" s="13" t="s">
        <v>13</v>
      </c>
      <c r="I104" s="29">
        <v>0.01</v>
      </c>
      <c r="J104" s="34" t="s">
        <v>107</v>
      </c>
      <c r="K104" s="4"/>
      <c r="L104" s="4"/>
      <c r="M104" s="14"/>
    </row>
    <row r="105" spans="1:13" x14ac:dyDescent="0.2">
      <c r="A105" s="13"/>
      <c r="B105" s="8" t="s">
        <v>17</v>
      </c>
      <c r="C105" s="8" t="s">
        <v>18</v>
      </c>
      <c r="D105" s="8"/>
      <c r="E105" s="181" t="s">
        <v>19</v>
      </c>
      <c r="F105" s="181"/>
      <c r="G105" s="53" t="s">
        <v>60</v>
      </c>
      <c r="H105" s="54" t="s">
        <v>17</v>
      </c>
      <c r="I105" s="8" t="s">
        <v>18</v>
      </c>
      <c r="J105" s="129"/>
      <c r="K105" s="181" t="s">
        <v>19</v>
      </c>
      <c r="L105" s="181"/>
      <c r="M105" s="49" t="s">
        <v>60</v>
      </c>
    </row>
    <row r="106" spans="1:13" x14ac:dyDescent="0.2">
      <c r="A106" s="13"/>
      <c r="B106" s="4" t="s">
        <v>15</v>
      </c>
      <c r="C106" s="29">
        <v>1</v>
      </c>
      <c r="D106" s="139" t="s">
        <v>105</v>
      </c>
      <c r="E106" s="35" t="s">
        <v>57</v>
      </c>
      <c r="F106" s="29">
        <v>1.2</v>
      </c>
      <c r="G106" s="142" t="s">
        <v>108</v>
      </c>
      <c r="H106" s="13" t="s">
        <v>15</v>
      </c>
      <c r="I106" s="29">
        <v>0.125</v>
      </c>
      <c r="J106" s="34" t="s">
        <v>106</v>
      </c>
      <c r="K106" s="35" t="s">
        <v>57</v>
      </c>
      <c r="L106" s="29">
        <v>1.2</v>
      </c>
      <c r="M106" s="147" t="s">
        <v>108</v>
      </c>
    </row>
    <row r="107" spans="1:13" x14ac:dyDescent="0.2">
      <c r="A107" s="13"/>
      <c r="B107" s="4" t="s">
        <v>22</v>
      </c>
      <c r="C107" s="29">
        <v>0</v>
      </c>
      <c r="D107" s="139"/>
      <c r="E107" s="35" t="s">
        <v>48</v>
      </c>
      <c r="F107" s="36"/>
      <c r="G107" s="143"/>
      <c r="H107" s="13" t="s">
        <v>22</v>
      </c>
      <c r="I107" s="29">
        <v>0</v>
      </c>
      <c r="J107" s="34"/>
      <c r="K107" s="29" t="s">
        <v>48</v>
      </c>
      <c r="L107" s="29"/>
      <c r="M107" s="147"/>
    </row>
    <row r="108" spans="1:13" x14ac:dyDescent="0.2">
      <c r="A108" s="13"/>
      <c r="B108" s="4" t="s">
        <v>23</v>
      </c>
      <c r="C108" s="29">
        <v>480</v>
      </c>
      <c r="D108" s="139" t="s">
        <v>105</v>
      </c>
      <c r="E108" s="35" t="s">
        <v>42</v>
      </c>
      <c r="F108" s="37">
        <v>3</v>
      </c>
      <c r="G108" s="144" t="s">
        <v>107</v>
      </c>
      <c r="H108" s="13" t="s">
        <v>23</v>
      </c>
      <c r="I108" s="29">
        <v>240</v>
      </c>
      <c r="J108" s="34" t="s">
        <v>105</v>
      </c>
      <c r="K108" s="29" t="s">
        <v>42</v>
      </c>
      <c r="L108" s="37">
        <v>0</v>
      </c>
      <c r="M108" s="147" t="s">
        <v>105</v>
      </c>
    </row>
    <row r="109" spans="1:13" x14ac:dyDescent="0.2">
      <c r="A109" s="13"/>
      <c r="B109" s="4" t="s">
        <v>49</v>
      </c>
      <c r="C109" s="29">
        <v>1</v>
      </c>
      <c r="D109" s="139" t="s">
        <v>105</v>
      </c>
      <c r="E109" s="35" t="s">
        <v>42</v>
      </c>
      <c r="F109" s="37">
        <v>3</v>
      </c>
      <c r="G109" s="144" t="s">
        <v>107</v>
      </c>
      <c r="H109" s="13" t="s">
        <v>49</v>
      </c>
      <c r="I109" s="29">
        <v>0</v>
      </c>
      <c r="J109" s="34"/>
      <c r="K109" s="29" t="s">
        <v>48</v>
      </c>
      <c r="L109" s="37"/>
      <c r="M109" s="150"/>
    </row>
    <row r="110" spans="1:13" x14ac:dyDescent="0.2">
      <c r="A110" s="13"/>
      <c r="B110" s="4" t="s">
        <v>14</v>
      </c>
      <c r="C110" s="29">
        <v>1</v>
      </c>
      <c r="D110" s="139" t="s">
        <v>105</v>
      </c>
      <c r="E110" s="35" t="s">
        <v>42</v>
      </c>
      <c r="F110" s="37">
        <v>3</v>
      </c>
      <c r="G110" s="144" t="s">
        <v>107</v>
      </c>
      <c r="H110" s="13" t="s">
        <v>14</v>
      </c>
      <c r="I110" s="29">
        <v>1</v>
      </c>
      <c r="J110" s="34" t="s">
        <v>105</v>
      </c>
      <c r="K110" s="29" t="s">
        <v>42</v>
      </c>
      <c r="L110" s="37">
        <v>0</v>
      </c>
      <c r="M110" s="150" t="s">
        <v>107</v>
      </c>
    </row>
    <row r="111" spans="1:13" x14ac:dyDescent="0.2">
      <c r="A111" s="13"/>
      <c r="B111" s="4" t="s">
        <v>8</v>
      </c>
      <c r="C111" s="30">
        <v>1</v>
      </c>
      <c r="D111" s="139" t="s">
        <v>105</v>
      </c>
      <c r="E111" s="35" t="s">
        <v>42</v>
      </c>
      <c r="F111" s="37">
        <v>3</v>
      </c>
      <c r="G111" s="144" t="s">
        <v>107</v>
      </c>
      <c r="H111" s="13" t="s">
        <v>8</v>
      </c>
      <c r="I111" s="29">
        <v>0</v>
      </c>
      <c r="J111" s="34"/>
      <c r="K111" s="29" t="s">
        <v>48</v>
      </c>
      <c r="L111" s="37"/>
      <c r="M111" s="150"/>
    </row>
    <row r="112" spans="1:13" x14ac:dyDescent="0.2">
      <c r="A112" s="17"/>
      <c r="B112" s="5" t="s">
        <v>92</v>
      </c>
      <c r="C112" s="30">
        <v>1</v>
      </c>
      <c r="D112" s="139" t="s">
        <v>106</v>
      </c>
      <c r="E112" s="42" t="s">
        <v>104</v>
      </c>
      <c r="F112" s="138">
        <v>1.5</v>
      </c>
      <c r="G112" s="144" t="s">
        <v>107</v>
      </c>
      <c r="H112" s="17" t="s">
        <v>92</v>
      </c>
      <c r="I112" s="30">
        <v>1</v>
      </c>
      <c r="J112" s="56" t="s">
        <v>107</v>
      </c>
      <c r="K112" s="42" t="s">
        <v>104</v>
      </c>
      <c r="L112" s="138">
        <v>1.5</v>
      </c>
      <c r="M112" s="148" t="s">
        <v>107</v>
      </c>
    </row>
    <row r="113" spans="1:19" ht="17" thickBot="1" x14ac:dyDescent="0.25">
      <c r="A113" s="17"/>
      <c r="B113" s="5" t="s">
        <v>21</v>
      </c>
      <c r="C113" s="30">
        <v>0</v>
      </c>
      <c r="D113" s="140"/>
      <c r="E113" s="42" t="s">
        <v>48</v>
      </c>
      <c r="F113" s="47"/>
      <c r="G113" s="145"/>
      <c r="H113" s="15" t="s">
        <v>21</v>
      </c>
      <c r="I113" s="41">
        <v>1</v>
      </c>
      <c r="J113" s="146" t="s">
        <v>107</v>
      </c>
      <c r="K113" s="43" t="s">
        <v>104</v>
      </c>
      <c r="L113" s="58">
        <v>1.5</v>
      </c>
      <c r="M113" s="149" t="s">
        <v>107</v>
      </c>
    </row>
    <row r="114" spans="1:19" x14ac:dyDescent="0.2">
      <c r="A114" s="33" t="s">
        <v>101</v>
      </c>
      <c r="B114" s="44" t="s">
        <v>28</v>
      </c>
      <c r="C114" s="10"/>
      <c r="D114" s="10" t="s">
        <v>60</v>
      </c>
      <c r="E114" s="25"/>
      <c r="F114" s="10"/>
      <c r="G114" s="50"/>
      <c r="H114" s="33" t="s">
        <v>30</v>
      </c>
      <c r="I114" s="11"/>
      <c r="J114" s="10" t="s">
        <v>60</v>
      </c>
      <c r="K114" s="11"/>
      <c r="L114" s="11"/>
      <c r="M114" s="12"/>
      <c r="N114" s="33" t="s">
        <v>30</v>
      </c>
      <c r="O114" s="11"/>
      <c r="P114" s="10" t="s">
        <v>60</v>
      </c>
      <c r="Q114" s="11"/>
      <c r="R114" s="11"/>
      <c r="S114" s="12"/>
    </row>
    <row r="115" spans="1:19" x14ac:dyDescent="0.2">
      <c r="A115" s="13"/>
      <c r="B115" s="4"/>
      <c r="C115" s="9"/>
      <c r="D115" s="9"/>
      <c r="E115" s="26"/>
      <c r="F115" s="9"/>
      <c r="G115" s="51"/>
      <c r="H115" s="13"/>
      <c r="I115" s="4"/>
      <c r="J115" s="4"/>
      <c r="K115" s="4"/>
      <c r="L115" s="4"/>
      <c r="M115" s="14"/>
      <c r="N115" s="13"/>
      <c r="O115" s="4"/>
      <c r="P115" s="4"/>
      <c r="Q115" s="4"/>
      <c r="R115" s="4"/>
      <c r="S115" s="14"/>
    </row>
    <row r="116" spans="1:19" x14ac:dyDescent="0.2">
      <c r="A116" s="13"/>
      <c r="B116" s="3" t="s">
        <v>89</v>
      </c>
      <c r="C116" s="34" t="s">
        <v>90</v>
      </c>
      <c r="D116" s="34"/>
      <c r="E116" s="26"/>
      <c r="F116" s="9"/>
      <c r="G116" s="51"/>
      <c r="H116" s="13"/>
      <c r="I116" s="4"/>
      <c r="J116" s="4"/>
      <c r="K116" s="4"/>
      <c r="L116" s="4"/>
      <c r="M116" s="14"/>
      <c r="N116" s="13"/>
      <c r="O116" s="4"/>
      <c r="P116" s="4"/>
      <c r="Q116" s="4"/>
      <c r="R116" s="4"/>
      <c r="S116" s="14"/>
    </row>
    <row r="117" spans="1:19" x14ac:dyDescent="0.2">
      <c r="A117" s="13"/>
      <c r="B117" s="4" t="s">
        <v>20</v>
      </c>
      <c r="C117" s="34">
        <v>1</v>
      </c>
      <c r="D117" s="34" t="s">
        <v>105</v>
      </c>
      <c r="E117" s="26"/>
      <c r="F117" s="9"/>
      <c r="G117" s="51"/>
      <c r="H117" s="13" t="s">
        <v>20</v>
      </c>
      <c r="I117" s="29">
        <v>72</v>
      </c>
      <c r="J117" s="34" t="s">
        <v>110</v>
      </c>
      <c r="K117" s="4"/>
      <c r="L117" s="4"/>
      <c r="M117" s="14"/>
      <c r="N117" s="13" t="s">
        <v>20</v>
      </c>
      <c r="O117" s="29">
        <v>1</v>
      </c>
      <c r="P117" s="34" t="s">
        <v>109</v>
      </c>
      <c r="Q117" s="4"/>
      <c r="R117" s="4"/>
      <c r="S117" s="14"/>
    </row>
    <row r="118" spans="1:19" x14ac:dyDescent="0.2">
      <c r="A118" s="13"/>
      <c r="B118" s="4" t="s">
        <v>13</v>
      </c>
      <c r="C118" s="34">
        <v>0.05</v>
      </c>
      <c r="D118" s="34" t="s">
        <v>105</v>
      </c>
      <c r="E118" s="26"/>
      <c r="F118" s="9"/>
      <c r="G118" s="51"/>
      <c r="H118" s="13" t="s">
        <v>13</v>
      </c>
      <c r="I118" s="29">
        <v>0.01</v>
      </c>
      <c r="J118" s="34" t="s">
        <v>107</v>
      </c>
      <c r="K118" s="4"/>
      <c r="L118" s="4"/>
      <c r="M118" s="14"/>
      <c r="N118" s="13" t="s">
        <v>13</v>
      </c>
      <c r="O118" s="29">
        <v>1</v>
      </c>
      <c r="P118" s="34" t="s">
        <v>111</v>
      </c>
      <c r="Q118" s="4"/>
      <c r="R118" s="4"/>
      <c r="S118" s="14"/>
    </row>
    <row r="119" spans="1:19" x14ac:dyDescent="0.2">
      <c r="A119" s="13"/>
      <c r="B119" s="8" t="s">
        <v>17</v>
      </c>
      <c r="C119" s="8" t="s">
        <v>18</v>
      </c>
      <c r="D119" s="8"/>
      <c r="E119" s="181" t="s">
        <v>19</v>
      </c>
      <c r="F119" s="181"/>
      <c r="G119" s="53" t="s">
        <v>60</v>
      </c>
      <c r="H119" s="54" t="s">
        <v>17</v>
      </c>
      <c r="I119" s="8" t="s">
        <v>18</v>
      </c>
      <c r="J119" s="129"/>
      <c r="K119" s="181" t="s">
        <v>19</v>
      </c>
      <c r="L119" s="181"/>
      <c r="M119" s="49" t="s">
        <v>60</v>
      </c>
      <c r="N119" s="54" t="s">
        <v>17</v>
      </c>
      <c r="O119" s="8" t="s">
        <v>18</v>
      </c>
      <c r="P119" s="129"/>
      <c r="Q119" s="181" t="s">
        <v>19</v>
      </c>
      <c r="R119" s="181"/>
      <c r="S119" s="49" t="s">
        <v>60</v>
      </c>
    </row>
    <row r="120" spans="1:19" x14ac:dyDescent="0.2">
      <c r="A120" s="13"/>
      <c r="B120" s="4" t="s">
        <v>15</v>
      </c>
      <c r="C120" s="29">
        <v>3</v>
      </c>
      <c r="D120" s="139" t="s">
        <v>105</v>
      </c>
      <c r="E120" s="35" t="s">
        <v>57</v>
      </c>
      <c r="F120" s="29">
        <v>1.2</v>
      </c>
      <c r="G120" s="142" t="s">
        <v>108</v>
      </c>
      <c r="H120" s="13" t="s">
        <v>15</v>
      </c>
      <c r="I120" s="151">
        <f>1/6</f>
        <v>0.16666666666666666</v>
      </c>
      <c r="J120" s="34" t="s">
        <v>106</v>
      </c>
      <c r="K120" s="35" t="s">
        <v>57</v>
      </c>
      <c r="L120" s="29">
        <v>1.2</v>
      </c>
      <c r="M120" s="147" t="s">
        <v>108</v>
      </c>
      <c r="N120" s="13" t="s">
        <v>15</v>
      </c>
      <c r="O120" s="29">
        <v>0</v>
      </c>
      <c r="P120" s="34"/>
      <c r="Q120" s="29" t="s">
        <v>48</v>
      </c>
      <c r="R120" s="29"/>
      <c r="S120" s="147"/>
    </row>
    <row r="121" spans="1:19" x14ac:dyDescent="0.2">
      <c r="A121" s="13"/>
      <c r="B121" s="4" t="s">
        <v>22</v>
      </c>
      <c r="C121" s="29">
        <v>0</v>
      </c>
      <c r="D121" s="139"/>
      <c r="E121" s="35" t="s">
        <v>48</v>
      </c>
      <c r="F121" s="36"/>
      <c r="G121" s="143"/>
      <c r="H121" s="13" t="s">
        <v>22</v>
      </c>
      <c r="I121" s="29">
        <v>0</v>
      </c>
      <c r="J121" s="34"/>
      <c r="K121" s="29" t="s">
        <v>48</v>
      </c>
      <c r="L121" s="29"/>
      <c r="M121" s="147"/>
      <c r="N121" s="13" t="s">
        <v>22</v>
      </c>
      <c r="O121" s="29">
        <v>0</v>
      </c>
      <c r="P121" s="34"/>
      <c r="Q121" s="29" t="s">
        <v>48</v>
      </c>
      <c r="R121" s="29"/>
      <c r="S121" s="147"/>
    </row>
    <row r="122" spans="1:19" x14ac:dyDescent="0.2">
      <c r="A122" s="13"/>
      <c r="B122" s="4" t="s">
        <v>23</v>
      </c>
      <c r="C122" s="29">
        <v>720</v>
      </c>
      <c r="D122" s="139" t="s">
        <v>105</v>
      </c>
      <c r="E122" s="35" t="s">
        <v>42</v>
      </c>
      <c r="F122" s="37">
        <v>0</v>
      </c>
      <c r="G122" s="144" t="s">
        <v>105</v>
      </c>
      <c r="H122" s="13" t="s">
        <v>23</v>
      </c>
      <c r="I122" s="29">
        <v>240</v>
      </c>
      <c r="J122" s="34" t="s">
        <v>107</v>
      </c>
      <c r="K122" s="29" t="s">
        <v>42</v>
      </c>
      <c r="L122" s="37">
        <v>0</v>
      </c>
      <c r="M122" s="34" t="s">
        <v>107</v>
      </c>
      <c r="N122" s="13" t="s">
        <v>23</v>
      </c>
      <c r="O122" s="29">
        <v>0</v>
      </c>
      <c r="P122" s="34"/>
      <c r="Q122" s="29" t="s">
        <v>48</v>
      </c>
      <c r="R122" s="37"/>
      <c r="S122" s="34"/>
    </row>
    <row r="123" spans="1:19" x14ac:dyDescent="0.2">
      <c r="A123" s="13"/>
      <c r="B123" s="4" t="s">
        <v>49</v>
      </c>
      <c r="C123" s="29">
        <v>1</v>
      </c>
      <c r="D123" s="139" t="s">
        <v>105</v>
      </c>
      <c r="E123" s="35" t="s">
        <v>42</v>
      </c>
      <c r="F123" s="37">
        <v>0</v>
      </c>
      <c r="G123" s="144" t="s">
        <v>105</v>
      </c>
      <c r="H123" s="13" t="s">
        <v>49</v>
      </c>
      <c r="I123" s="29">
        <v>0</v>
      </c>
      <c r="J123" s="34"/>
      <c r="K123" s="29" t="s">
        <v>48</v>
      </c>
      <c r="L123" s="37"/>
      <c r="M123" s="150"/>
      <c r="N123" s="13" t="s">
        <v>49</v>
      </c>
      <c r="O123" s="29">
        <v>0</v>
      </c>
      <c r="P123" s="34"/>
      <c r="Q123" s="29" t="s">
        <v>48</v>
      </c>
      <c r="R123" s="37"/>
      <c r="S123" s="150"/>
    </row>
    <row r="124" spans="1:19" x14ac:dyDescent="0.2">
      <c r="A124" s="13"/>
      <c r="B124" s="4" t="s">
        <v>14</v>
      </c>
      <c r="C124" s="29">
        <v>1</v>
      </c>
      <c r="D124" s="139" t="s">
        <v>105</v>
      </c>
      <c r="E124" s="35" t="s">
        <v>42</v>
      </c>
      <c r="F124" s="37">
        <v>0</v>
      </c>
      <c r="G124" s="144" t="s">
        <v>105</v>
      </c>
      <c r="H124" s="13" t="s">
        <v>14</v>
      </c>
      <c r="I124" s="29">
        <v>1</v>
      </c>
      <c r="J124" s="34" t="s">
        <v>107</v>
      </c>
      <c r="K124" s="29" t="s">
        <v>42</v>
      </c>
      <c r="L124" s="37">
        <v>0</v>
      </c>
      <c r="M124" s="150" t="s">
        <v>107</v>
      </c>
      <c r="N124" s="13" t="s">
        <v>14</v>
      </c>
      <c r="O124" s="29">
        <v>0</v>
      </c>
      <c r="P124" s="34"/>
      <c r="Q124" s="29" t="s">
        <v>48</v>
      </c>
      <c r="R124" s="37"/>
      <c r="S124" s="150"/>
    </row>
    <row r="125" spans="1:19" x14ac:dyDescent="0.2">
      <c r="A125" s="13"/>
      <c r="B125" s="4" t="s">
        <v>8</v>
      </c>
      <c r="C125" s="30">
        <v>3</v>
      </c>
      <c r="D125" s="141" t="s">
        <v>106</v>
      </c>
      <c r="E125" s="35" t="s">
        <v>42</v>
      </c>
      <c r="F125" s="37">
        <v>0</v>
      </c>
      <c r="G125" s="145" t="s">
        <v>106</v>
      </c>
      <c r="H125" s="13" t="s">
        <v>8</v>
      </c>
      <c r="I125" s="29">
        <v>0</v>
      </c>
      <c r="J125" s="34"/>
      <c r="K125" s="29" t="s">
        <v>48</v>
      </c>
      <c r="L125" s="37"/>
      <c r="M125" s="150"/>
      <c r="N125" s="13" t="s">
        <v>8</v>
      </c>
      <c r="O125" s="29">
        <v>0</v>
      </c>
      <c r="P125" s="34"/>
      <c r="Q125" s="29" t="s">
        <v>48</v>
      </c>
      <c r="R125" s="37"/>
      <c r="S125" s="150"/>
    </row>
    <row r="126" spans="1:19" x14ac:dyDescent="0.2">
      <c r="A126" s="17"/>
      <c r="B126" s="5" t="s">
        <v>92</v>
      </c>
      <c r="C126" s="30">
        <v>1</v>
      </c>
      <c r="D126" s="139" t="s">
        <v>106</v>
      </c>
      <c r="E126" s="42" t="s">
        <v>104</v>
      </c>
      <c r="F126" s="138">
        <v>1.5</v>
      </c>
      <c r="G126" s="144" t="s">
        <v>107</v>
      </c>
      <c r="H126" s="17" t="s">
        <v>92</v>
      </c>
      <c r="I126" s="30">
        <v>1</v>
      </c>
      <c r="J126" s="56" t="s">
        <v>107</v>
      </c>
      <c r="K126" s="42" t="s">
        <v>104</v>
      </c>
      <c r="L126" s="138">
        <v>1.5</v>
      </c>
      <c r="M126" s="148" t="s">
        <v>107</v>
      </c>
      <c r="N126" s="17" t="s">
        <v>92</v>
      </c>
      <c r="O126" s="30">
        <v>0</v>
      </c>
      <c r="P126" s="56"/>
      <c r="Q126" s="29" t="s">
        <v>48</v>
      </c>
      <c r="R126" s="138"/>
      <c r="S126" s="148"/>
    </row>
    <row r="127" spans="1:19" ht="17" thickBot="1" x14ac:dyDescent="0.25">
      <c r="A127" s="17"/>
      <c r="B127" s="5" t="s">
        <v>21</v>
      </c>
      <c r="C127" s="30">
        <v>0</v>
      </c>
      <c r="D127" s="140"/>
      <c r="E127" s="42" t="s">
        <v>48</v>
      </c>
      <c r="F127" s="47"/>
      <c r="G127" s="145"/>
      <c r="H127" s="15" t="s">
        <v>21</v>
      </c>
      <c r="I127" s="41">
        <v>1</v>
      </c>
      <c r="J127" s="146" t="s">
        <v>107</v>
      </c>
      <c r="K127" s="43" t="s">
        <v>104</v>
      </c>
      <c r="L127" s="58">
        <v>1.5</v>
      </c>
      <c r="M127" s="149" t="s">
        <v>107</v>
      </c>
      <c r="N127" s="15" t="s">
        <v>21</v>
      </c>
      <c r="O127" s="41">
        <v>0</v>
      </c>
      <c r="P127" s="146"/>
      <c r="Q127" s="29" t="s">
        <v>48</v>
      </c>
      <c r="R127" s="58"/>
      <c r="S127" s="149"/>
    </row>
    <row r="128" spans="1:19" x14ac:dyDescent="0.2">
      <c r="A128" s="33" t="s">
        <v>102</v>
      </c>
      <c r="B128" s="38" t="s">
        <v>30</v>
      </c>
      <c r="C128" s="11"/>
      <c r="D128" s="10" t="s">
        <v>60</v>
      </c>
      <c r="E128" s="27"/>
      <c r="F128" s="11"/>
      <c r="G128" s="12"/>
    </row>
    <row r="129" spans="1:7" x14ac:dyDescent="0.2">
      <c r="A129" s="13"/>
      <c r="B129" s="4"/>
      <c r="C129" s="4"/>
      <c r="D129" s="4"/>
      <c r="E129" s="23"/>
      <c r="F129" s="4"/>
      <c r="G129" s="14"/>
    </row>
    <row r="130" spans="1:7" x14ac:dyDescent="0.2">
      <c r="A130" s="13"/>
      <c r="B130" s="3" t="s">
        <v>89</v>
      </c>
      <c r="C130" s="34" t="s">
        <v>98</v>
      </c>
      <c r="D130" s="34"/>
      <c r="E130" s="23"/>
      <c r="F130" s="4"/>
      <c r="G130" s="14"/>
    </row>
    <row r="131" spans="1:7" x14ac:dyDescent="0.2">
      <c r="A131" s="13"/>
      <c r="B131" s="4" t="s">
        <v>20</v>
      </c>
      <c r="C131" s="29">
        <v>1</v>
      </c>
      <c r="D131" s="29" t="s">
        <v>105</v>
      </c>
      <c r="E131" s="23"/>
      <c r="F131" s="4"/>
      <c r="G131" s="14"/>
    </row>
    <row r="132" spans="1:7" x14ac:dyDescent="0.2">
      <c r="A132" s="13"/>
      <c r="B132" s="4" t="s">
        <v>13</v>
      </c>
      <c r="C132" s="29">
        <v>0</v>
      </c>
      <c r="D132" s="29" t="s">
        <v>105</v>
      </c>
      <c r="E132" s="23"/>
      <c r="F132" s="4"/>
      <c r="G132" s="14"/>
    </row>
    <row r="133" spans="1:7" x14ac:dyDescent="0.2">
      <c r="A133" s="13"/>
      <c r="B133" s="8" t="s">
        <v>17</v>
      </c>
      <c r="C133" s="8" t="s">
        <v>18</v>
      </c>
      <c r="D133" s="8"/>
      <c r="E133" s="181" t="s">
        <v>19</v>
      </c>
      <c r="F133" s="181"/>
      <c r="G133" s="49" t="s">
        <v>60</v>
      </c>
    </row>
    <row r="134" spans="1:7" x14ac:dyDescent="0.2">
      <c r="A134" s="13"/>
      <c r="B134" s="4" t="s">
        <v>15</v>
      </c>
      <c r="C134" s="29">
        <v>0.05</v>
      </c>
      <c r="D134" s="29" t="s">
        <v>107</v>
      </c>
      <c r="E134" s="35" t="s">
        <v>61</v>
      </c>
      <c r="F134" s="29">
        <v>1.1000000000000001</v>
      </c>
      <c r="G134" s="39" t="s">
        <v>107</v>
      </c>
    </row>
    <row r="135" spans="1:7" x14ac:dyDescent="0.2">
      <c r="A135" s="13"/>
      <c r="B135" s="4" t="s">
        <v>16</v>
      </c>
      <c r="C135" s="29">
        <v>0</v>
      </c>
      <c r="D135" s="29"/>
      <c r="E135" s="35" t="s">
        <v>48</v>
      </c>
      <c r="F135" s="29"/>
      <c r="G135" s="39"/>
    </row>
    <row r="136" spans="1:7" x14ac:dyDescent="0.2">
      <c r="A136" s="13"/>
      <c r="B136" s="4" t="s">
        <v>3</v>
      </c>
      <c r="C136" s="29">
        <v>0</v>
      </c>
      <c r="D136" s="29"/>
      <c r="E136" s="35" t="s">
        <v>48</v>
      </c>
      <c r="F136" s="29"/>
      <c r="G136" s="39"/>
    </row>
    <row r="137" spans="1:7" x14ac:dyDescent="0.2">
      <c r="A137" s="13"/>
      <c r="B137" s="46" t="s">
        <v>49</v>
      </c>
      <c r="C137" s="29">
        <v>1</v>
      </c>
      <c r="D137" s="29" t="s">
        <v>107</v>
      </c>
      <c r="E137" s="35" t="s">
        <v>119</v>
      </c>
      <c r="F137" s="29">
        <v>2</v>
      </c>
      <c r="G137" s="39" t="s">
        <v>107</v>
      </c>
    </row>
    <row r="138" spans="1:7" x14ac:dyDescent="0.2">
      <c r="A138" s="13"/>
      <c r="B138" s="4" t="s">
        <v>14</v>
      </c>
      <c r="C138" s="29">
        <v>0</v>
      </c>
      <c r="D138" s="29"/>
      <c r="E138" s="35" t="s">
        <v>48</v>
      </c>
      <c r="F138" s="29"/>
      <c r="G138" s="39"/>
    </row>
    <row r="139" spans="1:7" x14ac:dyDescent="0.2">
      <c r="A139" s="13"/>
      <c r="B139" s="4" t="s">
        <v>8</v>
      </c>
      <c r="C139" s="29">
        <v>0</v>
      </c>
      <c r="D139" s="29"/>
      <c r="E139" s="35" t="s">
        <v>48</v>
      </c>
      <c r="F139" s="29"/>
      <c r="G139" s="39"/>
    </row>
    <row r="140" spans="1:7" x14ac:dyDescent="0.2">
      <c r="A140" s="17"/>
      <c r="B140" s="5" t="s">
        <v>92</v>
      </c>
      <c r="C140" s="30">
        <v>0</v>
      </c>
      <c r="D140" s="56"/>
      <c r="E140" s="42" t="s">
        <v>48</v>
      </c>
      <c r="F140" s="47"/>
      <c r="G140" s="40"/>
    </row>
    <row r="141" spans="1:7" ht="17" thickBot="1" x14ac:dyDescent="0.25">
      <c r="A141" s="15"/>
      <c r="B141" s="16" t="s">
        <v>21</v>
      </c>
      <c r="C141" s="41">
        <v>0</v>
      </c>
      <c r="D141" s="41"/>
      <c r="E141" s="43" t="s">
        <v>48</v>
      </c>
      <c r="F141" s="41"/>
      <c r="G141" s="57"/>
    </row>
    <row r="142" spans="1:7" x14ac:dyDescent="0.2">
      <c r="A142" s="33" t="s">
        <v>103</v>
      </c>
      <c r="B142" s="38" t="s">
        <v>30</v>
      </c>
      <c r="C142" s="11"/>
      <c r="D142" s="10" t="s">
        <v>60</v>
      </c>
      <c r="E142" s="27"/>
      <c r="F142" s="11"/>
      <c r="G142" s="12"/>
    </row>
    <row r="143" spans="1:7" x14ac:dyDescent="0.2">
      <c r="A143" s="13"/>
      <c r="B143" s="4"/>
      <c r="C143" s="4"/>
      <c r="D143" s="4"/>
      <c r="E143" s="23"/>
      <c r="F143" s="4"/>
      <c r="G143" s="14"/>
    </row>
    <row r="144" spans="1:7" x14ac:dyDescent="0.2">
      <c r="A144" s="13"/>
      <c r="B144" s="3" t="s">
        <v>89</v>
      </c>
      <c r="C144" s="34" t="s">
        <v>98</v>
      </c>
      <c r="D144" s="34"/>
      <c r="E144" s="23"/>
      <c r="F144" s="4"/>
      <c r="G144" s="14"/>
    </row>
    <row r="145" spans="1:7" x14ac:dyDescent="0.2">
      <c r="A145" s="13"/>
      <c r="B145" s="4" t="s">
        <v>20</v>
      </c>
      <c r="C145" s="29">
        <v>1</v>
      </c>
      <c r="D145" s="29" t="s">
        <v>105</v>
      </c>
      <c r="E145" s="23"/>
      <c r="F145" s="4"/>
      <c r="G145" s="14"/>
    </row>
    <row r="146" spans="1:7" x14ac:dyDescent="0.2">
      <c r="A146" s="13"/>
      <c r="B146" s="4" t="s">
        <v>13</v>
      </c>
      <c r="C146" s="29">
        <v>0</v>
      </c>
      <c r="D146" s="29" t="s">
        <v>105</v>
      </c>
      <c r="E146" s="23"/>
      <c r="F146" s="4"/>
      <c r="G146" s="14"/>
    </row>
    <row r="147" spans="1:7" x14ac:dyDescent="0.2">
      <c r="A147" s="13"/>
      <c r="B147" s="8" t="s">
        <v>17</v>
      </c>
      <c r="C147" s="8" t="s">
        <v>18</v>
      </c>
      <c r="D147" s="8"/>
      <c r="E147" s="181" t="s">
        <v>19</v>
      </c>
      <c r="F147" s="181"/>
      <c r="G147" s="49" t="s">
        <v>60</v>
      </c>
    </row>
    <row r="148" spans="1:7" x14ac:dyDescent="0.2">
      <c r="A148" s="13"/>
      <c r="B148" s="4" t="s">
        <v>15</v>
      </c>
      <c r="C148" s="29">
        <v>1</v>
      </c>
      <c r="D148" s="29" t="s">
        <v>105</v>
      </c>
      <c r="E148" s="35" t="s">
        <v>119</v>
      </c>
      <c r="F148" s="29">
        <v>2</v>
      </c>
      <c r="G148" s="39" t="s">
        <v>107</v>
      </c>
    </row>
    <row r="149" spans="1:7" x14ac:dyDescent="0.2">
      <c r="A149" s="13"/>
      <c r="B149" s="4" t="s">
        <v>16</v>
      </c>
      <c r="C149" s="29">
        <v>0</v>
      </c>
      <c r="D149" s="29"/>
      <c r="E149" s="35" t="s">
        <v>48</v>
      </c>
      <c r="F149" s="29"/>
      <c r="G149" s="39"/>
    </row>
    <row r="150" spans="1:7" x14ac:dyDescent="0.2">
      <c r="A150" s="13"/>
      <c r="B150" s="4" t="s">
        <v>3</v>
      </c>
      <c r="C150" s="29">
        <v>0</v>
      </c>
      <c r="D150" s="29"/>
      <c r="E150" s="35" t="s">
        <v>48</v>
      </c>
      <c r="F150" s="29"/>
      <c r="G150" s="39"/>
    </row>
    <row r="151" spans="1:7" x14ac:dyDescent="0.2">
      <c r="A151" s="13"/>
      <c r="B151" s="46" t="s">
        <v>49</v>
      </c>
      <c r="C151" s="29">
        <v>1</v>
      </c>
      <c r="D151" s="29" t="s">
        <v>107</v>
      </c>
      <c r="E151" s="35" t="s">
        <v>119</v>
      </c>
      <c r="F151" s="29">
        <v>2</v>
      </c>
      <c r="G151" s="39" t="s">
        <v>107</v>
      </c>
    </row>
    <row r="152" spans="1:7" x14ac:dyDescent="0.2">
      <c r="A152" s="13"/>
      <c r="B152" s="4" t="s">
        <v>14</v>
      </c>
      <c r="C152" s="29">
        <v>0</v>
      </c>
      <c r="D152" s="29"/>
      <c r="E152" s="35" t="s">
        <v>48</v>
      </c>
      <c r="F152" s="29"/>
      <c r="G152" s="39"/>
    </row>
    <row r="153" spans="1:7" x14ac:dyDescent="0.2">
      <c r="A153" s="13"/>
      <c r="B153" s="4" t="s">
        <v>8</v>
      </c>
      <c r="C153" s="29">
        <v>0</v>
      </c>
      <c r="D153" s="29"/>
      <c r="E153" s="35" t="s">
        <v>48</v>
      </c>
      <c r="F153" s="29"/>
      <c r="G153" s="39"/>
    </row>
    <row r="154" spans="1:7" x14ac:dyDescent="0.2">
      <c r="A154" s="17"/>
      <c r="B154" s="5" t="s">
        <v>92</v>
      </c>
      <c r="C154" s="30">
        <v>0</v>
      </c>
      <c r="D154" s="56"/>
      <c r="E154" s="42" t="s">
        <v>48</v>
      </c>
      <c r="F154" s="47"/>
      <c r="G154" s="40"/>
    </row>
    <row r="155" spans="1:7" ht="17" thickBot="1" x14ac:dyDescent="0.25">
      <c r="A155" s="15"/>
      <c r="B155" s="16" t="s">
        <v>21</v>
      </c>
      <c r="C155" s="41">
        <v>0</v>
      </c>
      <c r="D155" s="41"/>
      <c r="E155" s="43" t="s">
        <v>48</v>
      </c>
      <c r="F155" s="41"/>
      <c r="G155" s="57"/>
    </row>
    <row r="156" spans="1:7" x14ac:dyDescent="0.2">
      <c r="A156" s="33" t="s">
        <v>34</v>
      </c>
      <c r="B156" s="124" t="s">
        <v>30</v>
      </c>
      <c r="C156" s="11"/>
      <c r="D156" s="10" t="s">
        <v>60</v>
      </c>
      <c r="E156" s="27"/>
      <c r="F156" s="11"/>
      <c r="G156" s="12"/>
    </row>
    <row r="157" spans="1:7" x14ac:dyDescent="0.2">
      <c r="A157" s="13"/>
      <c r="B157" s="4"/>
      <c r="C157" s="4"/>
      <c r="D157" s="4"/>
      <c r="E157" s="23"/>
      <c r="F157" s="4"/>
      <c r="G157" s="14"/>
    </row>
    <row r="158" spans="1:7" x14ac:dyDescent="0.2">
      <c r="A158" s="13"/>
      <c r="B158" s="3" t="s">
        <v>89</v>
      </c>
      <c r="C158" s="34" t="s">
        <v>91</v>
      </c>
      <c r="D158" s="34"/>
      <c r="E158" s="23"/>
      <c r="F158" s="4"/>
      <c r="G158" s="14"/>
    </row>
    <row r="159" spans="1:7" x14ac:dyDescent="0.2">
      <c r="A159" s="13"/>
      <c r="B159" s="4" t="s">
        <v>20</v>
      </c>
      <c r="C159" s="29">
        <v>500</v>
      </c>
      <c r="D159" s="29" t="s">
        <v>107</v>
      </c>
      <c r="E159" s="23"/>
      <c r="F159" s="4"/>
      <c r="G159" s="14"/>
    </row>
    <row r="160" spans="1:7" x14ac:dyDescent="0.2">
      <c r="A160" s="13"/>
      <c r="B160" s="4" t="s">
        <v>13</v>
      </c>
      <c r="C160" s="29">
        <v>0</v>
      </c>
      <c r="D160" s="29" t="s">
        <v>107</v>
      </c>
      <c r="E160" s="23"/>
      <c r="F160" s="4"/>
      <c r="G160" s="14"/>
    </row>
    <row r="161" spans="1:14" x14ac:dyDescent="0.2">
      <c r="A161" s="13"/>
      <c r="B161" s="8" t="s">
        <v>17</v>
      </c>
      <c r="C161" s="8" t="s">
        <v>18</v>
      </c>
      <c r="D161" s="8"/>
      <c r="E161" s="181" t="s">
        <v>19</v>
      </c>
      <c r="F161" s="181"/>
      <c r="G161" s="49" t="s">
        <v>60</v>
      </c>
    </row>
    <row r="162" spans="1:14" x14ac:dyDescent="0.2">
      <c r="A162" s="13"/>
      <c r="B162" s="4" t="s">
        <v>15</v>
      </c>
      <c r="C162" s="29">
        <v>0.1</v>
      </c>
      <c r="D162" s="29" t="s">
        <v>107</v>
      </c>
      <c r="E162" s="35" t="s">
        <v>61</v>
      </c>
      <c r="F162" s="29">
        <v>1.2</v>
      </c>
      <c r="G162" s="39"/>
    </row>
    <row r="163" spans="1:14" x14ac:dyDescent="0.2">
      <c r="A163" s="13"/>
      <c r="B163" s="4" t="s">
        <v>22</v>
      </c>
      <c r="C163" s="29">
        <v>0</v>
      </c>
      <c r="D163" s="29"/>
      <c r="E163" s="35" t="s">
        <v>48</v>
      </c>
      <c r="F163" s="29"/>
      <c r="G163" s="39"/>
    </row>
    <row r="164" spans="1:14" x14ac:dyDescent="0.2">
      <c r="A164" s="13"/>
      <c r="B164" s="4" t="s">
        <v>23</v>
      </c>
      <c r="C164" s="29">
        <v>240</v>
      </c>
      <c r="D164" s="29" t="s">
        <v>107</v>
      </c>
      <c r="E164" s="35" t="s">
        <v>48</v>
      </c>
      <c r="F164" s="29"/>
      <c r="G164" s="39"/>
      <c r="N164" s="7"/>
    </row>
    <row r="165" spans="1:14" x14ac:dyDescent="0.2">
      <c r="A165" s="13"/>
      <c r="B165" s="4" t="s">
        <v>49</v>
      </c>
      <c r="C165" s="29">
        <v>0</v>
      </c>
      <c r="D165" s="29"/>
      <c r="E165" s="35" t="s">
        <v>48</v>
      </c>
      <c r="F165" s="29"/>
      <c r="G165" s="39"/>
    </row>
    <row r="166" spans="1:14" x14ac:dyDescent="0.2">
      <c r="A166" s="13"/>
      <c r="B166" s="4" t="s">
        <v>14</v>
      </c>
      <c r="C166" s="29">
        <v>1</v>
      </c>
      <c r="D166" s="29" t="s">
        <v>105</v>
      </c>
      <c r="E166" s="35" t="s">
        <v>48</v>
      </c>
      <c r="F166" s="29"/>
      <c r="G166" s="39"/>
    </row>
    <row r="167" spans="1:14" x14ac:dyDescent="0.2">
      <c r="A167" s="13"/>
      <c r="B167" s="4" t="s">
        <v>8</v>
      </c>
      <c r="C167" s="29">
        <v>0</v>
      </c>
      <c r="D167" s="29"/>
      <c r="E167" s="35" t="s">
        <v>48</v>
      </c>
      <c r="F167" s="29"/>
      <c r="G167" s="39"/>
    </row>
    <row r="168" spans="1:14" x14ac:dyDescent="0.2">
      <c r="A168" s="17"/>
      <c r="B168" s="5" t="s">
        <v>92</v>
      </c>
      <c r="C168" s="30">
        <v>0</v>
      </c>
      <c r="D168" s="56"/>
      <c r="E168" s="42" t="s">
        <v>48</v>
      </c>
      <c r="F168" s="47"/>
      <c r="G168" s="40"/>
    </row>
    <row r="169" spans="1:14" ht="17" thickBot="1" x14ac:dyDescent="0.25">
      <c r="A169" s="17"/>
      <c r="B169" s="5" t="s">
        <v>21</v>
      </c>
      <c r="C169" s="30">
        <v>1</v>
      </c>
      <c r="D169" s="29" t="s">
        <v>107</v>
      </c>
      <c r="E169" s="42" t="s">
        <v>48</v>
      </c>
      <c r="F169" s="30"/>
      <c r="G169" s="40"/>
    </row>
    <row r="170" spans="1:14" x14ac:dyDescent="0.2">
      <c r="A170" s="33" t="s">
        <v>33</v>
      </c>
      <c r="B170" s="38" t="s">
        <v>29</v>
      </c>
      <c r="C170" s="11"/>
      <c r="D170" s="10" t="s">
        <v>60</v>
      </c>
      <c r="E170" s="27"/>
      <c r="F170" s="11"/>
      <c r="G170" s="12"/>
    </row>
    <row r="171" spans="1:14" x14ac:dyDescent="0.2">
      <c r="A171" s="13"/>
      <c r="B171" s="4"/>
      <c r="C171" s="4"/>
      <c r="D171" s="4"/>
      <c r="E171" s="23"/>
      <c r="F171" s="4"/>
      <c r="G171" s="14"/>
    </row>
    <row r="172" spans="1:14" x14ac:dyDescent="0.2">
      <c r="A172" s="13"/>
      <c r="B172" s="3" t="s">
        <v>89</v>
      </c>
      <c r="C172" s="34" t="s">
        <v>91</v>
      </c>
      <c r="D172" s="34"/>
      <c r="E172" s="23"/>
      <c r="F172" s="4"/>
      <c r="G172" s="14"/>
    </row>
    <row r="173" spans="1:14" x14ac:dyDescent="0.2">
      <c r="A173" s="13"/>
      <c r="B173" s="4" t="s">
        <v>20</v>
      </c>
      <c r="C173" s="29">
        <v>500</v>
      </c>
      <c r="D173" s="29" t="s">
        <v>107</v>
      </c>
      <c r="E173" s="23"/>
      <c r="F173" s="4"/>
      <c r="G173" s="14"/>
    </row>
    <row r="174" spans="1:14" x14ac:dyDescent="0.2">
      <c r="A174" s="13"/>
      <c r="B174" s="4" t="s">
        <v>13</v>
      </c>
      <c r="C174" s="29">
        <v>0.01</v>
      </c>
      <c r="D174" s="29" t="s">
        <v>107</v>
      </c>
      <c r="E174" s="23"/>
      <c r="F174" s="4"/>
      <c r="G174" s="14"/>
    </row>
    <row r="175" spans="1:14" x14ac:dyDescent="0.2">
      <c r="A175" s="13"/>
      <c r="B175" s="8" t="s">
        <v>17</v>
      </c>
      <c r="C175" s="8" t="s">
        <v>18</v>
      </c>
      <c r="D175" s="8"/>
      <c r="E175" s="181" t="s">
        <v>19</v>
      </c>
      <c r="F175" s="181"/>
      <c r="G175" s="49" t="s">
        <v>60</v>
      </c>
    </row>
    <row r="176" spans="1:14" x14ac:dyDescent="0.2">
      <c r="A176" s="13"/>
      <c r="B176" s="4" t="s">
        <v>15</v>
      </c>
      <c r="C176" s="29">
        <v>0.33300000000000002</v>
      </c>
      <c r="D176" s="29" t="s">
        <v>106</v>
      </c>
      <c r="E176" s="35" t="s">
        <v>57</v>
      </c>
      <c r="F176" s="29">
        <v>1.2</v>
      </c>
      <c r="G176" s="39" t="s">
        <v>108</v>
      </c>
    </row>
    <row r="177" spans="1:7" x14ac:dyDescent="0.2">
      <c r="A177" s="13"/>
      <c r="B177" s="4" t="s">
        <v>16</v>
      </c>
      <c r="C177" s="29">
        <v>0</v>
      </c>
      <c r="D177" s="29"/>
      <c r="E177" s="35" t="s">
        <v>48</v>
      </c>
      <c r="F177" s="29"/>
      <c r="G177" s="39"/>
    </row>
    <row r="178" spans="1:7" x14ac:dyDescent="0.2">
      <c r="A178" s="13"/>
      <c r="B178" s="4" t="s">
        <v>3</v>
      </c>
      <c r="C178" s="29">
        <v>720</v>
      </c>
      <c r="D178" s="29" t="s">
        <v>105</v>
      </c>
      <c r="E178" s="35" t="s">
        <v>42</v>
      </c>
      <c r="F178" s="29">
        <v>0</v>
      </c>
      <c r="G178" s="39" t="s">
        <v>105</v>
      </c>
    </row>
    <row r="179" spans="1:7" x14ac:dyDescent="0.2">
      <c r="A179" s="13"/>
      <c r="B179" s="46" t="s">
        <v>49</v>
      </c>
      <c r="C179" s="29">
        <v>0</v>
      </c>
      <c r="D179" s="29"/>
      <c r="E179" s="35" t="s">
        <v>48</v>
      </c>
      <c r="F179" s="29">
        <v>0</v>
      </c>
      <c r="G179" s="39"/>
    </row>
    <row r="180" spans="1:7" x14ac:dyDescent="0.2">
      <c r="A180" s="13"/>
      <c r="B180" s="4" t="s">
        <v>14</v>
      </c>
      <c r="C180" s="29">
        <v>1</v>
      </c>
      <c r="D180" s="29" t="s">
        <v>105</v>
      </c>
      <c r="E180" s="35" t="s">
        <v>42</v>
      </c>
      <c r="F180" s="29">
        <v>0</v>
      </c>
      <c r="G180" s="39" t="s">
        <v>107</v>
      </c>
    </row>
    <row r="181" spans="1:7" x14ac:dyDescent="0.2">
      <c r="A181" s="13"/>
      <c r="B181" s="4" t="s">
        <v>8</v>
      </c>
      <c r="C181" s="29">
        <v>0</v>
      </c>
      <c r="D181" s="29"/>
      <c r="E181" s="35" t="s">
        <v>48</v>
      </c>
      <c r="F181" s="29">
        <v>0</v>
      </c>
      <c r="G181" s="39"/>
    </row>
    <row r="182" spans="1:7" x14ac:dyDescent="0.2">
      <c r="A182" s="17"/>
      <c r="B182" s="5" t="s">
        <v>92</v>
      </c>
      <c r="C182" s="30">
        <v>0</v>
      </c>
      <c r="D182" s="56"/>
      <c r="E182" s="42" t="s">
        <v>48</v>
      </c>
      <c r="F182" s="47">
        <v>0</v>
      </c>
      <c r="G182" s="40"/>
    </row>
    <row r="183" spans="1:7" ht="17" thickBot="1" x14ac:dyDescent="0.25">
      <c r="A183" s="15"/>
      <c r="B183" s="16" t="s">
        <v>21</v>
      </c>
      <c r="C183" s="41">
        <v>1</v>
      </c>
      <c r="D183" s="41" t="s">
        <v>107</v>
      </c>
      <c r="E183" s="43" t="s">
        <v>104</v>
      </c>
      <c r="F183" s="41">
        <v>1.5</v>
      </c>
      <c r="G183" s="57" t="s">
        <v>107</v>
      </c>
    </row>
    <row r="202" spans="1:13" x14ac:dyDescent="0.2">
      <c r="A202" s="120"/>
      <c r="B202" s="120"/>
      <c r="C202" s="7"/>
      <c r="D202" s="7"/>
      <c r="E202" s="152"/>
      <c r="F202" s="7"/>
      <c r="G202" s="7"/>
      <c r="H202" s="120"/>
      <c r="J202" s="7"/>
    </row>
    <row r="203" spans="1:13" x14ac:dyDescent="0.2">
      <c r="C203" s="153"/>
      <c r="D203" s="153"/>
      <c r="E203" s="154"/>
      <c r="F203" s="153"/>
      <c r="G203" s="153"/>
    </row>
    <row r="204" spans="1:13" x14ac:dyDescent="0.2">
      <c r="C204" s="123"/>
      <c r="D204" s="123"/>
      <c r="E204" s="154"/>
      <c r="F204" s="153"/>
      <c r="G204" s="153"/>
    </row>
    <row r="205" spans="1:13" x14ac:dyDescent="0.2">
      <c r="C205" s="123"/>
      <c r="D205" s="123"/>
      <c r="E205" s="154"/>
      <c r="F205" s="153"/>
      <c r="G205" s="153"/>
      <c r="I205" s="45"/>
      <c r="J205" s="45"/>
    </row>
    <row r="206" spans="1:13" x14ac:dyDescent="0.2">
      <c r="C206" s="123"/>
      <c r="D206" s="123"/>
      <c r="E206" s="154"/>
      <c r="F206" s="153"/>
      <c r="G206" s="153"/>
      <c r="I206" s="45"/>
      <c r="J206" s="45"/>
    </row>
    <row r="207" spans="1:13" x14ac:dyDescent="0.2">
      <c r="B207" s="7"/>
      <c r="C207" s="7"/>
      <c r="D207" s="7"/>
      <c r="E207" s="180"/>
      <c r="F207" s="180"/>
      <c r="G207" s="7"/>
      <c r="H207" s="7"/>
      <c r="I207" s="7"/>
      <c r="J207" s="7"/>
      <c r="K207" s="180"/>
      <c r="L207" s="180"/>
      <c r="M207" s="7"/>
    </row>
    <row r="208" spans="1:13" x14ac:dyDescent="0.2">
      <c r="C208" s="45"/>
      <c r="D208" s="45"/>
      <c r="E208" s="121"/>
      <c r="F208" s="45"/>
      <c r="G208" s="45"/>
      <c r="I208" s="45"/>
      <c r="J208" s="45"/>
      <c r="K208" s="121"/>
      <c r="L208" s="45"/>
      <c r="M208" s="45"/>
    </row>
    <row r="209" spans="3:13" x14ac:dyDescent="0.2">
      <c r="C209" s="45"/>
      <c r="D209" s="45"/>
      <c r="E209" s="121"/>
      <c r="F209" s="45"/>
      <c r="G209" s="45"/>
      <c r="I209" s="45"/>
      <c r="J209" s="45"/>
      <c r="K209" s="45"/>
      <c r="L209" s="45"/>
      <c r="M209" s="45"/>
    </row>
    <row r="210" spans="3:13" x14ac:dyDescent="0.2">
      <c r="C210" s="45"/>
      <c r="D210" s="45"/>
      <c r="E210" s="121"/>
      <c r="F210" s="45"/>
      <c r="G210" s="45"/>
      <c r="I210" s="45"/>
      <c r="J210" s="45"/>
      <c r="K210" s="45"/>
      <c r="L210" s="122"/>
      <c r="M210" s="122"/>
    </row>
    <row r="211" spans="3:13" x14ac:dyDescent="0.2">
      <c r="C211" s="45"/>
      <c r="D211" s="45"/>
      <c r="E211" s="121"/>
      <c r="F211" s="45"/>
      <c r="G211" s="45"/>
      <c r="I211" s="45"/>
      <c r="J211" s="45"/>
      <c r="K211" s="45"/>
      <c r="L211" s="122"/>
      <c r="M211" s="122"/>
    </row>
    <row r="212" spans="3:13" x14ac:dyDescent="0.2">
      <c r="C212" s="45"/>
      <c r="D212" s="45"/>
      <c r="E212" s="121"/>
      <c r="F212" s="45"/>
      <c r="G212" s="45"/>
      <c r="I212" s="45"/>
      <c r="J212" s="45"/>
      <c r="K212" s="45"/>
      <c r="L212" s="122"/>
      <c r="M212" s="122"/>
    </row>
    <row r="213" spans="3:13" x14ac:dyDescent="0.2">
      <c r="C213" s="45"/>
      <c r="D213" s="45"/>
      <c r="E213" s="121"/>
      <c r="F213" s="45"/>
      <c r="G213" s="45"/>
      <c r="I213" s="45"/>
      <c r="J213" s="45"/>
      <c r="K213" s="45"/>
      <c r="L213" s="122"/>
      <c r="M213" s="122"/>
    </row>
    <row r="214" spans="3:13" x14ac:dyDescent="0.2">
      <c r="C214" s="45"/>
      <c r="D214" s="123"/>
      <c r="E214" s="121"/>
      <c r="F214" s="122"/>
      <c r="G214" s="45"/>
      <c r="I214" s="45"/>
      <c r="J214" s="123"/>
      <c r="K214" s="121"/>
      <c r="L214" s="122"/>
      <c r="M214" s="122"/>
    </row>
    <row r="215" spans="3:13" x14ac:dyDescent="0.2">
      <c r="C215" s="45"/>
      <c r="D215" s="45"/>
      <c r="E215" s="121"/>
      <c r="F215" s="122"/>
      <c r="G215" s="122"/>
      <c r="I215" s="45"/>
      <c r="J215" s="45"/>
      <c r="K215" s="121"/>
      <c r="L215" s="155"/>
      <c r="M215" s="122"/>
    </row>
    <row r="244" spans="1:13" x14ac:dyDescent="0.2">
      <c r="A244" s="120"/>
      <c r="B244" s="120"/>
      <c r="D244" s="7"/>
      <c r="H244" s="120"/>
      <c r="J244" s="7"/>
      <c r="K244" s="24"/>
    </row>
    <row r="245" spans="1:13" x14ac:dyDescent="0.2">
      <c r="K245" s="24"/>
    </row>
    <row r="246" spans="1:13" x14ac:dyDescent="0.2">
      <c r="C246" s="123"/>
      <c r="D246" s="123"/>
      <c r="K246" s="24"/>
    </row>
    <row r="247" spans="1:13" x14ac:dyDescent="0.2">
      <c r="C247" s="45"/>
      <c r="D247" s="45"/>
      <c r="I247" s="45"/>
      <c r="J247" s="45"/>
      <c r="K247" s="24"/>
    </row>
    <row r="248" spans="1:13" x14ac:dyDescent="0.2">
      <c r="C248" s="45"/>
      <c r="D248" s="45"/>
      <c r="I248" s="45"/>
      <c r="J248" s="45"/>
      <c r="K248" s="24"/>
    </row>
    <row r="249" spans="1:13" x14ac:dyDescent="0.2">
      <c r="B249" s="7"/>
      <c r="C249" s="7"/>
      <c r="D249" s="7"/>
      <c r="E249" s="180"/>
      <c r="F249" s="180"/>
      <c r="G249" s="7"/>
      <c r="H249" s="7"/>
      <c r="I249" s="7"/>
      <c r="J249" s="7"/>
      <c r="K249" s="180"/>
      <c r="L249" s="180"/>
      <c r="M249" s="7"/>
    </row>
    <row r="250" spans="1:13" x14ac:dyDescent="0.2">
      <c r="C250" s="45"/>
      <c r="D250" s="45"/>
      <c r="E250" s="121"/>
      <c r="F250" s="45"/>
      <c r="G250" s="45"/>
      <c r="I250" s="45"/>
      <c r="J250" s="45"/>
      <c r="K250" s="121"/>
      <c r="L250" s="45"/>
      <c r="M250" s="45"/>
    </row>
    <row r="251" spans="1:13" x14ac:dyDescent="0.2">
      <c r="C251" s="45"/>
      <c r="D251" s="45"/>
      <c r="E251" s="121"/>
      <c r="F251" s="45"/>
      <c r="G251" s="45"/>
      <c r="I251" s="45"/>
      <c r="J251" s="45"/>
      <c r="K251" s="121"/>
      <c r="L251" s="45"/>
      <c r="M251" s="45"/>
    </row>
    <row r="252" spans="1:13" x14ac:dyDescent="0.2">
      <c r="C252" s="45"/>
      <c r="D252" s="45"/>
      <c r="E252" s="121"/>
      <c r="F252" s="45"/>
      <c r="G252" s="45"/>
      <c r="I252" s="45"/>
      <c r="J252" s="45"/>
      <c r="K252" s="121"/>
      <c r="L252" s="45"/>
      <c r="M252" s="45"/>
    </row>
    <row r="253" spans="1:13" x14ac:dyDescent="0.2">
      <c r="B253" s="156"/>
      <c r="C253" s="45"/>
      <c r="D253" s="45"/>
      <c r="E253" s="121"/>
      <c r="F253" s="45"/>
      <c r="G253" s="45"/>
      <c r="H253" s="156"/>
      <c r="I253" s="45"/>
      <c r="J253" s="45"/>
      <c r="K253" s="121"/>
      <c r="L253" s="45"/>
      <c r="M253" s="45"/>
    </row>
    <row r="254" spans="1:13" x14ac:dyDescent="0.2">
      <c r="C254" s="45"/>
      <c r="D254" s="45"/>
      <c r="E254" s="121"/>
      <c r="F254" s="45"/>
      <c r="G254" s="45"/>
      <c r="I254" s="45"/>
      <c r="J254" s="45"/>
      <c r="K254" s="121"/>
      <c r="L254" s="45"/>
      <c r="M254" s="45"/>
    </row>
    <row r="255" spans="1:13" x14ac:dyDescent="0.2">
      <c r="C255" s="45"/>
      <c r="D255" s="45"/>
      <c r="E255" s="121"/>
      <c r="F255" s="45"/>
      <c r="G255" s="45"/>
      <c r="I255" s="45"/>
      <c r="J255" s="45"/>
      <c r="K255" s="121"/>
      <c r="L255" s="45"/>
      <c r="M255" s="45"/>
    </row>
    <row r="256" spans="1:13" x14ac:dyDescent="0.2">
      <c r="C256" s="45"/>
      <c r="D256" s="123"/>
      <c r="E256" s="121"/>
      <c r="F256" s="122"/>
      <c r="G256" s="45"/>
      <c r="H256" s="156"/>
      <c r="I256" s="157"/>
      <c r="J256" s="158"/>
      <c r="K256" s="159"/>
      <c r="L256" s="160"/>
      <c r="M256" s="157"/>
    </row>
    <row r="257" spans="1:13" x14ac:dyDescent="0.2">
      <c r="C257" s="45"/>
      <c r="D257" s="45"/>
      <c r="E257" s="121"/>
      <c r="F257" s="45"/>
      <c r="G257" s="45"/>
      <c r="I257" s="45"/>
      <c r="J257" s="45"/>
      <c r="K257" s="121"/>
      <c r="L257" s="45"/>
      <c r="M257" s="45"/>
    </row>
    <row r="258" spans="1:13" x14ac:dyDescent="0.2">
      <c r="A258" s="120"/>
      <c r="B258" s="120"/>
      <c r="D258" s="7"/>
      <c r="H258" s="120"/>
      <c r="J258" s="7"/>
      <c r="K258" s="24"/>
    </row>
    <row r="259" spans="1:13" x14ac:dyDescent="0.2">
      <c r="K259" s="24"/>
    </row>
    <row r="260" spans="1:13" x14ac:dyDescent="0.2">
      <c r="C260" s="123"/>
      <c r="D260" s="123"/>
      <c r="I260" s="123"/>
      <c r="J260" s="123"/>
      <c r="K260" s="24"/>
    </row>
    <row r="261" spans="1:13" x14ac:dyDescent="0.2">
      <c r="C261" s="45"/>
      <c r="D261" s="45"/>
      <c r="I261" s="45"/>
      <c r="J261" s="45"/>
      <c r="K261" s="24"/>
    </row>
    <row r="262" spans="1:13" x14ac:dyDescent="0.2">
      <c r="C262" s="45"/>
      <c r="D262" s="45"/>
      <c r="I262" s="45"/>
      <c r="J262" s="45"/>
      <c r="K262" s="24"/>
    </row>
    <row r="263" spans="1:13" x14ac:dyDescent="0.2">
      <c r="B263" s="7"/>
      <c r="C263" s="7"/>
      <c r="D263" s="7"/>
      <c r="E263" s="180"/>
      <c r="F263" s="180"/>
      <c r="G263" s="7"/>
      <c r="H263" s="7"/>
      <c r="I263" s="7"/>
      <c r="J263" s="7"/>
      <c r="K263" s="180"/>
      <c r="L263" s="180"/>
      <c r="M263" s="7"/>
    </row>
    <row r="264" spans="1:13" x14ac:dyDescent="0.2">
      <c r="C264" s="45"/>
      <c r="D264" s="45"/>
      <c r="E264" s="121"/>
      <c r="F264" s="45"/>
      <c r="G264" s="45"/>
      <c r="I264" s="45"/>
      <c r="J264" s="45"/>
      <c r="K264" s="121"/>
      <c r="L264" s="45"/>
      <c r="M264" s="45"/>
    </row>
    <row r="265" spans="1:13" x14ac:dyDescent="0.2">
      <c r="C265" s="45"/>
      <c r="D265" s="45"/>
      <c r="E265" s="121"/>
      <c r="F265" s="45"/>
      <c r="G265" s="45"/>
      <c r="I265" s="45"/>
      <c r="J265" s="45"/>
      <c r="K265" s="121"/>
      <c r="L265" s="45"/>
      <c r="M265" s="45"/>
    </row>
    <row r="266" spans="1:13" x14ac:dyDescent="0.2">
      <c r="C266" s="45"/>
      <c r="D266" s="45"/>
      <c r="E266" s="121"/>
      <c r="F266" s="45"/>
      <c r="G266" s="45"/>
      <c r="I266" s="45"/>
      <c r="J266" s="45"/>
      <c r="K266" s="121"/>
      <c r="L266" s="45"/>
      <c r="M266" s="45"/>
    </row>
    <row r="267" spans="1:13" x14ac:dyDescent="0.2">
      <c r="B267" s="156"/>
      <c r="C267" s="45"/>
      <c r="D267" s="45"/>
      <c r="E267" s="121"/>
      <c r="F267" s="45"/>
      <c r="G267" s="45"/>
      <c r="H267" s="156"/>
      <c r="I267" s="45"/>
      <c r="J267" s="45"/>
      <c r="K267" s="121"/>
      <c r="L267" s="45"/>
      <c r="M267" s="45"/>
    </row>
    <row r="268" spans="1:13" x14ac:dyDescent="0.2">
      <c r="C268" s="45"/>
      <c r="D268" s="45"/>
      <c r="E268" s="121"/>
      <c r="F268" s="45"/>
      <c r="G268" s="45"/>
      <c r="I268" s="45"/>
      <c r="J268" s="45"/>
      <c r="K268" s="121"/>
      <c r="L268" s="45"/>
      <c r="M268" s="45"/>
    </row>
    <row r="269" spans="1:13" x14ac:dyDescent="0.2">
      <c r="C269" s="45"/>
      <c r="D269" s="45"/>
      <c r="E269" s="121"/>
      <c r="F269" s="45"/>
      <c r="G269" s="45"/>
      <c r="I269" s="45"/>
      <c r="J269" s="45"/>
      <c r="K269" s="121"/>
      <c r="L269" s="45"/>
      <c r="M269" s="45"/>
    </row>
    <row r="270" spans="1:13" x14ac:dyDescent="0.2">
      <c r="C270" s="45"/>
      <c r="D270" s="123"/>
      <c r="E270" s="121"/>
      <c r="F270" s="122"/>
      <c r="G270" s="45"/>
      <c r="I270" s="45"/>
      <c r="J270" s="123"/>
      <c r="K270" s="121"/>
      <c r="L270" s="122"/>
      <c r="M270" s="45"/>
    </row>
    <row r="271" spans="1:13" x14ac:dyDescent="0.2">
      <c r="C271" s="45"/>
      <c r="D271" s="45"/>
      <c r="E271" s="121"/>
      <c r="F271" s="45"/>
      <c r="G271" s="45"/>
      <c r="I271" s="45"/>
      <c r="J271" s="45"/>
      <c r="K271" s="121"/>
      <c r="L271" s="45"/>
      <c r="M271" s="45"/>
    </row>
  </sheetData>
  <mergeCells count="34">
    <mergeCell ref="E263:F263"/>
    <mergeCell ref="K263:L263"/>
    <mergeCell ref="E35:F35"/>
    <mergeCell ref="K35:L35"/>
    <mergeCell ref="E7:F7"/>
    <mergeCell ref="K7:L7"/>
    <mergeCell ref="Q7:R7"/>
    <mergeCell ref="E21:F21"/>
    <mergeCell ref="K21:L21"/>
    <mergeCell ref="Q21:R21"/>
    <mergeCell ref="E249:F249"/>
    <mergeCell ref="K249:L249"/>
    <mergeCell ref="E161:F161"/>
    <mergeCell ref="E175:F175"/>
    <mergeCell ref="K119:L119"/>
    <mergeCell ref="Q119:R119"/>
    <mergeCell ref="E133:F133"/>
    <mergeCell ref="E147:F147"/>
    <mergeCell ref="W21:X21"/>
    <mergeCell ref="E207:F207"/>
    <mergeCell ref="K207:L207"/>
    <mergeCell ref="E49:F49"/>
    <mergeCell ref="K49:L49"/>
    <mergeCell ref="E63:F63"/>
    <mergeCell ref="K63:L63"/>
    <mergeCell ref="Q63:R63"/>
    <mergeCell ref="E77:F77"/>
    <mergeCell ref="K77:L77"/>
    <mergeCell ref="Q77:R77"/>
    <mergeCell ref="E91:F91"/>
    <mergeCell ref="K91:L91"/>
    <mergeCell ref="E105:F105"/>
    <mergeCell ref="K105:L105"/>
    <mergeCell ref="E119:F119"/>
  </mergeCells>
  <dataValidations count="4">
    <dataValidation type="list" allowBlank="1" showInputMessage="1" showErrorMessage="1" sqref="Q22:Q29 W22:W29 E208:E215 E162:E169 K208:K215 E8:E15 K8:K15 Q8:Q15 E176:E183 K250:K255 K257 E250:E257 E264:E271 K264:K271 E22:E29 K22:K29 E36:E43 K36:K43 E50:E57 K50:K57 E64:E71 K64:K71 Q64:Q71 Q78:Q85 E78:E85 K78:K85 K92:K99 E92:E99 K106:K113 E106:E113 K120:K127 E120:E127 Q120:Q127 E134:E141 E148:E155" xr:uid="{504019C3-7A7F-9F49-8A88-D2CEC545D45D}">
      <formula1>"None, Death In [hours], Mortality Rate Increase [per missing nurse], Length Of Stay Extended [per missing nurse], Mortality Rate Increase, Length Of Stay Extended"</formula1>
    </dataValidation>
    <dataValidation type="list" allowBlank="1" showInputMessage="1" showErrorMessage="1" sqref="C4 C60" xr:uid="{433F0ECF-C785-0648-94A4-F4E349F8F678}">
      <formula1>"Walking, Non-walking"</formula1>
    </dataValidation>
    <dataValidation type="list" allowBlank="1" showInputMessage="1" showErrorMessage="1" sqref="C18 C204 C158 C172 C246 C260 I260 C32 C46 C74 C88 C102 C116 C130 C144" xr:uid="{F19F1805-07D7-864B-A9A0-AABA833EC8B6}">
      <formula1>"Walking, Non-walking, Not applicable"</formula1>
    </dataValidation>
    <dataValidation type="list" allowBlank="1" showInputMessage="1" showErrorMessage="1" sqref="B156 B170 B244 B2 N2 H2 H16 N16 B16 B202 H202 B258 H258 H30 B30 B44 H44 B58 N58 H58 H72 N72 B72 H86 B86 B100 H100 H114 B114 N114 B128 B142" xr:uid="{5B2ECFBC-2C73-F84D-8E2A-789163E74804}">
      <formula1>"EmergencyDepartment, OperatingTheater, HighDependencyUnit, Medical/SurgicalDepartment, RestOfHospital"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51AF39B-BBD9-EB45-97F9-E32537E7CFAB}">
          <x14:formula1>
            <xm:f>ResourceSupply!$C$3:$G$3</xm:f>
          </x14:formula1>
          <xm:sqref>T16 H244 N44</xm:sqref>
        </x14:dataValidation>
        <x14:dataValidation type="list" allowBlank="1" showInputMessage="1" showErrorMessage="1" xr:uid="{10C4696C-723F-1046-8CD0-DB9A7D4EE397}">
          <x14:formula1>
            <xm:f>StressScenario!$B$13:$AG$13</xm:f>
          </x14:formula1>
          <xm:sqref>A16 A142 A128 A114 A100 A86 A72 A58 A44 A30 A258 A244 A156 A170 A202 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ResourceSupply</vt:lpstr>
      <vt:lpstr>StressScenario</vt:lpstr>
      <vt:lpstr>PatientProfiles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2023-10-24T22:05:11Z</dcterms:created>
  <dcterms:modified xsi:type="dcterms:W3CDTF">2024-09-12T12:46:01Z</dcterms:modified>
</cp:coreProperties>
</file>