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OSHIBA\eclipse-workspace\Excel\"/>
    </mc:Choice>
  </mc:AlternateContent>
  <xr:revisionPtr revIDLastSave="0" documentId="13_ncr:1_{19CE8406-0C4B-461F-A84A-A93DAA1E13B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<sst xmlns="http://schemas.openxmlformats.org/spreadsheetml/2006/main" count="138" uniqueCount="73">
  <si>
    <t>&lt;?xml version="1.0"?&gt;&lt;WebTableParameter xmlns:xsd="http://www.w3.org/2001/XMLSchema" xmlns:xsi="http://www.w3.org/2001/XMLSchema-instance" xmlns=""&gt;&lt;DataTable Code="MW_CURP" HasMetadata="true"&gt;&lt;Name LocaleIsoCode="en"&gt;Minimum wages at current prices in NCU&lt;/Name&gt;&lt;Name LocaleIsoCode="fr"&gt;Salaires minimim à prix contstant en monnaie nationale&lt;/Name&gt;&lt;Dimension Code="COUNTRY" CommonCode="LFS_COUNTRY"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Code="CZE" HasMetadata="true" HasOnlyUnitMetadata="false"&gt;&lt;Name LocaleIsoCode="en"&gt;Czech Republic&lt;/Name&gt;&lt;Name LocaleIsoCode="fr"&gt;République tchèque&lt;/Name&gt;&lt;/Member&gt;&lt;Member Code="EST" HasMetadata="true" HasOnlyUnitMetadata="false"&gt;&lt;Name LocaleIsoCode="en"&gt;Estonia&lt;/Name&gt;&lt;Name LocaleIsoCode="fr"&gt;Estonie&lt;/Name&gt;&lt;/Member&gt;&lt;Member Code="FRA" HasMetadata="true" HasOnlyUnitMetadata="false"&gt;&lt;Name LocaleIsoCode="en"&gt;France&lt;/Name&gt;&lt;Name LocaleIsoCode="fr"&gt;France&lt;/Name&gt;&lt;/Member&gt;&lt;Member Code="DEU" HasOnlyUnitMetadata="true"&gt;&lt;Name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HasOnlyUnitMetadata="true"&gt;&lt;Name LocaleIsoCode="en"&gt;Lithuania&lt;/Name&gt;&lt;Name LocaleIsoCode="fr"&gt;Lithuanie&lt;/Name&gt;&lt;/Member&gt;&lt;Member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LocaleIsoCode="fr"&gt;Slovenie&lt;/Name&gt;&lt;/Member&gt;&lt;Member Code="ESP" HasMetadata="true" HasOnlyUnitMetadata="false"&gt;&lt;Name LocaleIsoCode="en"&gt;Spain&lt;/Name&gt;&lt;Name LocaleIsoCode="fr"&gt;Espagne&lt;/Name&gt;&lt;/Member&gt;&lt;Member Code="TUR" HasMetadata="true"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Code="COL" HasOnlyUnitMetadata="true"&gt;&lt;Name LocaleIsoCode="en"&gt;Colombia&lt;/Name&gt;&lt;Name LocaleIsoCode="fr"&gt;Colombie&lt;/Name&gt;&lt;/Member&gt;&lt;Member Code="CRI" HasOnlyUnitMetadata="true"&gt;&lt;Name LocaleIsoCode="en"&gt;Costa Rica&lt;/Name&gt;&lt;Name LocaleIsoCode="fr"&gt;Costa Rica&lt;/Name&gt;&lt;/Member&gt;&lt;Member Code="BRA" HasOnlyUnitMetadata="true"&gt;&lt;Name LocaleIsoCode="en"&gt;Brazil&lt;/Name&gt;&lt;Name LocaleIsoCode="fr"&gt;Brésil&lt;/Name&gt;&lt;/Member&gt;&lt;Member Code="MLT" HasMetadata="true" HasOnlyUnitMetadata="false"&gt;&lt;Name LocaleIsoCode="en"&gt;Malta&lt;/Name&gt;&lt;Name LocaleIsoCode="fr"&gt;Malte&lt;/Name&gt;&lt;/Member&gt;&lt;Member Code="ROU" HasMetadata="true" HasOnlyUnitMetadata="false"&gt;&lt;Name LocaleIsoCode="en"&gt;Romania&lt;/Name&gt;&lt;Name LocaleIsoCode="fr"&gt;Roumanie&lt;/Name&gt;&lt;/Member&gt;&lt;Member Code="RUS" HasOnlyUnitMetadata="true"&gt;&lt;Name LocaleIsoCode="en"&gt;Russian Federation&lt;/Name&gt;&lt;Name LocaleIsoCode="fr"&gt;Fédération de Russie&lt;/Name&gt;&lt;/Member&gt;&lt;/Dimension&gt;&lt;Dimension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LocaleIsoCode="en"&gt;Time&lt;/Name&gt;&lt;Name LocaleIsoCode="fr"&gt;Temps&lt;/Name&gt;&lt;Member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LocaleIsoCode="fr"&gt;2018&lt;/Name&gt;&lt;/Member&gt;&lt;/Dimension&gt;&lt;Dimension Code="PAYP" Display="labels"&gt;&lt;Name LocaleIsoCode="en"&gt;Pay period&lt;/Name&gt;&lt;Name LocaleIsoCode="fr"&gt;Période de versement des salaires&lt;/Name&gt;&lt;Member Code="H" HasOnlyUnitMetadata="false"&gt;&lt;Name LocaleIsoCode="en"&gt;Hourly&lt;/Name&gt;&lt;Name LocaleIsoCode="fr"&gt;Horaire&lt;/Name&gt;&lt;/Member&gt;&lt;Member Code="D" HasOnlyUnitMetadata="false"&gt;&lt;Name LocaleIsoCode="en"&gt;Daily&lt;/Name&gt;&lt;Name LocaleIsoCode="fr"&gt;Journalier&lt;/Name&gt;&lt;/Member&gt;&lt;Member Code="W" HasOnlyUnitMetadata="false"&gt;&lt;Name LocaleIsoCode="en"&gt;Weekly&lt;/Name&gt;&lt;Name LocaleIsoCode="fr"&gt;Hebdomadaire&lt;/Name&gt;&lt;/Member&gt;&lt;Member Code="M" HasOnlyUnitMetadata="false"&gt;&lt;Name LocaleIsoCode="en"&gt;Monthly&lt;/Name&gt;&lt;Name LocaleIsoCode="fr"&gt;Mensuel&lt;/Name&gt;&lt;/Member&gt;&lt;Member Code="A" HasOnlyUnitMetadata="false" IsDisplayed="true"&gt;&lt;Name LocaleIsoCode="en"&gt;Annual&lt;/Name&gt;&lt;Name LocaleIsoCode="fr"&gt;Annuel&lt;/Name&gt;&lt;/Member&gt;&lt;/Dimension&gt;&lt;WBOSInformations&gt;&lt;TimeDimension WebTreeWasUsed="false"&gt;&lt;StartCodes Annual="2010" /&gt;&lt;/TimeDimension&gt;&lt;/WBOSInformations&gt;&lt;Tabulation Axis="horizontal"&gt;&lt;Dimension Code="TIME" CommonCode="TIME" /&gt;&lt;/Tabulation&gt;&lt;Tabulation Axis="vertical"&gt;&lt;Dimension Code="COUNTRY" CommonCode="LFS_COUNTRY" /&gt;&lt;Dimension xmlns="" Code="FAKEUNITDIM" /&gt;&lt;/Tabulation&gt;&lt;Tabulation Axis="page"&gt;&lt;Dimension Code="PAYP" /&gt;&lt;/Tabulation&gt;&lt;Formatting&gt;&lt;Labels LocaleIsoCode="en" /&gt;&lt;Power&gt;0&lt;/Power&gt;&lt;Decimals&gt;0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</si>
  <si>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Minimum wages at current prices in NCU</t>
  </si>
  <si>
    <t>Pay period</t>
  </si>
  <si>
    <t>Annual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</si>
  <si>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</si>
  <si>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</si>
  <si>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</si>
  <si>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</si>
  <si>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</si>
  <si>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</si>
  <si>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</si>
  <si>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</si>
  <si>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</si>
  <si>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</si>
  <si>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</si>
  <si>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</t>
  </si>
  <si>
    <t/>
  </si>
  <si>
    <t>Australia</t>
  </si>
  <si>
    <t>Australian Dollar</t>
  </si>
  <si>
    <t>Belgium</t>
  </si>
  <si>
    <t>Euro</t>
  </si>
  <si>
    <t>Canada</t>
  </si>
  <si>
    <t>Canadian Dollar</t>
  </si>
  <si>
    <t>..</t>
  </si>
  <si>
    <t>Chile</t>
  </si>
  <si>
    <t>Chilean Peso</t>
  </si>
  <si>
    <t>Czech Republic</t>
  </si>
  <si>
    <t>Czech Koruna</t>
  </si>
  <si>
    <t>Estonia</t>
  </si>
  <si>
    <t>France</t>
  </si>
  <si>
    <t>Germany</t>
  </si>
  <si>
    <t>Greece</t>
  </si>
  <si>
    <t>Hungary</t>
  </si>
  <si>
    <t>Forint</t>
  </si>
  <si>
    <t>Ireland</t>
  </si>
  <si>
    <t>Israel</t>
  </si>
  <si>
    <t>New Israeli Sheqel</t>
  </si>
  <si>
    <t>Japan</t>
  </si>
  <si>
    <t>Yen</t>
  </si>
  <si>
    <t>Won</t>
  </si>
  <si>
    <t>Latvia</t>
  </si>
  <si>
    <t>Lithuania</t>
  </si>
  <si>
    <t>Luxembourg</t>
  </si>
  <si>
    <t>Mexico</t>
  </si>
  <si>
    <t>Mexican Peso</t>
  </si>
  <si>
    <t>Netherlands</t>
  </si>
  <si>
    <t>New Zealand</t>
  </si>
  <si>
    <t>New Zealand Dollar</t>
  </si>
  <si>
    <t>Poland</t>
  </si>
  <si>
    <t>Zloty</t>
  </si>
  <si>
    <t>Portugal</t>
  </si>
  <si>
    <t>Slovak Republic</t>
  </si>
  <si>
    <t>Slovenia</t>
  </si>
  <si>
    <t>Spain</t>
  </si>
  <si>
    <t>Turkey</t>
  </si>
  <si>
    <t>Turkish Lira</t>
  </si>
  <si>
    <t>United Kingdom</t>
  </si>
  <si>
    <t>Pound Sterling</t>
  </si>
  <si>
    <t>United States</t>
  </si>
  <si>
    <t>US Dollar</t>
  </si>
  <si>
    <t>Colombia</t>
  </si>
  <si>
    <t>Colombian Peso</t>
  </si>
  <si>
    <t>Costa Rica</t>
  </si>
  <si>
    <t>Costa Rican Colon</t>
  </si>
  <si>
    <t>Brazil</t>
  </si>
  <si>
    <t>Brazilian Real</t>
  </si>
  <si>
    <t>Malta</t>
  </si>
  <si>
    <t>Romania</t>
  </si>
  <si>
    <t>Romanian Leu</t>
  </si>
  <si>
    <t>Russian Ruble</t>
  </si>
  <si>
    <t>Data extracted on 03 Jan 2019 16:44 UTC (GMT) from OECD.Stat</t>
  </si>
  <si>
    <t>South Korea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</si>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</sst>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 customBuiltin="1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W_CURP&amp;Coords=%5bCOUNTRY%5d.%5bFRA%5d&amp;ShowOnWeb=true&amp;Lang=en" TargetMode="External"/><Relationship Id="rId13" Type="http://schemas.openxmlformats.org/officeDocument/2006/relationships/hyperlink" Target="http://stats.oecd.org/OECDStat_Metadata/ShowMetadata.ashx?Dataset=MW_CURP&amp;Coords=%5bCOUNTRY%5d.%5bJPN%5d&amp;ShowOnWeb=true&amp;Lang=en" TargetMode="External"/><Relationship Id="rId18" Type="http://schemas.openxmlformats.org/officeDocument/2006/relationships/hyperlink" Target="http://stats.oecd.org/OECDStat_Metadata/ShowMetadata.ashx?Dataset=MW_CURP&amp;Coords=%5bCOUNTRY%5d.%5bNLD%5d&amp;ShowOnWeb=true&amp;Lang=en" TargetMode="External"/><Relationship Id="rId26" Type="http://schemas.openxmlformats.org/officeDocument/2006/relationships/hyperlink" Target="http://stats.oecd.org/OECDStat_Metadata/ShowMetadata.ashx?Dataset=MW_CURP&amp;Coords=%5bCOUNTRY%5d.%5bGBR%5d&amp;ShowOnWeb=true&amp;Lang=en" TargetMode="External"/><Relationship Id="rId3" Type="http://schemas.openxmlformats.org/officeDocument/2006/relationships/hyperlink" Target="http://stats.oecd.org/OECDStat_Metadata/ShowMetadata.ashx?Dataset=MW_CURP&amp;Coords=%5bCOUNTRY%5d.%5bBEL%5d&amp;ShowOnWeb=true&amp;Lang=en" TargetMode="External"/><Relationship Id="rId21" Type="http://schemas.openxmlformats.org/officeDocument/2006/relationships/hyperlink" Target="http://stats.oecd.org/OECDStat_Metadata/ShowMetadata.ashx?Dataset=MW_CURP&amp;Coords=%5bCOUNTRY%5d.%5bPRT%5d&amp;ShowOnWeb=true&amp;Lang=en" TargetMode="External"/><Relationship Id="rId7" Type="http://schemas.openxmlformats.org/officeDocument/2006/relationships/hyperlink" Target="http://stats.oecd.org/OECDStat_Metadata/ShowMetadata.ashx?Dataset=MW_CURP&amp;Coords=%5bCOUNTRY%5d.%5bEST%5d&amp;ShowOnWeb=true&amp;Lang=en" TargetMode="External"/><Relationship Id="rId12" Type="http://schemas.openxmlformats.org/officeDocument/2006/relationships/hyperlink" Target="http://stats.oecd.org/OECDStat_Metadata/ShowMetadata.ashx?Dataset=MW_CURP&amp;Coords=%5bCOUNTRY%5d.%5bISR%5d&amp;ShowOnWeb=true&amp;Lang=en" TargetMode="External"/><Relationship Id="rId17" Type="http://schemas.openxmlformats.org/officeDocument/2006/relationships/hyperlink" Target="http://stats.oecd.org/OECDStat_Metadata/ShowMetadata.ashx?Dataset=MW_CURP&amp;Coords=%5bCOUNTRY%5d.%5bMEX%5d&amp;ShowOnWeb=true&amp;Lang=en" TargetMode="External"/><Relationship Id="rId25" Type="http://schemas.openxmlformats.org/officeDocument/2006/relationships/hyperlink" Target="http://stats.oecd.org/OECDStat_Metadata/ShowMetadata.ashx?Dataset=MW_CURP&amp;Coords=%5bCOUNTRY%5d.%5bTUR%5d&amp;ShowOnWeb=true&amp;Lang=en" TargetMode="External"/><Relationship Id="rId2" Type="http://schemas.openxmlformats.org/officeDocument/2006/relationships/hyperlink" Target="http://stats.oecd.org/OECDStat_Metadata/ShowMetadata.ashx?Dataset=MW_CURP&amp;Coords=%5bCOUNTRY%5d.%5bAUS%5d&amp;ShowOnWeb=true&amp;Lang=en" TargetMode="External"/><Relationship Id="rId16" Type="http://schemas.openxmlformats.org/officeDocument/2006/relationships/hyperlink" Target="http://stats.oecd.org/OECDStat_Metadata/ShowMetadata.ashx?Dataset=MW_CURP&amp;Coords=%5bCOUNTRY%5d.%5bLUX%5d&amp;ShowOnWeb=true&amp;Lang=en" TargetMode="External"/><Relationship Id="rId20" Type="http://schemas.openxmlformats.org/officeDocument/2006/relationships/hyperlink" Target="http://stats.oecd.org/OECDStat_Metadata/ShowMetadata.ashx?Dataset=MW_CURP&amp;Coords=%5bCOUNTRY%5d.%5bPOL%5d&amp;ShowOnWeb=true&amp;Lang=en" TargetMode="External"/><Relationship Id="rId29" Type="http://schemas.openxmlformats.org/officeDocument/2006/relationships/hyperlink" Target="http://stats.oecd.org/OECDStat_Metadata/ShowMetadata.ashx?Dataset=MW_CURP&amp;Coords=%5bCOUNTRY%5d.%5bROU%5d&amp;ShowOnWeb=true&amp;Lang=en" TargetMode="External"/><Relationship Id="rId1" Type="http://schemas.openxmlformats.org/officeDocument/2006/relationships/hyperlink" Target="http://stats.oecd.org/OECDStat_Metadata/ShowMetadata.ashx?Dataset=MW_CURP&amp;ShowOnWeb=true&amp;Lang=en" TargetMode="External"/><Relationship Id="rId6" Type="http://schemas.openxmlformats.org/officeDocument/2006/relationships/hyperlink" Target="http://stats.oecd.org/OECDStat_Metadata/ShowMetadata.ashx?Dataset=MW_CURP&amp;Coords=%5bCOUNTRY%5d.%5bCZE%5d&amp;ShowOnWeb=true&amp;Lang=en" TargetMode="External"/><Relationship Id="rId11" Type="http://schemas.openxmlformats.org/officeDocument/2006/relationships/hyperlink" Target="http://stats.oecd.org/OECDStat_Metadata/ShowMetadata.ashx?Dataset=MW_CURP&amp;Coords=%5bCOUNTRY%5d.%5bIRL%5d&amp;ShowOnWeb=true&amp;Lang=en" TargetMode="External"/><Relationship Id="rId24" Type="http://schemas.openxmlformats.org/officeDocument/2006/relationships/hyperlink" Target="http://stats.oecd.org/OECDStat_Metadata/ShowMetadata.ashx?Dataset=MW_CURP&amp;Coords=%5bCOUNTRY%5d.%5bESP%5d&amp;ShowOnWeb=true&amp;Lang=en" TargetMode="External"/><Relationship Id="rId5" Type="http://schemas.openxmlformats.org/officeDocument/2006/relationships/hyperlink" Target="http://stats.oecd.org/OECDStat_Metadata/ShowMetadata.ashx?Dataset=MW_CURP&amp;Coords=%5bCOUNTRY%5d.%5bCHL%5d&amp;ShowOnWeb=true&amp;Lang=en" TargetMode="External"/><Relationship Id="rId15" Type="http://schemas.openxmlformats.org/officeDocument/2006/relationships/hyperlink" Target="http://stats.oecd.org/OECDStat_Metadata/ShowMetadata.ashx?Dataset=MW_CURP&amp;Coords=%5bCOUNTRY%5d.%5bLVA%5d&amp;ShowOnWeb=true&amp;Lang=en" TargetMode="External"/><Relationship Id="rId23" Type="http://schemas.openxmlformats.org/officeDocument/2006/relationships/hyperlink" Target="http://stats.oecd.org/OECDStat_Metadata/ShowMetadata.ashx?Dataset=MW_CURP&amp;Coords=%5bCOUNTRY%5d.%5bSVN%5d&amp;ShowOnWeb=true&amp;Lang=en" TargetMode="External"/><Relationship Id="rId28" Type="http://schemas.openxmlformats.org/officeDocument/2006/relationships/hyperlink" Target="http://stats.oecd.org/OECDStat_Metadata/ShowMetadata.ashx?Dataset=MW_CURP&amp;Coords=%5bCOUNTRY%5d.%5bMLT%5d&amp;ShowOnWeb=true&amp;Lang=en" TargetMode="External"/><Relationship Id="rId10" Type="http://schemas.openxmlformats.org/officeDocument/2006/relationships/hyperlink" Target="http://stats.oecd.org/OECDStat_Metadata/ShowMetadata.ashx?Dataset=MW_CURP&amp;Coords=%5bCOUNTRY%5d.%5bHUN%5d&amp;ShowOnWeb=true&amp;Lang=en" TargetMode="External"/><Relationship Id="rId19" Type="http://schemas.openxmlformats.org/officeDocument/2006/relationships/hyperlink" Target="http://stats.oecd.org/OECDStat_Metadata/ShowMetadata.ashx?Dataset=MW_CURP&amp;Coords=%5bCOUNTRY%5d.%5bNZL%5d&amp;ShowOnWeb=true&amp;Lang=en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oecd.org/OECDStat_Metadata/ShowMetadata.ashx?Dataset=MW_CURP&amp;Coords=%5bCOUNTRY%5d.%5bCAN%5d&amp;ShowOnWeb=true&amp;Lang=en" TargetMode="External"/><Relationship Id="rId9" Type="http://schemas.openxmlformats.org/officeDocument/2006/relationships/hyperlink" Target="http://stats.oecd.org/OECDStat_Metadata/ShowMetadata.ashx?Dataset=MW_CURP&amp;Coords=%5bCOUNTRY%5d.%5bGRC%5d&amp;ShowOnWeb=true&amp;Lang=en" TargetMode="External"/><Relationship Id="rId14" Type="http://schemas.openxmlformats.org/officeDocument/2006/relationships/hyperlink" Target="http://stats.oecd.org/OECDStat_Metadata/ShowMetadata.ashx?Dataset=MW_CURP&amp;Coords=%5bCOUNTRY%5d.%5bKOR%5d&amp;ShowOnWeb=true&amp;Lang=en" TargetMode="External"/><Relationship Id="rId22" Type="http://schemas.openxmlformats.org/officeDocument/2006/relationships/hyperlink" Target="http://stats.oecd.org/OECDStat_Metadata/ShowMetadata.ashx?Dataset=MW_CURP&amp;Coords=%5bCOUNTRY%5d.%5bSVK%5d&amp;ShowOnWeb=true&amp;Lang=en" TargetMode="External"/><Relationship Id="rId27" Type="http://schemas.openxmlformats.org/officeDocument/2006/relationships/hyperlink" Target="http://stats.oecd.org/OECDStat_Metadata/ShowMetadata.ashx?Dataset=MW_CURP&amp;Coords=%5bCOUNTRY%5d.%5bUSA%5d&amp;ShowOnWeb=true&amp;Lang=en" TargetMode="External"/><Relationship Id="rId30" Type="http://schemas.openxmlformats.org/officeDocument/2006/relationships/hyperlink" Target="https://stats-1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showGridLines="0" tabSelected="1" topLeftCell="A22" workbookViewId="0">
      <selection activeCell="A39" sqref="A39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12" hidden="1" x14ac:dyDescent="0.2">
      <c r="A1" s="1" t="e">
        <f ca="1">DotStatQuery(B1)</f>
        <v>#NAME?</v>
      </c>
      <c r="B1" s="1" t="s">
        <v>0</v>
      </c>
    </row>
    <row r="2" spans="1:12" ht="23.25" x14ac:dyDescent="0.2">
      <c r="A2" s="2" t="s">
        <v>1</v>
      </c>
    </row>
    <row r="3" spans="1:12" x14ac:dyDescent="0.2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6"/>
    </row>
    <row r="4" spans="1:12" x14ac:dyDescent="0.2">
      <c r="A4" s="17" t="s">
        <v>4</v>
      </c>
      <c r="B4" s="18"/>
      <c r="C4" s="19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1:12" ht="13.5" x14ac:dyDescent="0.25">
      <c r="A5" s="4" t="s">
        <v>14</v>
      </c>
      <c r="B5" s="4" t="s">
        <v>15</v>
      </c>
      <c r="C5" s="5" t="s">
        <v>16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L5" s="5" t="s">
        <v>16</v>
      </c>
    </row>
    <row r="6" spans="1:12" ht="13.5" x14ac:dyDescent="0.25">
      <c r="A6" s="6" t="s">
        <v>17</v>
      </c>
      <c r="B6" s="7" t="s">
        <v>18</v>
      </c>
      <c r="C6" s="5" t="s">
        <v>16</v>
      </c>
      <c r="D6" s="8">
        <v>28956</v>
      </c>
      <c r="E6" s="8">
        <v>30139</v>
      </c>
      <c r="F6" s="8">
        <v>31088</v>
      </c>
      <c r="G6" s="8">
        <v>31944</v>
      </c>
      <c r="H6" s="8">
        <v>32841</v>
      </c>
      <c r="I6" s="8">
        <v>33743</v>
      </c>
      <c r="J6" s="8">
        <v>34570</v>
      </c>
      <c r="K6" s="8">
        <v>35558</v>
      </c>
      <c r="L6" s="8">
        <v>36767</v>
      </c>
    </row>
    <row r="7" spans="1:12" ht="13.5" x14ac:dyDescent="0.25">
      <c r="A7" s="6" t="s">
        <v>19</v>
      </c>
      <c r="B7" s="7" t="s">
        <v>20</v>
      </c>
      <c r="C7" s="5" t="s">
        <v>16</v>
      </c>
      <c r="D7" s="9">
        <v>16650</v>
      </c>
      <c r="E7" s="9">
        <v>17152.68</v>
      </c>
      <c r="F7" s="9">
        <v>17495.759999999998</v>
      </c>
      <c r="G7" s="9">
        <v>18021.84</v>
      </c>
      <c r="H7" s="9">
        <v>18021.84</v>
      </c>
      <c r="I7" s="9">
        <v>18021.84</v>
      </c>
      <c r="J7" s="9">
        <v>18202.5</v>
      </c>
      <c r="K7" s="9">
        <v>18567.12</v>
      </c>
      <c r="L7" s="9">
        <v>18751.080000000002</v>
      </c>
    </row>
    <row r="8" spans="1:12" ht="13.5" x14ac:dyDescent="0.25">
      <c r="A8" s="6" t="s">
        <v>21</v>
      </c>
      <c r="B8" s="7" t="s">
        <v>22</v>
      </c>
      <c r="C8" s="5" t="s">
        <v>16</v>
      </c>
      <c r="D8" s="8">
        <v>19448</v>
      </c>
      <c r="E8" s="8">
        <v>20072</v>
      </c>
      <c r="F8" s="8">
        <v>20758.400000000001</v>
      </c>
      <c r="G8" s="8">
        <v>21091.200000000001</v>
      </c>
      <c r="H8" s="8">
        <v>21632</v>
      </c>
      <c r="I8" s="8">
        <v>22214.400000000001</v>
      </c>
      <c r="J8" s="8">
        <v>22880</v>
      </c>
      <c r="K8" s="8">
        <v>23649.599999999999</v>
      </c>
      <c r="L8" s="8" t="s">
        <v>23</v>
      </c>
    </row>
    <row r="9" spans="1:12" ht="13.5" x14ac:dyDescent="0.25">
      <c r="A9" s="6" t="s">
        <v>24</v>
      </c>
      <c r="B9" s="7" t="s">
        <v>25</v>
      </c>
      <c r="C9" s="5" t="s">
        <v>16</v>
      </c>
      <c r="D9" s="9">
        <v>2022000</v>
      </c>
      <c r="E9" s="9">
        <v>2124000</v>
      </c>
      <c r="F9" s="9">
        <v>2250000</v>
      </c>
      <c r="G9" s="9">
        <v>2418000</v>
      </c>
      <c r="H9" s="9">
        <v>2595000</v>
      </c>
      <c r="I9" s="9">
        <v>2781000</v>
      </c>
      <c r="J9" s="9">
        <v>3045000</v>
      </c>
      <c r="K9" s="9">
        <v>3240000</v>
      </c>
      <c r="L9" s="9">
        <v>3312000</v>
      </c>
    </row>
    <row r="10" spans="1:12" ht="13.5" x14ac:dyDescent="0.25">
      <c r="A10" s="6" t="s">
        <v>26</v>
      </c>
      <c r="B10" s="7" t="s">
        <v>27</v>
      </c>
      <c r="C10" s="5" t="s">
        <v>16</v>
      </c>
      <c r="D10" s="8">
        <v>96000</v>
      </c>
      <c r="E10" s="8">
        <v>96000</v>
      </c>
      <c r="F10" s="8">
        <v>96000</v>
      </c>
      <c r="G10" s="8">
        <v>98500</v>
      </c>
      <c r="H10" s="8">
        <v>102000</v>
      </c>
      <c r="I10" s="8">
        <v>110400</v>
      </c>
      <c r="J10" s="8">
        <v>118800</v>
      </c>
      <c r="K10" s="8">
        <v>132000</v>
      </c>
      <c r="L10" s="8">
        <v>146400</v>
      </c>
    </row>
    <row r="11" spans="1:12" ht="13.5" x14ac:dyDescent="0.25">
      <c r="A11" s="6" t="s">
        <v>28</v>
      </c>
      <c r="B11" s="7" t="s">
        <v>20</v>
      </c>
      <c r="C11" s="5" t="s">
        <v>16</v>
      </c>
      <c r="D11" s="9">
        <v>3336.19</v>
      </c>
      <c r="E11" s="9">
        <v>3336.19</v>
      </c>
      <c r="F11" s="9">
        <v>3480.37</v>
      </c>
      <c r="G11" s="9">
        <v>3840.07</v>
      </c>
      <c r="H11" s="9">
        <v>4260.3500000000004</v>
      </c>
      <c r="I11" s="9">
        <v>4679.87</v>
      </c>
      <c r="J11" s="9">
        <v>5159.97</v>
      </c>
      <c r="K11" s="9">
        <v>5640.08</v>
      </c>
      <c r="L11" s="9">
        <v>6000</v>
      </c>
    </row>
    <row r="12" spans="1:12" ht="13.5" x14ac:dyDescent="0.25">
      <c r="A12" s="6" t="s">
        <v>29</v>
      </c>
      <c r="B12" s="7" t="s">
        <v>20</v>
      </c>
      <c r="C12" s="5" t="s">
        <v>16</v>
      </c>
      <c r="D12" s="8">
        <v>16088.82</v>
      </c>
      <c r="E12" s="8">
        <v>16408.82</v>
      </c>
      <c r="F12" s="8">
        <v>16944.240000000002</v>
      </c>
      <c r="G12" s="8">
        <v>17162.64</v>
      </c>
      <c r="H12" s="8">
        <v>17344.560000000001</v>
      </c>
      <c r="I12" s="8">
        <v>17490.240000000002</v>
      </c>
      <c r="J12" s="8">
        <v>17599.439999999999</v>
      </c>
      <c r="K12" s="8">
        <v>17763.240000000002</v>
      </c>
      <c r="L12" s="8">
        <v>17981.64</v>
      </c>
    </row>
    <row r="13" spans="1:12" ht="13.5" x14ac:dyDescent="0.25">
      <c r="A13" s="7" t="s">
        <v>30</v>
      </c>
      <c r="B13" s="7" t="s">
        <v>20</v>
      </c>
      <c r="C13" s="5" t="s">
        <v>16</v>
      </c>
      <c r="D13" s="9" t="s">
        <v>23</v>
      </c>
      <c r="E13" s="9" t="s">
        <v>23</v>
      </c>
      <c r="F13" s="9" t="s">
        <v>23</v>
      </c>
      <c r="G13" s="9" t="s">
        <v>23</v>
      </c>
      <c r="H13" s="9" t="s">
        <v>23</v>
      </c>
      <c r="I13" s="9">
        <v>17280</v>
      </c>
      <c r="J13" s="9">
        <v>17280</v>
      </c>
      <c r="K13" s="9">
        <v>17976</v>
      </c>
      <c r="L13" s="9" t="s">
        <v>23</v>
      </c>
    </row>
    <row r="14" spans="1:12" ht="13.5" x14ac:dyDescent="0.25">
      <c r="A14" s="6" t="s">
        <v>31</v>
      </c>
      <c r="B14" s="7" t="s">
        <v>20</v>
      </c>
      <c r="C14" s="5" t="s">
        <v>16</v>
      </c>
      <c r="D14" s="8">
        <v>10049.64</v>
      </c>
      <c r="E14" s="8">
        <v>10130.280000000001</v>
      </c>
      <c r="F14" s="8">
        <v>8223.9</v>
      </c>
      <c r="G14" s="8">
        <v>7963.08</v>
      </c>
      <c r="H14" s="8">
        <v>7963.08</v>
      </c>
      <c r="I14" s="8">
        <v>7963.08</v>
      </c>
      <c r="J14" s="8">
        <v>7963.08</v>
      </c>
      <c r="K14" s="8">
        <v>7963.08</v>
      </c>
      <c r="L14" s="8">
        <v>7963.08</v>
      </c>
    </row>
    <row r="15" spans="1:12" ht="13.5" x14ac:dyDescent="0.25">
      <c r="A15" s="6" t="s">
        <v>32</v>
      </c>
      <c r="B15" s="7" t="s">
        <v>33</v>
      </c>
      <c r="C15" s="5" t="s">
        <v>16</v>
      </c>
      <c r="D15" s="9">
        <v>882000</v>
      </c>
      <c r="E15" s="9">
        <v>936000</v>
      </c>
      <c r="F15" s="9">
        <v>1116000</v>
      </c>
      <c r="G15" s="9">
        <v>1176000</v>
      </c>
      <c r="H15" s="9">
        <v>1218000</v>
      </c>
      <c r="I15" s="9">
        <v>1260000</v>
      </c>
      <c r="J15" s="9">
        <v>1332000</v>
      </c>
      <c r="K15" s="9">
        <v>1531800</v>
      </c>
      <c r="L15" s="9">
        <v>1656000</v>
      </c>
    </row>
    <row r="16" spans="1:12" ht="13.5" x14ac:dyDescent="0.25">
      <c r="A16" s="6" t="s">
        <v>34</v>
      </c>
      <c r="B16" s="7" t="s">
        <v>20</v>
      </c>
      <c r="C16" s="5" t="s">
        <v>16</v>
      </c>
      <c r="D16" s="8">
        <v>17992</v>
      </c>
      <c r="E16" s="8">
        <v>17992</v>
      </c>
      <c r="F16" s="8">
        <v>17992</v>
      </c>
      <c r="G16" s="8">
        <v>17992</v>
      </c>
      <c r="H16" s="8">
        <v>17992</v>
      </c>
      <c r="I16" s="8">
        <v>17992</v>
      </c>
      <c r="J16" s="8">
        <v>19032</v>
      </c>
      <c r="K16" s="8">
        <v>19240</v>
      </c>
      <c r="L16" s="8">
        <v>19864</v>
      </c>
    </row>
    <row r="17" spans="1:12" ht="13.5" x14ac:dyDescent="0.25">
      <c r="A17" s="6" t="s">
        <v>35</v>
      </c>
      <c r="B17" s="7" t="s">
        <v>36</v>
      </c>
      <c r="C17" s="5" t="s">
        <v>16</v>
      </c>
      <c r="D17" s="9">
        <v>46201.8</v>
      </c>
      <c r="E17" s="9">
        <v>47821.2</v>
      </c>
      <c r="F17" s="9">
        <v>49800</v>
      </c>
      <c r="G17" s="9">
        <v>51600</v>
      </c>
      <c r="H17" s="9">
        <v>51600</v>
      </c>
      <c r="I17" s="9">
        <v>54750</v>
      </c>
      <c r="J17" s="9">
        <v>56850</v>
      </c>
      <c r="K17" s="9">
        <v>60000</v>
      </c>
      <c r="L17" s="9">
        <v>63600</v>
      </c>
    </row>
    <row r="18" spans="1:12" ht="13.5" x14ac:dyDescent="0.25">
      <c r="A18" s="6" t="s">
        <v>37</v>
      </c>
      <c r="B18" s="7" t="s">
        <v>38</v>
      </c>
      <c r="C18" s="5" t="s">
        <v>16</v>
      </c>
      <c r="D18" s="8">
        <v>1522040</v>
      </c>
      <c r="E18" s="8">
        <v>1539200</v>
      </c>
      <c r="F18" s="8">
        <v>1565720</v>
      </c>
      <c r="G18" s="8">
        <v>1597440</v>
      </c>
      <c r="H18" s="8">
        <v>1631760</v>
      </c>
      <c r="I18" s="8">
        <v>1672840</v>
      </c>
      <c r="J18" s="8">
        <v>1724840</v>
      </c>
      <c r="K18" s="8" t="s">
        <v>23</v>
      </c>
      <c r="L18" s="8" t="s">
        <v>23</v>
      </c>
    </row>
    <row r="19" spans="1:12" ht="13.5" x14ac:dyDescent="0.25">
      <c r="A19" s="6" t="s">
        <v>71</v>
      </c>
      <c r="B19" s="7" t="s">
        <v>39</v>
      </c>
      <c r="C19" s="5" t="s">
        <v>16</v>
      </c>
      <c r="D19" s="9">
        <v>11146320</v>
      </c>
      <c r="E19" s="9">
        <v>11715840</v>
      </c>
      <c r="F19" s="9">
        <v>11486640</v>
      </c>
      <c r="G19" s="9">
        <v>12188880</v>
      </c>
      <c r="H19" s="9">
        <v>13066680</v>
      </c>
      <c r="I19" s="9">
        <v>13994640</v>
      </c>
      <c r="J19" s="9">
        <v>15123240</v>
      </c>
      <c r="K19" s="9">
        <v>16226760</v>
      </c>
      <c r="L19" s="9">
        <v>18885240</v>
      </c>
    </row>
    <row r="20" spans="1:12" ht="13.5" x14ac:dyDescent="0.25">
      <c r="A20" s="6" t="s">
        <v>40</v>
      </c>
      <c r="B20" s="7" t="s">
        <v>20</v>
      </c>
      <c r="C20" s="5" t="s">
        <v>16</v>
      </c>
      <c r="D20" s="8">
        <v>3067.2</v>
      </c>
      <c r="E20" s="8">
        <v>3408</v>
      </c>
      <c r="F20" s="8">
        <v>3408</v>
      </c>
      <c r="G20" s="8">
        <v>3408</v>
      </c>
      <c r="H20" s="8">
        <v>3840</v>
      </c>
      <c r="I20" s="8">
        <v>4320</v>
      </c>
      <c r="J20" s="8">
        <v>4440</v>
      </c>
      <c r="K20" s="8">
        <v>4560</v>
      </c>
      <c r="L20" s="8">
        <v>5160</v>
      </c>
    </row>
    <row r="21" spans="1:12" ht="13.5" x14ac:dyDescent="0.25">
      <c r="A21" s="7" t="s">
        <v>41</v>
      </c>
      <c r="B21" s="7" t="s">
        <v>20</v>
      </c>
      <c r="C21" s="5" t="s">
        <v>16</v>
      </c>
      <c r="D21" s="9">
        <v>2780.3519999999999</v>
      </c>
      <c r="E21" s="9">
        <v>2780.3519999999999</v>
      </c>
      <c r="F21" s="9">
        <v>2852.7570000000001</v>
      </c>
      <c r="G21" s="9">
        <v>3475.44</v>
      </c>
      <c r="H21" s="9">
        <v>3506.58</v>
      </c>
      <c r="I21" s="9">
        <v>3600</v>
      </c>
      <c r="J21" s="9">
        <v>4380</v>
      </c>
      <c r="K21" s="9">
        <v>4560</v>
      </c>
      <c r="L21" s="9">
        <v>4800</v>
      </c>
    </row>
    <row r="22" spans="1:12" ht="13.5" x14ac:dyDescent="0.25">
      <c r="A22" s="6" t="s">
        <v>42</v>
      </c>
      <c r="B22" s="7" t="s">
        <v>20</v>
      </c>
      <c r="C22" s="5" t="s">
        <v>16</v>
      </c>
      <c r="D22" s="8">
        <v>20445.419999999998</v>
      </c>
      <c r="E22" s="8">
        <v>21090.720000000001</v>
      </c>
      <c r="F22" s="8">
        <v>21486.09</v>
      </c>
      <c r="G22" s="8">
        <v>21835.98</v>
      </c>
      <c r="H22" s="8">
        <v>22917.63</v>
      </c>
      <c r="I22" s="8">
        <v>23075.52</v>
      </c>
      <c r="J22" s="8">
        <v>23075.52</v>
      </c>
      <c r="K22" s="8">
        <v>23983.08</v>
      </c>
      <c r="L22" s="8">
        <v>23983.08</v>
      </c>
    </row>
    <row r="23" spans="1:12" ht="13.5" x14ac:dyDescent="0.25">
      <c r="A23" s="6" t="s">
        <v>43</v>
      </c>
      <c r="B23" s="7" t="s">
        <v>44</v>
      </c>
      <c r="C23" s="5" t="s">
        <v>16</v>
      </c>
      <c r="D23" s="9">
        <v>14500.2</v>
      </c>
      <c r="E23" s="9">
        <v>15095.6</v>
      </c>
      <c r="F23" s="9">
        <v>15740.833333333299</v>
      </c>
      <c r="G23" s="9">
        <v>16411.2</v>
      </c>
      <c r="H23" s="9">
        <v>17050.8</v>
      </c>
      <c r="I23" s="9">
        <v>17870.45</v>
      </c>
      <c r="J23" s="9">
        <v>18990.400000000001</v>
      </c>
      <c r="K23" s="9">
        <v>20810.400000000001</v>
      </c>
      <c r="L23" s="9">
        <v>22973.599999999999</v>
      </c>
    </row>
    <row r="24" spans="1:12" ht="13.5" x14ac:dyDescent="0.25">
      <c r="A24" s="6" t="s">
        <v>45</v>
      </c>
      <c r="B24" s="7" t="s">
        <v>20</v>
      </c>
      <c r="C24" s="5" t="s">
        <v>16</v>
      </c>
      <c r="D24" s="8">
        <v>18297</v>
      </c>
      <c r="E24" s="8">
        <v>18427</v>
      </c>
      <c r="F24" s="8">
        <v>18810</v>
      </c>
      <c r="G24" s="8">
        <v>19044</v>
      </c>
      <c r="H24" s="8">
        <v>19316</v>
      </c>
      <c r="I24" s="8">
        <v>19464</v>
      </c>
      <c r="J24" s="8">
        <v>19841</v>
      </c>
      <c r="K24" s="8">
        <v>20198</v>
      </c>
      <c r="L24" s="8">
        <v>20556</v>
      </c>
    </row>
    <row r="25" spans="1:12" ht="13.5" x14ac:dyDescent="0.25">
      <c r="A25" s="6" t="s">
        <v>46</v>
      </c>
      <c r="B25" s="7" t="s">
        <v>47</v>
      </c>
      <c r="C25" s="5" t="s">
        <v>16</v>
      </c>
      <c r="D25" s="9">
        <v>26390</v>
      </c>
      <c r="E25" s="9">
        <v>26910</v>
      </c>
      <c r="F25" s="9">
        <v>27820</v>
      </c>
      <c r="G25" s="9">
        <v>28470</v>
      </c>
      <c r="H25" s="9">
        <v>29380</v>
      </c>
      <c r="I25" s="9">
        <v>30420</v>
      </c>
      <c r="J25" s="9">
        <v>31460</v>
      </c>
      <c r="K25" s="9">
        <v>32500</v>
      </c>
      <c r="L25" s="9">
        <v>31590</v>
      </c>
    </row>
    <row r="26" spans="1:12" ht="13.5" x14ac:dyDescent="0.25">
      <c r="A26" s="6" t="s">
        <v>48</v>
      </c>
      <c r="B26" s="7" t="s">
        <v>49</v>
      </c>
      <c r="C26" s="5" t="s">
        <v>16</v>
      </c>
      <c r="D26" s="8">
        <v>15804</v>
      </c>
      <c r="E26" s="8">
        <v>16632</v>
      </c>
      <c r="F26" s="8">
        <v>18000</v>
      </c>
      <c r="G26" s="8">
        <v>19200</v>
      </c>
      <c r="H26" s="8">
        <v>20160</v>
      </c>
      <c r="I26" s="8">
        <v>21000</v>
      </c>
      <c r="J26" s="8">
        <v>22200</v>
      </c>
      <c r="K26" s="8">
        <v>24000</v>
      </c>
      <c r="L26" s="8">
        <v>25200</v>
      </c>
    </row>
    <row r="27" spans="1:12" ht="13.5" x14ac:dyDescent="0.25">
      <c r="A27" s="6" t="s">
        <v>50</v>
      </c>
      <c r="B27" s="7" t="s">
        <v>20</v>
      </c>
      <c r="C27" s="5" t="s">
        <v>16</v>
      </c>
      <c r="D27" s="9">
        <v>7758.38</v>
      </c>
      <c r="E27" s="9">
        <v>7921.62</v>
      </c>
      <c r="F27" s="9">
        <v>7921.62</v>
      </c>
      <c r="G27" s="9">
        <v>7921.62</v>
      </c>
      <c r="H27" s="9">
        <v>7921.62</v>
      </c>
      <c r="I27" s="9">
        <v>8248.3799999999992</v>
      </c>
      <c r="J27" s="9">
        <v>8656.6200000000008</v>
      </c>
      <c r="K27" s="9">
        <v>9097.6200000000008</v>
      </c>
      <c r="L27" s="9">
        <v>9473.3799999999992</v>
      </c>
    </row>
    <row r="28" spans="1:12" ht="13.5" x14ac:dyDescent="0.25">
      <c r="A28" s="6" t="s">
        <v>51</v>
      </c>
      <c r="B28" s="7" t="s">
        <v>20</v>
      </c>
      <c r="C28" s="5" t="s">
        <v>16</v>
      </c>
      <c r="D28" s="8">
        <v>3692.4</v>
      </c>
      <c r="E28" s="8">
        <v>3804</v>
      </c>
      <c r="F28" s="8">
        <v>3926.4</v>
      </c>
      <c r="G28" s="8">
        <v>4052.4</v>
      </c>
      <c r="H28" s="8">
        <v>4224</v>
      </c>
      <c r="I28" s="8">
        <v>4560</v>
      </c>
      <c r="J28" s="8">
        <v>4860</v>
      </c>
      <c r="K28" s="8">
        <v>5220</v>
      </c>
      <c r="L28" s="8">
        <v>5760</v>
      </c>
    </row>
    <row r="29" spans="1:12" ht="13.5" x14ac:dyDescent="0.25">
      <c r="A29" s="6" t="s">
        <v>52</v>
      </c>
      <c r="B29" s="7" t="s">
        <v>20</v>
      </c>
      <c r="C29" s="5" t="s">
        <v>16</v>
      </c>
      <c r="D29" s="9">
        <v>8536.36</v>
      </c>
      <c r="E29" s="9">
        <v>8949.2999999999993</v>
      </c>
      <c r="F29" s="9">
        <v>9156.36</v>
      </c>
      <c r="G29" s="9">
        <v>9403.92</v>
      </c>
      <c r="H29" s="9">
        <v>9464.31</v>
      </c>
      <c r="I29" s="9">
        <v>9488.76</v>
      </c>
      <c r="J29" s="9">
        <v>9488.76</v>
      </c>
      <c r="K29" s="9">
        <v>9659.52</v>
      </c>
      <c r="L29" s="9">
        <v>10113.48</v>
      </c>
    </row>
    <row r="30" spans="1:12" ht="13.5" x14ac:dyDescent="0.25">
      <c r="A30" s="6" t="s">
        <v>53</v>
      </c>
      <c r="B30" s="7" t="s">
        <v>20</v>
      </c>
      <c r="C30" s="5" t="s">
        <v>16</v>
      </c>
      <c r="D30" s="8">
        <v>10344</v>
      </c>
      <c r="E30" s="8">
        <v>10476</v>
      </c>
      <c r="F30" s="8">
        <v>10476</v>
      </c>
      <c r="G30" s="8">
        <v>9034</v>
      </c>
      <c r="H30" s="8">
        <v>9035</v>
      </c>
      <c r="I30" s="8">
        <v>10594</v>
      </c>
      <c r="J30" s="8">
        <v>10702</v>
      </c>
      <c r="K30" s="8">
        <v>11559</v>
      </c>
      <c r="L30" s="8">
        <v>12020</v>
      </c>
    </row>
    <row r="31" spans="1:12" ht="13.5" x14ac:dyDescent="0.25">
      <c r="A31" s="6" t="s">
        <v>54</v>
      </c>
      <c r="B31" s="7" t="s">
        <v>55</v>
      </c>
      <c r="C31" s="5" t="s">
        <v>16</v>
      </c>
      <c r="D31" s="9">
        <v>8937</v>
      </c>
      <c r="E31" s="9">
        <v>9801</v>
      </c>
      <c r="F31" s="9">
        <v>10962</v>
      </c>
      <c r="G31" s="9">
        <v>12000.6</v>
      </c>
      <c r="H31" s="9">
        <v>13230</v>
      </c>
      <c r="I31" s="9">
        <v>15282</v>
      </c>
      <c r="J31" s="9">
        <v>19764</v>
      </c>
      <c r="K31" s="9">
        <v>21330</v>
      </c>
      <c r="L31" s="9">
        <v>24354</v>
      </c>
    </row>
    <row r="32" spans="1:12" ht="13.5" x14ac:dyDescent="0.25">
      <c r="A32" s="6" t="s">
        <v>56</v>
      </c>
      <c r="B32" s="7" t="s">
        <v>57</v>
      </c>
      <c r="C32" s="5" t="s">
        <v>16</v>
      </c>
      <c r="D32" s="8">
        <v>12132</v>
      </c>
      <c r="E32" s="8">
        <v>12412</v>
      </c>
      <c r="F32" s="8">
        <v>12704</v>
      </c>
      <c r="G32" s="8">
        <v>12938</v>
      </c>
      <c r="H32" s="8">
        <v>13224</v>
      </c>
      <c r="I32" s="8">
        <v>13624</v>
      </c>
      <c r="J32" s="8">
        <v>14066</v>
      </c>
      <c r="K32" s="8">
        <v>14612</v>
      </c>
      <c r="L32" s="8">
        <v>15179</v>
      </c>
    </row>
    <row r="33" spans="1:12" ht="13.5" x14ac:dyDescent="0.25">
      <c r="A33" s="6" t="s">
        <v>58</v>
      </c>
      <c r="B33" s="7" t="s">
        <v>59</v>
      </c>
      <c r="C33" s="5" t="s">
        <v>16</v>
      </c>
      <c r="D33" s="9">
        <v>15080</v>
      </c>
      <c r="E33" s="9">
        <v>15080</v>
      </c>
      <c r="F33" s="9">
        <v>15080</v>
      </c>
      <c r="G33" s="9">
        <v>15080</v>
      </c>
      <c r="H33" s="9">
        <v>15080</v>
      </c>
      <c r="I33" s="9">
        <v>15080</v>
      </c>
      <c r="J33" s="9">
        <v>15080</v>
      </c>
      <c r="K33" s="9">
        <v>15080</v>
      </c>
      <c r="L33" s="9">
        <v>15080</v>
      </c>
    </row>
    <row r="34" spans="1:12" ht="13.5" x14ac:dyDescent="0.25">
      <c r="A34" s="7" t="s">
        <v>60</v>
      </c>
      <c r="B34" s="7" t="s">
        <v>61</v>
      </c>
      <c r="C34" s="5" t="s">
        <v>16</v>
      </c>
      <c r="D34" s="8">
        <v>7210000</v>
      </c>
      <c r="E34" s="8">
        <v>7498400</v>
      </c>
      <c r="F34" s="8">
        <v>7933800</v>
      </c>
      <c r="G34" s="8">
        <v>8253000</v>
      </c>
      <c r="H34" s="8">
        <v>8624000</v>
      </c>
      <c r="I34" s="8">
        <v>9020900</v>
      </c>
      <c r="J34" s="8">
        <v>9652356</v>
      </c>
      <c r="K34" s="8">
        <v>10328038</v>
      </c>
      <c r="L34" s="8">
        <v>10937388</v>
      </c>
    </row>
    <row r="35" spans="1:12" ht="13.5" x14ac:dyDescent="0.25">
      <c r="A35" s="7" t="s">
        <v>62</v>
      </c>
      <c r="B35" s="7" t="s">
        <v>63</v>
      </c>
      <c r="C35" s="5" t="s">
        <v>16</v>
      </c>
      <c r="D35" s="9">
        <v>2431375.7000000002</v>
      </c>
      <c r="E35" s="9">
        <v>2582654.1</v>
      </c>
      <c r="F35" s="9">
        <v>2744458.6</v>
      </c>
      <c r="G35" s="9">
        <v>2912904.8</v>
      </c>
      <c r="H35" s="9">
        <v>3031550.6</v>
      </c>
      <c r="I35" s="9">
        <v>3238137.5</v>
      </c>
      <c r="J35" s="9">
        <v>3328980.2</v>
      </c>
      <c r="K35" s="9">
        <v>3328980.2</v>
      </c>
      <c r="L35" s="9">
        <v>3409875.3</v>
      </c>
    </row>
    <row r="36" spans="1:12" ht="13.5" x14ac:dyDescent="0.25">
      <c r="A36" s="7" t="s">
        <v>64</v>
      </c>
      <c r="B36" s="7" t="s">
        <v>65</v>
      </c>
      <c r="C36" s="5" t="s">
        <v>16</v>
      </c>
      <c r="D36" s="8">
        <v>6120</v>
      </c>
      <c r="E36" s="8">
        <v>6530</v>
      </c>
      <c r="F36" s="8">
        <v>7464</v>
      </c>
      <c r="G36" s="8">
        <v>8136</v>
      </c>
      <c r="H36" s="8">
        <v>8688</v>
      </c>
      <c r="I36" s="8">
        <v>9456</v>
      </c>
      <c r="J36" s="8">
        <v>10560</v>
      </c>
      <c r="K36" s="8">
        <v>11244</v>
      </c>
      <c r="L36" s="8">
        <v>11448</v>
      </c>
    </row>
    <row r="37" spans="1:12" ht="13.5" x14ac:dyDescent="0.25">
      <c r="A37" s="6" t="s">
        <v>66</v>
      </c>
      <c r="B37" s="7" t="s">
        <v>20</v>
      </c>
      <c r="C37" s="5" t="s">
        <v>16</v>
      </c>
      <c r="D37" s="9">
        <v>7919.08</v>
      </c>
      <c r="E37" s="9">
        <v>7979.4</v>
      </c>
      <c r="F37" s="9">
        <v>8221.7199999999993</v>
      </c>
      <c r="G37" s="9">
        <v>8433.8799999999992</v>
      </c>
      <c r="H37" s="9">
        <v>8615.36</v>
      </c>
      <c r="I37" s="9">
        <v>8645.52</v>
      </c>
      <c r="J37" s="9">
        <v>8736.52</v>
      </c>
      <c r="K37" s="9">
        <v>8827.52</v>
      </c>
      <c r="L37" s="9">
        <v>8970.52</v>
      </c>
    </row>
    <row r="38" spans="1:12" ht="13.5" x14ac:dyDescent="0.25">
      <c r="A38" s="6" t="s">
        <v>67</v>
      </c>
      <c r="B38" s="7" t="s">
        <v>68</v>
      </c>
      <c r="C38" s="5" t="s">
        <v>16</v>
      </c>
      <c r="D38" s="8">
        <v>7200</v>
      </c>
      <c r="E38" s="8">
        <v>8040</v>
      </c>
      <c r="F38" s="8">
        <v>8400</v>
      </c>
      <c r="G38" s="8">
        <v>9300</v>
      </c>
      <c r="H38" s="8">
        <v>10550</v>
      </c>
      <c r="I38" s="8">
        <v>12225</v>
      </c>
      <c r="J38" s="8">
        <v>14000</v>
      </c>
      <c r="K38" s="8">
        <v>17200</v>
      </c>
      <c r="L38" s="8">
        <v>22800</v>
      </c>
    </row>
    <row r="39" spans="1:12" ht="13.5" x14ac:dyDescent="0.25">
      <c r="A39" s="7" t="s">
        <v>72</v>
      </c>
      <c r="B39" s="7" t="s">
        <v>69</v>
      </c>
      <c r="C39" s="5" t="s">
        <v>16</v>
      </c>
      <c r="D39" s="9">
        <v>51960</v>
      </c>
      <c r="E39" s="9">
        <v>53927.040000000001</v>
      </c>
      <c r="F39" s="9">
        <v>55332</v>
      </c>
      <c r="G39" s="9">
        <v>62460</v>
      </c>
      <c r="H39" s="9">
        <v>66648</v>
      </c>
      <c r="I39" s="9">
        <v>71568</v>
      </c>
      <c r="J39" s="9">
        <v>74448</v>
      </c>
      <c r="K39" s="9">
        <v>91800</v>
      </c>
      <c r="L39" s="9">
        <v>127260</v>
      </c>
    </row>
    <row r="40" spans="1:12" x14ac:dyDescent="0.2">
      <c r="A40" s="10" t="s">
        <v>70</v>
      </c>
    </row>
  </sheetData>
  <mergeCells count="3">
    <mergeCell ref="A3:C3"/>
    <mergeCell ref="D3:L3"/>
    <mergeCell ref="A4:C4"/>
  </mergeCells>
  <hyperlinks>
    <hyperlink ref="A2" r:id="rId1" tooltip="Click once to display linked information. Click and hold to select this cell." display="http://stats.oecd.org/OECDStat_Metadata/ShowMetadata.ashx?Dataset=MW_CURP&amp;ShowOnWeb=true&amp;Lang=en" xr:uid="{00000000-0004-0000-0000-000000000000}"/>
    <hyperlink ref="A6" r:id="rId2" tooltip="Click once to display linked information. Click and hold to select this cell." display="http://stats.oecd.org/OECDStat_Metadata/ShowMetadata.ashx?Dataset=MW_CURP&amp;Coords=[COUNTRY].[AUS]&amp;ShowOnWeb=true&amp;Lang=en" xr:uid="{00000000-0004-0000-0000-000001000000}"/>
    <hyperlink ref="A7" r:id="rId3" tooltip="Click once to display linked information. Click and hold to select this cell." display="http://stats.oecd.org/OECDStat_Metadata/ShowMetadata.ashx?Dataset=MW_CURP&amp;Coords=[COUNTRY].[BEL]&amp;ShowOnWeb=true&amp;Lang=en" xr:uid="{00000000-0004-0000-0000-000002000000}"/>
    <hyperlink ref="A8" r:id="rId4" tooltip="Click once to display linked information. Click and hold to select this cell." display="http://stats.oecd.org/OECDStat_Metadata/ShowMetadata.ashx?Dataset=MW_CURP&amp;Coords=[COUNTRY].[CAN]&amp;ShowOnWeb=true&amp;Lang=en" xr:uid="{00000000-0004-0000-0000-000003000000}"/>
    <hyperlink ref="A9" r:id="rId5" tooltip="Click once to display linked information. Click and hold to select this cell." display="http://stats.oecd.org/OECDStat_Metadata/ShowMetadata.ashx?Dataset=MW_CURP&amp;Coords=[COUNTRY].[CHL]&amp;ShowOnWeb=true&amp;Lang=en" xr:uid="{00000000-0004-0000-0000-000004000000}"/>
    <hyperlink ref="A10" r:id="rId6" tooltip="Click once to display linked information. Click and hold to select this cell." display="http://stats.oecd.org/OECDStat_Metadata/ShowMetadata.ashx?Dataset=MW_CURP&amp;Coords=[COUNTRY].[CZE]&amp;ShowOnWeb=true&amp;Lang=en" xr:uid="{00000000-0004-0000-0000-000005000000}"/>
    <hyperlink ref="A11" r:id="rId7" tooltip="Click once to display linked information. Click and hold to select this cell." display="http://stats.oecd.org/OECDStat_Metadata/ShowMetadata.ashx?Dataset=MW_CURP&amp;Coords=[COUNTRY].[EST]&amp;ShowOnWeb=true&amp;Lang=en" xr:uid="{00000000-0004-0000-0000-000006000000}"/>
    <hyperlink ref="A12" r:id="rId8" tooltip="Click once to display linked information. Click and hold to select this cell." display="http://stats.oecd.org/OECDStat_Metadata/ShowMetadata.ashx?Dataset=MW_CURP&amp;Coords=[COUNTRY].[FRA]&amp;ShowOnWeb=true&amp;Lang=en" xr:uid="{00000000-0004-0000-0000-000007000000}"/>
    <hyperlink ref="A14" r:id="rId9" tooltip="Click once to display linked information. Click and hold to select this cell." display="http://stats.oecd.org/OECDStat_Metadata/ShowMetadata.ashx?Dataset=MW_CURP&amp;Coords=[COUNTRY].[GRC]&amp;ShowOnWeb=true&amp;Lang=en" xr:uid="{00000000-0004-0000-0000-000008000000}"/>
    <hyperlink ref="A15" r:id="rId10" tooltip="Click once to display linked information. Click and hold to select this cell." display="http://stats.oecd.org/OECDStat_Metadata/ShowMetadata.ashx?Dataset=MW_CURP&amp;Coords=[COUNTRY].[HUN]&amp;ShowOnWeb=true&amp;Lang=en" xr:uid="{00000000-0004-0000-0000-000009000000}"/>
    <hyperlink ref="A16" r:id="rId11" tooltip="Click once to display linked information. Click and hold to select this cell." display="http://stats.oecd.org/OECDStat_Metadata/ShowMetadata.ashx?Dataset=MW_CURP&amp;Coords=[COUNTRY].[IRL]&amp;ShowOnWeb=true&amp;Lang=en" xr:uid="{00000000-0004-0000-0000-00000A000000}"/>
    <hyperlink ref="A17" r:id="rId12" tooltip="Click once to display linked information. Click and hold to select this cell." display="http://stats.oecd.org/OECDStat_Metadata/ShowMetadata.ashx?Dataset=MW_CURP&amp;Coords=[COUNTRY].[ISR]&amp;ShowOnWeb=true&amp;Lang=en" xr:uid="{00000000-0004-0000-0000-00000B000000}"/>
    <hyperlink ref="A18" r:id="rId13" tooltip="Click once to display linked information. Click and hold to select this cell." display="http://stats.oecd.org/OECDStat_Metadata/ShowMetadata.ashx?Dataset=MW_CURP&amp;Coords=[COUNTRY].[JPN]&amp;ShowOnWeb=true&amp;Lang=en" xr:uid="{00000000-0004-0000-0000-00000C000000}"/>
    <hyperlink ref="A19" r:id="rId14" tooltip="Click once to display linked information. Click and hold to select this cell." display="http://stats.oecd.org/OECDStat_Metadata/ShowMetadata.ashx?Dataset=MW_CURP&amp;Coords=[COUNTRY].[KOR]&amp;ShowOnWeb=true&amp;Lang=en" xr:uid="{00000000-0004-0000-0000-00000D000000}"/>
    <hyperlink ref="A20" r:id="rId15" tooltip="Click once to display linked information. Click and hold to select this cell." display="http://stats.oecd.org/OECDStat_Metadata/ShowMetadata.ashx?Dataset=MW_CURP&amp;Coords=[COUNTRY].[LVA]&amp;ShowOnWeb=true&amp;Lang=en" xr:uid="{00000000-0004-0000-0000-00000E000000}"/>
    <hyperlink ref="A22" r:id="rId16" tooltip="Click once to display linked information. Click and hold to select this cell." display="http://stats.oecd.org/OECDStat_Metadata/ShowMetadata.ashx?Dataset=MW_CURP&amp;Coords=[COUNTRY].[LUX]&amp;ShowOnWeb=true&amp;Lang=en" xr:uid="{00000000-0004-0000-0000-00000F000000}"/>
    <hyperlink ref="A23" r:id="rId17" tooltip="Click once to display linked information. Click and hold to select this cell." display="http://stats.oecd.org/OECDStat_Metadata/ShowMetadata.ashx?Dataset=MW_CURP&amp;Coords=[COUNTRY].[MEX]&amp;ShowOnWeb=true&amp;Lang=en" xr:uid="{00000000-0004-0000-0000-000010000000}"/>
    <hyperlink ref="A24" r:id="rId18" tooltip="Click once to display linked information. Click and hold to select this cell." display="http://stats.oecd.org/OECDStat_Metadata/ShowMetadata.ashx?Dataset=MW_CURP&amp;Coords=[COUNTRY].[NLD]&amp;ShowOnWeb=true&amp;Lang=en" xr:uid="{00000000-0004-0000-0000-000011000000}"/>
    <hyperlink ref="A25" r:id="rId19" tooltip="Click once to display linked information. Click and hold to select this cell." display="http://stats.oecd.org/OECDStat_Metadata/ShowMetadata.ashx?Dataset=MW_CURP&amp;Coords=[COUNTRY].[NZL]&amp;ShowOnWeb=true&amp;Lang=en" xr:uid="{00000000-0004-0000-0000-000012000000}"/>
    <hyperlink ref="A26" r:id="rId20" tooltip="Click once to display linked information. Click and hold to select this cell." display="http://stats.oecd.org/OECDStat_Metadata/ShowMetadata.ashx?Dataset=MW_CURP&amp;Coords=[COUNTRY].[POL]&amp;ShowOnWeb=true&amp;Lang=en" xr:uid="{00000000-0004-0000-0000-000013000000}"/>
    <hyperlink ref="A27" r:id="rId21" tooltip="Click once to display linked information. Click and hold to select this cell." display="http://stats.oecd.org/OECDStat_Metadata/ShowMetadata.ashx?Dataset=MW_CURP&amp;Coords=[COUNTRY].[PRT]&amp;ShowOnWeb=true&amp;Lang=en" xr:uid="{00000000-0004-0000-0000-000014000000}"/>
    <hyperlink ref="A28" r:id="rId22" tooltip="Click once to display linked information. Click and hold to select this cell." display="http://stats.oecd.org/OECDStat_Metadata/ShowMetadata.ashx?Dataset=MW_CURP&amp;Coords=[COUNTRY].[SVK]&amp;ShowOnWeb=true&amp;Lang=en" xr:uid="{00000000-0004-0000-0000-000015000000}"/>
    <hyperlink ref="A29" r:id="rId23" tooltip="Click once to display linked information. Click and hold to select this cell." display="http://stats.oecd.org/OECDStat_Metadata/ShowMetadata.ashx?Dataset=MW_CURP&amp;Coords=[COUNTRY].[SVN]&amp;ShowOnWeb=true&amp;Lang=en" xr:uid="{00000000-0004-0000-0000-000016000000}"/>
    <hyperlink ref="A30" r:id="rId24" tooltip="Click once to display linked information. Click and hold to select this cell." display="http://stats.oecd.org/OECDStat_Metadata/ShowMetadata.ashx?Dataset=MW_CURP&amp;Coords=[COUNTRY].[ESP]&amp;ShowOnWeb=true&amp;Lang=en" xr:uid="{00000000-0004-0000-0000-000017000000}"/>
    <hyperlink ref="A31" r:id="rId25" tooltip="Click once to display linked information. Click and hold to select this cell." display="http://stats.oecd.org/OECDStat_Metadata/ShowMetadata.ashx?Dataset=MW_CURP&amp;Coords=[COUNTRY].[TUR]&amp;ShowOnWeb=true&amp;Lang=en" xr:uid="{00000000-0004-0000-0000-000018000000}"/>
    <hyperlink ref="A32" r:id="rId26" tooltip="Click once to display linked information. Click and hold to select this cell." display="http://stats.oecd.org/OECDStat_Metadata/ShowMetadata.ashx?Dataset=MW_CURP&amp;Coords=[COUNTRY].[GBR]&amp;ShowOnWeb=true&amp;Lang=en" xr:uid="{00000000-0004-0000-0000-000019000000}"/>
    <hyperlink ref="A33" r:id="rId27" tooltip="Click once to display linked information. Click and hold to select this cell." display="http://stats.oecd.org/OECDStat_Metadata/ShowMetadata.ashx?Dataset=MW_CURP&amp;Coords=[COUNTRY].[USA]&amp;ShowOnWeb=true&amp;Lang=en" xr:uid="{00000000-0004-0000-0000-00001A000000}"/>
    <hyperlink ref="A37" r:id="rId28" tooltip="Click once to display linked information. Click and hold to select this cell." display="http://stats.oecd.org/OECDStat_Metadata/ShowMetadata.ashx?Dataset=MW_CURP&amp;Coords=[COUNTRY].[MLT]&amp;ShowOnWeb=true&amp;Lang=en" xr:uid="{00000000-0004-0000-0000-00001B000000}"/>
    <hyperlink ref="A38" r:id="rId29" tooltip="Click once to display linked information. Click and hold to select this cell." display="http://stats.oecd.org/OECDStat_Metadata/ShowMetadata.ashx?Dataset=MW_CURP&amp;Coords=[COUNTRY].[ROU]&amp;ShowOnWeb=true&amp;Lang=en" xr:uid="{00000000-0004-0000-0000-00001C000000}"/>
    <hyperlink ref="A40" r:id="rId30" tooltip="Click once to display linked information. Click and hold to select this cell." display="https://stats-1.oecd.org/" xr:uid="{00000000-0004-0000-0000-00001D000000}"/>
  </hyperlinks>
  <pageMargins left="0.75" right="0.75" top="1" bottom="1" header="0.5" footer="0.5"/>
  <pageSetup orientation="portrait" r:id="rId31"/>
  <headerFooter>
    <oddFooter>&amp;L&amp;1#&amp;"Calibri"&amp;10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TOSHIBA</cp:lastModifiedBy>
  <dcterms:created xsi:type="dcterms:W3CDTF">2019-01-03T17:44:28Z</dcterms:created>
  <dcterms:modified xsi:type="dcterms:W3CDTF">2019-06-12T11:06:48Z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iteId">
    <vt:lpwstr>473672ba-cd07-4371-a2ae-788b4c61840e</vt:lpwstr>
  </property>
  <property fmtid="{D5CDD505-2E9C-101B-9397-08002B2CF9AE}" pid="4" name="MSIP_Label_9108d454-5c13-4905-93be-12ec8059c842_Ref">
    <vt:lpwstr>https://api.informationprotection.azure.com/api/473672ba-cd07-4371-a2ae-788b4c61840e</vt:lpwstr>
  </property>
  <property fmtid="{D5CDD505-2E9C-101B-9397-08002B2CF9AE}" pid="5" name="MSIP_Label_9108d454-5c13-4905-93be-12ec8059c842_Owner">
    <vt:lpwstr>tibor.bajzik@zurich.com</vt:lpwstr>
  </property>
  <property fmtid="{D5CDD505-2E9C-101B-9397-08002B2CF9AE}" pid="6" name="MSIP_Label_9108d454-5c13-4905-93be-12ec8059c842_SetDate">
    <vt:lpwstr>2019-01-03T17:49:18.6184468+01:00</vt:lpwstr>
  </property>
  <property fmtid="{D5CDD505-2E9C-101B-9397-08002B2CF9AE}" pid="7" name="MSIP_Label_9108d454-5c13-4905-93be-12ec8059c842_Name">
    <vt:lpwstr>Internal Use Only</vt:lpwstr>
  </property>
  <property fmtid="{D5CDD505-2E9C-101B-9397-08002B2CF9AE}" pid="8" name="MSIP_Label_9108d454-5c13-4905-93be-12ec8059c842_Application">
    <vt:lpwstr>Microsoft Azure Information Protection</vt:lpwstr>
  </property>
  <property fmtid="{D5CDD505-2E9C-101B-9397-08002B2CF9AE}" pid="9" name="MSIP_Label_9108d454-5c13-4905-93be-12ec8059c842_Extended_MSFT_Method">
    <vt:lpwstr>Automatic</vt:lpwstr>
  </property>
  <property fmtid="{D5CDD505-2E9C-101B-9397-08002B2CF9AE}" pid="10" name="Sensitivity">
    <vt:lpwstr>Internal Use Only</vt:lpwstr>
  </property>
</Properties>
</file>