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firstSheet="90" activeTab="92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 2025 (2)" state="visible" r:id="rId91"/>
    <sheet sheetId="131" name="MAJ 2025 (2)" state="visible" r:id="rId92"/>
    <sheet sheetId="132" name="JUN 2025 (2)" state="visible" r:id="rId93"/>
    <sheet sheetId="133" name="JUL 2025 (2)" state="visible" r:id="rId94"/>
    <sheet sheetId="117" name="Avgust_2025" state="visible" r:id="rId95"/>
    <sheet sheetId="41" name="prosečno po mesecima 2018-2025" state="visible" r:id="rId96"/>
    <sheet sheetId="1" name="Septembar_2025" state="visible" r:id="rId97"/>
  </sheets>
  <calcPr calcId="171027"/>
</workbook>
</file>

<file path=xl/sharedStrings.xml><?xml version="1.0" encoding="utf-8"?>
<sst xmlns="http://schemas.openxmlformats.org/spreadsheetml/2006/main" count="8062" uniqueCount="440">
  <si>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</si>
  <si>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</si>
  <si>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</si>
  <si>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</si>
  <si>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</si>
  <si>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</si>
  <si>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</si>
  <si>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</si>
  <si>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</si>
  <si>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</si>
  <si>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</si>
  <si>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</si>
  <si>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</si>
  <si>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</si>
  <si>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</si>
  <si>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</si>
  <si>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</si>
  <si>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</si>
  <si>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</si>
  <si>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</si>
  <si>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</si>
  <si>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</si>
  <si>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</si>
  <si>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</si>
  <si>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</si>
  <si>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</si>
  <si>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</si>
  <si>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</si>
  <si>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</si>
  <si>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</si>
  <si>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</si>
  <si>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</si>
  <si>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</si>
  <si>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</si>
  <si>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</si>
  <si>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</si>
  <si>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</si>
  <si>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</si>
  <si>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</si>
  <si>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</si>
  <si>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</si>
  <si>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</si>
  <si>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</si>
  <si>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</si>
  <si>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</si>
  <si>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</si>
  <si>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</si>
  <si>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</si>
  <si>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</si>
  <si>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</si>
  <si>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</si>
  <si>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</si>
  <si>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</si>
  <si>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</si>
  <si>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</si>
  <si>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</si>
  <si>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</si>
  <si>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</si>
  <si>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</si>
  <si>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</si>
  <si>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</si>
  <si>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</si>
  <si>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</si>
  <si>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</si>
  <si>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</si>
  <si>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</si>
  <si>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</si>
  <si>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</si>
  <si>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</si>
  <si>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</si>
  <si>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</si>
  <si>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</si>
  <si>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</si>
  <si>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</si>
  <si>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</si>
  <si>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</si>
  <si>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</si>
  <si>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</si>
  <si>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</si>
  <si>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</si>
  <si>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</si>
  <si>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</si>
  <si>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</si>
  <si>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</si>
  <si>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</si>
  <si>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</si>
  <si>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</si>
  <si>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</si>
  <si>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</si>
  <si>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</si>
  <si>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</si>
  <si>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</si>
  <si>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</si>
  <si>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</si>
  <si>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</si>
  <si>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</si>
  <si>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</si>
  <si>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</si>
  <si>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</si>
  <si>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</si>
  <si>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</si>
  <si>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</si>
  <si>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</si>
  <si>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</si>
  <si>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</si>
  <si>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</si>
  <si>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</si>
  <si>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</si>
  <si>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</si>
  <si>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</si>
  <si>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</si>
  <si>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</si>
  <si>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</si>
  <si>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</si>
  <si>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</si>
  <si>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</si>
  <si>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</si>
  <si>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</si>
  <si>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</si>
  <si>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</si>
  <si>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</si>
  <si>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</si>
  <si>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</si>
  <si>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</si>
  <si>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</si>
  <si>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</si>
  <si>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</si>
  <si>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</si>
  <si>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</si>
  <si>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</si>
  <si>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</si>
  <si>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</si>
  <si>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</si>
  <si>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</si>
  <si>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</si>
  <si>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</si>
  <si>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</si>
  <si>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</si>
  <si>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</si>
  <si>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</si>
  <si>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</si>
  <si>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</si>
  <si>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</si>
  <si>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</si>
  <si>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</si>
  <si>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</si>
  <si>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</si>
  <si>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</si>
  <si>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</si>
  <si>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</si>
  <si>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</si>
  <si>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</si>
  <si>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</si>
  <si>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</si>
  <si>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</si>
  <si>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</si>
  <si>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</si>
  <si>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</si>
  <si>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</si>
  <si>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</si>
  <si>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</si>
  <si>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</si>
  <si>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</si>
  <si>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</si>
  <si>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</si>
  <si>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</si>
  <si>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</si>
  <si>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</si>
  <si>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</si>
  <si>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</si>
  <si>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</si>
  <si>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</si>
  <si>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</si>
  <si>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</si>
  <si>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</si>
  <si>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</si>
  <si>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</si>
  <si>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</si>
  <si>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</si>
  <si>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</si>
  <si>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</si>
  <si>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</si>
  <si>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</si>
  <si>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</si>
  <si>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</si>
  <si>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</si>
  <si>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</si>
  <si>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</si>
  <si>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</si>
  <si>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</si>
  <si>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</si>
  <si>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</si>
  <si>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</si>
  <si>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</si>
  <si>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</si>
  <si>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</si>
  <si>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</si>
  <si>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</si>
  <si>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</si>
  <si>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</si>
  <si>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</si>
  <si>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</si>
  <si>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</si>
  <si>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</si>
  <si>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</si>
  <si>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</si>
  <si>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</si>
  <si>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</si>
  <si>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</si>
  <si>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</si>
  <si>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</si>
  <si>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</si>
  <si>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</si>
  <si>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</si>
  <si>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</si>
  <si>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</si>
  <si>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</si>
  <si>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</si>
  <si>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</si>
  <si>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</si>
  <si>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</si>
  <si>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</si>
  <si>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</si>
  <si>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</si>
  <si>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</si>
  <si>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</si>
  <si>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</si>
  <si>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</si>
  <si>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</si>
  <si>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</si>
  <si>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</si>
  <si>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</si>
  <si>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</si>
  <si>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</si>
  <si>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</si>
  <si>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</si>
  <si>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</si>
  <si>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</si>
  <si>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</si>
  <si>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</si>
  <si>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</si>
  <si>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</si>
  <si>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</si>
  <si>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</si>
  <si>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</si>
  <si>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</si>
  <si>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</si>
  <si>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</si>
  <si>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</si>
  <si>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</si>
  <si>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</si>
  <si>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</si>
  <si>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</si>
  <si>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</si>
  <si>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</si>
  <si>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</si>
  <si>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</si>
  <si>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</si>
  <si>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</si>
  <si>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</si>
  <si>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</si>
  <si>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</si>
  <si>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</si>
  <si>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</si>
  <si>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</si>
  <si>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</si>
  <si>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</si>
  <si>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</si>
  <si>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</si>
  <si>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</si>
  <si>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</si>
  <si>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</si>
  <si>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</si>
  <si>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</si>
  <si>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</si>
  <si>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</si>
  <si>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</si>
  <si>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</si>
  <si>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</si>
  <si>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</si>
  <si>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</si>
  <si>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</si>
  <si>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</si>
  <si>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</si>
  <si>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</si>
  <si>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</si>
  <si>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</si>
  <si>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</si>
  <si>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</si>
  <si>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</si>
  <si>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</si>
  <si>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</si>
  <si>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</si>
  <si>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</si>
  <si>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</si>
  <si>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</si>
  <si>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</si>
  <si>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</si>
  <si>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</si>
  <si>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</si>
  <si>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</si>
  <si>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</si>
  <si>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</si>
  <si>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</si>
  <si>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</si>
  <si>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</si>
  <si>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</si>
  <si>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</si>
  <si>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</si>
  <si>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</si>
  <si>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</si>
  <si>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</si>
  <si>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</si>
  <si>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</si>
  <si>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</si>
  <si>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</si>
  <si>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</si>
  <si>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</si>
  <si>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</si>
  <si>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</si>
  <si>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</si>
  <si>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</si>
  <si>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</si>
  <si>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</si>
  <si>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</si>
  <si>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</si>
  <si>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</si>
  <si>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</si>
  <si>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</si>
  <si>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</si>
  <si>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</si>
  <si>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</si>
  <si>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</si>
  <si>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</si>
  <si>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</si>
  <si>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</si>
  <si>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</si>
  <si>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</si>
  <si>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</si>
  <si>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</si>
  <si>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</si>
  <si>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</si>
  <si>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</si>
  <si>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</si>
  <si>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</si>
  <si>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</si>
  <si>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</si>
  <si>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</si>
  <si>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Humanitarna fondacija ZA NAŠE HEROJE</t>
  </si>
  <si>
    <t>77713/1-2025</t>
  </si>
  <si>
    <t>3027</t>
  </si>
  <si>
    <t>nikola test</t>
  </si>
  <si>
    <t>Svetionik</t>
  </si>
  <si>
    <t>127165/1-2025</t>
  </si>
  <si>
    <t>3059</t>
  </si>
  <si>
    <t>Udruženje UVEK SA DECOM</t>
  </si>
  <si>
    <t>268945/1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</si>
  <si>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</si>
  <si>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</si>
  <si>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</si>
  <si>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</si>
  <si>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</si>
  <si>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241876/1-2025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</si>
  <si>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</si>
  <si>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</si>
  <si>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</si>
  <si>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</si>
  <si>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</si>
  <si>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275992/1-2024</t>
  </si>
  <si>
    <t>3018</t>
  </si>
  <si>
    <t xml:space="preserve">Епархија рашко-призренска </t>
  </si>
  <si>
    <t>8545/1-2025</t>
  </si>
  <si>
    <t>1033</t>
  </si>
  <si>
    <t>Национално удружење родитеља деце оболеле од рака-НУРДОР</t>
  </si>
  <si>
    <t>1150</t>
  </si>
  <si>
    <t>Удружење „Српска Солидарност“</t>
  </si>
  <si>
    <t>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</si>
  <si>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</si>
  <si>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</si>
  <si>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</si>
  <si>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</si>
  <si>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</si>
  <si>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</si>
  <si>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</si>
  <si>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</si>
  <si>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</si>
  <si>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</si>
  <si>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</si>
  <si>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</si>
  <si>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</si>
  <si>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</si>
  <si>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</si>
  <si>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</si>
  <si>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</si>
  <si>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</si>
  <si>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</si>
  <si>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</si>
  <si>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</si>
  <si>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</si>
  <si>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</si>
  <si>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</si>
  <si>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</si>
  <si>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</si>
  <si>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255031/1-2020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</si>
  <si>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</si>
  <si>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</si>
  <si>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</si>
  <si>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</si>
  <si>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</si>
  <si>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</si>
  <si>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</si>
  <si>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</si>
  <si>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</si>
  <si>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</si>
  <si>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</si>
  <si>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87410/1-2023</t>
  </si>
  <si>
    <t>5800</t>
  </si>
  <si>
    <t>Фондација ТАТЕ НОВОСАЂАНИ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</si>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</sst>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348</v>
      </c>
      <c r="C7" s="98" t="s">
        <v>349</v>
      </c>
      <c r="D7" s="16" t="s">
        <v>350</v>
      </c>
      <c r="E7" s="133"/>
      <c r="F7" s="134">
        <v>4</v>
      </c>
      <c r="G7" s="135">
        <v>800</v>
      </c>
      <c r="H7" s="134">
        <v>19</v>
      </c>
      <c r="I7" s="135">
        <v>3800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351</v>
      </c>
      <c r="C8" s="22" t="s">
        <v>301</v>
      </c>
      <c r="D8" s="16" t="s">
        <v>301</v>
      </c>
      <c r="E8" s="17"/>
      <c r="F8" s="134">
        <v>0</v>
      </c>
      <c r="G8" s="135">
        <v>0</v>
      </c>
      <c r="H8" s="134">
        <v>0</v>
      </c>
      <c r="I8" s="135">
        <v>0</v>
      </c>
      <c r="J8" s="20">
        <f t="shared" ref="J8:J37" si="0">SUM(G8+I8)</f>
        <v>3900</v>
      </c>
      <c r="K8" s="21"/>
      <c r="M8" s="60"/>
      <c r="N8" s="60"/>
    </row>
    <row r="9" ht="31.5" customHeight="1" spans="1:14" x14ac:dyDescent="0.25">
      <c r="A9" s="1">
        <v>3</v>
      </c>
      <c r="B9" s="179" t="s">
        <v>352</v>
      </c>
      <c r="C9" s="44" t="s">
        <v>353</v>
      </c>
      <c r="D9" s="31" t="s">
        <v>354</v>
      </c>
      <c r="E9" s="102"/>
      <c r="F9" s="136">
        <v>0</v>
      </c>
      <c r="G9" s="135">
        <v>0</v>
      </c>
      <c r="H9" s="136">
        <v>3</v>
      </c>
      <c r="I9" s="135">
        <v>600</v>
      </c>
      <c r="J9" s="20">
        <f t="shared" si="0"/>
        <v>10260300</v>
      </c>
      <c r="K9" s="21"/>
      <c r="M9" s="60"/>
      <c r="N9" s="60"/>
    </row>
    <row r="10" ht="24" customHeight="1" spans="1:14" x14ac:dyDescent="0.25">
      <c r="A10" s="1">
        <v>4</v>
      </c>
      <c r="B10" s="180" t="s">
        <v>355</v>
      </c>
      <c r="C10" s="83" t="s">
        <v>356</v>
      </c>
      <c r="D10" s="31" t="s">
        <v>357</v>
      </c>
      <c r="E10" s="38"/>
      <c r="F10" s="136">
        <v>27</v>
      </c>
      <c r="G10" s="135">
        <v>2700</v>
      </c>
      <c r="H10" s="136">
        <v>80</v>
      </c>
      <c r="I10" s="135">
        <v>8000</v>
      </c>
      <c r="J10" s="20">
        <f t="shared" si="0"/>
        <v>12200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358</v>
      </c>
      <c r="C11" s="36" t="s">
        <v>359</v>
      </c>
      <c r="D11" s="137" t="s">
        <v>360</v>
      </c>
      <c r="E11" s="102"/>
      <c r="F11" s="138">
        <v>21</v>
      </c>
      <c r="G11" s="135">
        <v>2100</v>
      </c>
      <c r="H11" s="138">
        <v>21</v>
      </c>
      <c r="I11" s="135">
        <v>2100</v>
      </c>
      <c r="J11" s="20">
        <f t="shared" si="0"/>
        <v>97600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361</v>
      </c>
      <c r="C12" s="36" t="s">
        <v>362</v>
      </c>
      <c r="D12" s="31" t="s">
        <v>363</v>
      </c>
      <c r="E12" s="38"/>
      <c r="F12" s="136">
        <v>112</v>
      </c>
      <c r="G12" s="135">
        <v>22700</v>
      </c>
      <c r="H12" s="136">
        <v>472</v>
      </c>
      <c r="I12" s="135">
        <v>107300</v>
      </c>
      <c r="J12" s="20">
        <f t="shared" si="0"/>
        <v>273400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364</v>
      </c>
      <c r="C13" s="40" t="s">
        <v>365</v>
      </c>
      <c r="D13" s="31" t="s">
        <v>366</v>
      </c>
      <c r="E13" s="38"/>
      <c r="F13" s="136">
        <v>2</v>
      </c>
      <c r="G13" s="135">
        <v>200</v>
      </c>
      <c r="H13" s="136">
        <v>22</v>
      </c>
      <c r="I13" s="135">
        <v>2200</v>
      </c>
      <c r="J13" s="20">
        <f t="shared" si="0"/>
        <v>21700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367</v>
      </c>
      <c r="C14" s="26" t="s">
        <v>368</v>
      </c>
      <c r="D14" s="31" t="s">
        <v>369</v>
      </c>
      <c r="E14" s="102"/>
      <c r="F14" s="139">
        <v>2</v>
      </c>
      <c r="G14" s="135">
        <v>400</v>
      </c>
      <c r="H14" s="139">
        <v>11</v>
      </c>
      <c r="I14" s="135">
        <v>2200</v>
      </c>
      <c r="J14" s="20">
        <f t="shared" si="0"/>
        <v>1114200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370</v>
      </c>
      <c r="C15" s="44" t="s">
        <v>371</v>
      </c>
      <c r="D15" s="31" t="s">
        <v>372</v>
      </c>
      <c r="E15" s="140"/>
      <c r="F15" s="134">
        <v>0</v>
      </c>
      <c r="G15" s="135">
        <v>0</v>
      </c>
      <c r="H15" s="134">
        <v>0</v>
      </c>
      <c r="I15" s="135">
        <v>0</v>
      </c>
      <c r="J15" s="20">
        <f t="shared" si="0"/>
        <v>2249800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304</v>
      </c>
      <c r="D16" s="45" t="s">
        <v>374</v>
      </c>
      <c r="E16" s="140"/>
      <c r="F16" s="134">
        <v>87</v>
      </c>
      <c r="G16" s="135">
        <v>11400</v>
      </c>
      <c r="H16" s="134">
        <v>1917</v>
      </c>
      <c r="I16" s="135">
        <v>258900</v>
      </c>
      <c r="J16" s="20">
        <f t="shared" si="0"/>
        <v>3447500</v>
      </c>
      <c r="K16" s="21"/>
      <c r="M16" s="60"/>
      <c r="N16" s="60"/>
    </row>
    <row r="17" ht="30.75" customHeight="1" spans="1:14" x14ac:dyDescent="0.25">
      <c r="A17" s="112">
        <v>11</v>
      </c>
      <c r="B17" s="184" t="s">
        <v>375</v>
      </c>
      <c r="C17" s="177" t="s">
        <v>376</v>
      </c>
      <c r="D17" s="101" t="s">
        <v>377</v>
      </c>
      <c r="E17" s="102"/>
      <c r="F17" s="136">
        <v>15</v>
      </c>
      <c r="G17" s="135">
        <v>1500</v>
      </c>
      <c r="H17" s="136">
        <v>94</v>
      </c>
      <c r="I17" s="135">
        <v>9400</v>
      </c>
      <c r="J17" s="20">
        <f t="shared" si="0"/>
        <v>2400</v>
      </c>
      <c r="K17" s="21"/>
      <c r="M17" s="60"/>
      <c r="N17" s="60"/>
    </row>
    <row r="18" ht="32.25" customHeight="1" spans="1:14" x14ac:dyDescent="0.25">
      <c r="A18" s="49">
        <v>12</v>
      </c>
      <c r="B18" s="185" t="s">
        <v>378</v>
      </c>
      <c r="C18" s="26" t="s">
        <v>379</v>
      </c>
      <c r="D18" s="101" t="s">
        <v>380</v>
      </c>
      <c r="E18" s="102"/>
      <c r="F18" s="136">
        <v>1</v>
      </c>
      <c r="G18" s="145">
        <v>200</v>
      </c>
      <c r="H18" s="136">
        <v>37</v>
      </c>
      <c r="I18" s="145">
        <v>7400</v>
      </c>
      <c r="J18" s="20">
        <f t="shared" si="0"/>
        <v>56800</v>
      </c>
      <c r="K18" s="21"/>
      <c r="M18" s="60"/>
      <c r="N18" s="60"/>
    </row>
    <row r="19" ht="32.25" customHeight="1" spans="1:14" x14ac:dyDescent="0.25">
      <c r="A19" s="49">
        <v>13</v>
      </c>
      <c r="B19" s="186" t="s">
        <v>381</v>
      </c>
      <c r="C19" s="176" t="s">
        <v>382</v>
      </c>
      <c r="D19" s="137" t="s">
        <v>383</v>
      </c>
      <c r="E19" s="154"/>
      <c r="F19" s="136">
        <v>434</v>
      </c>
      <c r="G19" s="145">
        <v>86800</v>
      </c>
      <c r="H19" s="136">
        <v>10439</v>
      </c>
      <c r="I19" s="145">
        <v>2087800</v>
      </c>
      <c r="J19" s="20">
        <f t="shared" si="0"/>
        <v>44400</v>
      </c>
      <c r="K19" s="21"/>
      <c r="M19" s="60"/>
      <c r="N19" s="60"/>
    </row>
    <row r="20" ht="32.25" customHeight="1" spans="1:14" x14ac:dyDescent="0.25">
      <c r="A20" s="49">
        <v>14</v>
      </c>
      <c r="B20" s="186" t="s">
        <v>384</v>
      </c>
      <c r="C20" s="25" t="s">
        <v>385</v>
      </c>
      <c r="D20" s="137" t="s">
        <v>386</v>
      </c>
      <c r="E20" s="154"/>
      <c r="F20" s="136">
        <v>156</v>
      </c>
      <c r="G20" s="145">
        <v>22000</v>
      </c>
      <c r="H20" s="136">
        <v>6013</v>
      </c>
      <c r="I20" s="145">
        <v>1086000</v>
      </c>
      <c r="J20" s="20">
        <f t="shared" si="0"/>
        <v>10000</v>
      </c>
      <c r="K20" s="21"/>
      <c r="M20" s="60"/>
      <c r="N20" s="60"/>
    </row>
    <row r="21" ht="32.25" customHeight="1" spans="1:14" x14ac:dyDescent="0.25">
      <c r="A21" s="49">
        <v>15</v>
      </c>
      <c r="B21" s="187" t="s">
        <v>387</v>
      </c>
      <c r="C21" s="36" t="s">
        <v>388</v>
      </c>
      <c r="D21" s="137" t="s">
        <v>389</v>
      </c>
      <c r="E21" s="154"/>
      <c r="F21" s="136">
        <v>0</v>
      </c>
      <c r="G21" s="145">
        <v>0</v>
      </c>
      <c r="H21" s="136">
        <v>141</v>
      </c>
      <c r="I21" s="145">
        <v>28200</v>
      </c>
      <c r="J21" s="20">
        <f t="shared" si="0"/>
        <v>20200</v>
      </c>
      <c r="K21" s="21"/>
      <c r="M21" s="60"/>
      <c r="N21" s="60"/>
    </row>
    <row r="22" ht="32.25" customHeight="1" spans="1:14" x14ac:dyDescent="0.25">
      <c r="A22" s="49">
        <v>16</v>
      </c>
      <c r="B22" s="187" t="s">
        <v>390</v>
      </c>
      <c r="C22" s="36" t="s">
        <v>391</v>
      </c>
      <c r="D22" s="137" t="s">
        <v>392</v>
      </c>
      <c r="E22" s="154"/>
      <c r="F22" s="136">
        <v>980</v>
      </c>
      <c r="G22" s="145">
        <v>196600</v>
      </c>
      <c r="H22" s="136">
        <v>18314</v>
      </c>
      <c r="I22" s="145">
        <v>3669000</v>
      </c>
      <c r="J22" s="20">
        <f t="shared" si="0"/>
        <v>11894400</v>
      </c>
      <c r="K22" s="21"/>
      <c r="M22" s="60"/>
      <c r="N22" s="60"/>
    </row>
    <row r="23" ht="32.25" customHeight="1" spans="1:14" x14ac:dyDescent="0.25">
      <c r="A23" s="49">
        <v>17</v>
      </c>
      <c r="B23" s="187" t="s">
        <v>393</v>
      </c>
      <c r="C23" s="36" t="s">
        <v>394</v>
      </c>
      <c r="D23" s="137" t="s">
        <v>395</v>
      </c>
      <c r="E23" s="154"/>
      <c r="F23" s="136">
        <v>5235</v>
      </c>
      <c r="G23" s="145">
        <v>1050300</v>
      </c>
      <c r="H23" s="136">
        <v>98621</v>
      </c>
      <c r="I23" s="145">
        <v>19742500</v>
      </c>
      <c r="J23" s="20">
        <f t="shared" si="0"/>
        <v>400</v>
      </c>
      <c r="K23" s="21"/>
      <c r="M23" s="60"/>
      <c r="N23" s="60"/>
    </row>
    <row r="24" ht="32.25" customHeight="1" spans="1:16" x14ac:dyDescent="0.25">
      <c r="A24" s="49">
        <v>18</v>
      </c>
      <c r="B24" s="187" t="s">
        <v>396</v>
      </c>
      <c r="C24" s="36" t="s">
        <v>397</v>
      </c>
      <c r="D24" s="137" t="s">
        <v>398</v>
      </c>
      <c r="E24" s="154"/>
      <c r="F24" s="136">
        <v>39</v>
      </c>
      <c r="G24" s="145">
        <v>7800</v>
      </c>
      <c r="H24" s="136">
        <v>122</v>
      </c>
      <c r="I24" s="145">
        <v>24400</v>
      </c>
      <c r="J24" s="20">
        <f t="shared" si="0"/>
        <v>10900</v>
      </c>
      <c r="K24" s="21"/>
      <c r="M24" s="60"/>
      <c r="N24" s="60"/>
      <c r="P24" s="60"/>
    </row>
    <row r="25" ht="32.25" customHeight="1" spans="1:14" x14ac:dyDescent="0.25">
      <c r="A25" s="49">
        <v>19</v>
      </c>
      <c r="B25" s="187" t="s">
        <v>399</v>
      </c>
      <c r="C25" s="36" t="s">
        <v>400</v>
      </c>
      <c r="D25" s="137" t="s">
        <v>401</v>
      </c>
      <c r="E25" s="154"/>
      <c r="F25" s="136">
        <v>16</v>
      </c>
      <c r="G25" s="145">
        <v>3200</v>
      </c>
      <c r="H25" s="136">
        <v>171</v>
      </c>
      <c r="I25" s="145">
        <v>34200</v>
      </c>
      <c r="J25" s="20">
        <f t="shared" si="0"/>
        <v>10800</v>
      </c>
      <c r="K25" s="21"/>
      <c r="M25" s="60"/>
      <c r="N25" s="60"/>
    </row>
    <row r="26" ht="32.25" customHeight="1" spans="1:14" x14ac:dyDescent="0.25">
      <c r="A26" s="49">
        <v>20</v>
      </c>
      <c r="B26" s="187" t="s">
        <v>402</v>
      </c>
      <c r="C26" s="36" t="s">
        <v>403</v>
      </c>
      <c r="D26" s="137" t="s">
        <v>404</v>
      </c>
      <c r="E26" s="154"/>
      <c r="F26" s="136">
        <v>7</v>
      </c>
      <c r="G26" s="145">
        <v>1400</v>
      </c>
      <c r="H26" s="136">
        <v>111</v>
      </c>
      <c r="I26" s="145">
        <v>22200</v>
      </c>
      <c r="J26" s="20">
        <f t="shared" si="0"/>
        <v>179200</v>
      </c>
      <c r="K26" s="21"/>
      <c r="M26" s="60"/>
      <c r="N26" s="60"/>
    </row>
    <row r="27" ht="32.25" customHeight="1" spans="1:14" x14ac:dyDescent="0.25">
      <c r="A27" s="49">
        <v>21</v>
      </c>
      <c r="B27" s="187" t="s">
        <v>405</v>
      </c>
      <c r="C27" s="36" t="s">
        <v>406</v>
      </c>
      <c r="D27" s="137" t="s">
        <v>407</v>
      </c>
      <c r="E27" s="154"/>
      <c r="F27" s="136">
        <v>1</v>
      </c>
      <c r="G27" s="145">
        <v>200</v>
      </c>
      <c r="H27" s="136">
        <v>1</v>
      </c>
      <c r="I27" s="145">
        <v>200</v>
      </c>
      <c r="J27" s="20">
        <f t="shared" si="0"/>
        <v>800</v>
      </c>
      <c r="K27" s="21"/>
      <c r="M27" s="60"/>
      <c r="N27" s="60"/>
    </row>
    <row r="28" ht="32.25" customHeight="1" spans="1:14" x14ac:dyDescent="0.25">
      <c r="A28" s="49">
        <v>22</v>
      </c>
      <c r="B28" s="187" t="s">
        <v>408</v>
      </c>
      <c r="C28" s="190" t="s">
        <v>409</v>
      </c>
      <c r="D28" s="137" t="s">
        <v>410</v>
      </c>
      <c r="E28" s="154"/>
      <c r="F28" s="136">
        <v>291</v>
      </c>
      <c r="G28" s="145">
        <v>58200</v>
      </c>
      <c r="H28" s="136">
        <v>2993</v>
      </c>
      <c r="I28" s="145">
        <v>598600</v>
      </c>
      <c r="J28" s="20">
        <f t="shared" si="0"/>
        <v>3800</v>
      </c>
      <c r="K28" s="21"/>
      <c r="M28" s="60"/>
      <c r="N28" s="60"/>
    </row>
    <row r="29" ht="32.25" customHeight="1" spans="1:14" x14ac:dyDescent="0.25">
      <c r="A29" s="49">
        <v>23</v>
      </c>
      <c r="B29" s="187" t="s">
        <v>411</v>
      </c>
      <c r="C29" s="36" t="s">
        <v>412</v>
      </c>
      <c r="D29" s="137" t="s">
        <v>413</v>
      </c>
      <c r="E29" s="154"/>
      <c r="F29" s="136">
        <v>1</v>
      </c>
      <c r="G29" s="145">
        <v>100</v>
      </c>
      <c r="H29" s="136">
        <v>2</v>
      </c>
      <c r="I29" s="145">
        <v>200</v>
      </c>
      <c r="J29" s="20">
        <f>SUM(G29+I29)</f>
        <v>182600</v>
      </c>
      <c r="K29" s="21"/>
      <c r="M29" s="60"/>
      <c r="N29" s="60"/>
    </row>
    <row r="30" ht="32.25" customHeight="1" spans="1:14" x14ac:dyDescent="0.25">
      <c r="A30" s="49">
        <v>24</v>
      </c>
      <c r="B30" s="187" t="s">
        <v>414</v>
      </c>
      <c r="C30" s="36" t="s">
        <v>415</v>
      </c>
      <c r="D30" s="137" t="s">
        <v>416</v>
      </c>
      <c r="E30" s="154"/>
      <c r="F30" s="136">
        <v>58</v>
      </c>
      <c r="G30" s="145">
        <v>11600</v>
      </c>
      <c r="H30" s="136">
        <v>1380</v>
      </c>
      <c r="I30" s="145">
        <v>276000</v>
      </c>
      <c r="J30" s="20">
        <f>SUM(G30+I30)</f>
        <v>2800</v>
      </c>
      <c r="K30" s="21"/>
      <c r="M30" s="60"/>
      <c r="N30" s="60"/>
    </row>
    <row r="31" ht="32.25" customHeight="1" spans="1:14" x14ac:dyDescent="0.25">
      <c r="A31" s="49">
        <v>25</v>
      </c>
      <c r="B31" s="187" t="s">
        <v>417</v>
      </c>
      <c r="C31" s="36" t="s">
        <v>298</v>
      </c>
      <c r="D31" s="137" t="s">
        <v>418</v>
      </c>
      <c r="E31" s="154"/>
      <c r="F31" s="136">
        <v>7</v>
      </c>
      <c r="G31" s="145">
        <v>1400</v>
      </c>
      <c r="H31" s="136">
        <v>104</v>
      </c>
      <c r="I31" s="145">
        <v>20800</v>
      </c>
      <c r="J31" s="20">
        <f t="shared" si="0"/>
        <v>40800</v>
      </c>
      <c r="K31" s="21"/>
      <c r="M31" s="60"/>
      <c r="N31" s="60"/>
    </row>
    <row r="32" ht="32.25" customHeight="1" spans="1:14" x14ac:dyDescent="0.25">
      <c r="A32" s="49">
        <v>26</v>
      </c>
      <c r="B32" s="187" t="s">
        <v>419</v>
      </c>
      <c r="C32" s="36" t="s">
        <v>420</v>
      </c>
      <c r="D32" s="137" t="s">
        <v>421</v>
      </c>
      <c r="E32" s="154"/>
      <c r="F32" s="136">
        <v>2072</v>
      </c>
      <c r="G32" s="145">
        <v>414400</v>
      </c>
      <c r="H32" s="136">
        <v>46315</v>
      </c>
      <c r="I32" s="145">
        <v>9263000</v>
      </c>
      <c r="J32" s="20">
        <f t="shared" si="0"/>
        <v>43200</v>
      </c>
      <c r="K32" s="21"/>
      <c r="M32" s="60"/>
      <c r="N32" s="60"/>
    </row>
    <row r="33" ht="32.25" customHeight="1" spans="1:14" x14ac:dyDescent="0.25">
      <c r="A33" s="49">
        <v>27</v>
      </c>
      <c r="B33" s="187" t="s">
        <v>422</v>
      </c>
      <c r="C33" s="36" t="s">
        <v>423</v>
      </c>
      <c r="D33" s="137" t="s">
        <v>424</v>
      </c>
      <c r="E33" s="154"/>
      <c r="F33" s="136">
        <v>0</v>
      </c>
      <c r="G33" s="145">
        <v>0</v>
      </c>
      <c r="H33" s="136">
        <v>1</v>
      </c>
      <c r="I33" s="145">
        <v>200</v>
      </c>
      <c r="J33" s="20">
        <f t="shared" si="0"/>
        <v>4000</v>
      </c>
      <c r="K33" s="21"/>
      <c r="M33" s="60"/>
      <c r="N33" s="60"/>
    </row>
    <row r="34" ht="32.25" customHeight="1" spans="1:14" x14ac:dyDescent="0.25">
      <c r="A34" s="49">
        <v>28</v>
      </c>
      <c r="B34" s="187" t="s">
        <v>425</v>
      </c>
      <c r="C34" s="36" t="s">
        <v>426</v>
      </c>
      <c r="D34" s="137" t="s">
        <v>427</v>
      </c>
      <c r="E34" s="154"/>
      <c r="F34" s="136">
        <v>183</v>
      </c>
      <c r="G34" s="145">
        <v>36600</v>
      </c>
      <c r="H34" s="136">
        <v>1795</v>
      </c>
      <c r="I34" s="145">
        <v>359000</v>
      </c>
      <c r="J34" s="20">
        <f t="shared" si="0"/>
        <v>1200</v>
      </c>
      <c r="K34" s="21"/>
      <c r="M34" s="60"/>
      <c r="N34" s="60"/>
    </row>
    <row r="35" ht="32.25" customHeight="1" spans="1:14" x14ac:dyDescent="0.25">
      <c r="A35" s="49">
        <v>29</v>
      </c>
      <c r="B35" s="187" t="s">
        <v>428</v>
      </c>
      <c r="C35" s="36" t="s">
        <v>429</v>
      </c>
      <c r="D35" s="137" t="s">
        <v>430</v>
      </c>
      <c r="E35" s="154"/>
      <c r="F35" s="136">
        <v>6</v>
      </c>
      <c r="G35" s="145">
        <v>1200</v>
      </c>
      <c r="H35" s="136">
        <v>64</v>
      </c>
      <c r="I35" s="145">
        <v>12800</v>
      </c>
      <c r="J35" s="20">
        <f t="shared" si="0"/>
        <v>13600</v>
      </c>
      <c r="K35" s="21"/>
      <c r="M35" s="60"/>
      <c r="N35" s="60"/>
    </row>
    <row r="36" ht="32.25" customHeight="1" spans="1:14" x14ac:dyDescent="0.25">
      <c r="A36" s="49">
        <v>30</v>
      </c>
      <c r="B36" s="187" t="s">
        <v>431</v>
      </c>
      <c r="C36" s="36" t="s">
        <v>432</v>
      </c>
      <c r="D36" s="137" t="s">
        <v>433</v>
      </c>
      <c r="E36" s="154"/>
      <c r="F36" s="136">
        <v>37</v>
      </c>
      <c r="G36" s="145">
        <v>3700</v>
      </c>
      <c r="H36" s="136">
        <v>190</v>
      </c>
      <c r="I36" s="145">
        <v>19000</v>
      </c>
      <c r="J36" s="20">
        <f t="shared" si="0"/>
        <v>5100</v>
      </c>
      <c r="K36" s="21"/>
      <c r="M36" s="60"/>
      <c r="N36" s="60"/>
    </row>
    <row r="37" ht="32.25" customHeight="1" spans="1:14" x14ac:dyDescent="0.25">
      <c r="A37" s="49">
        <v>31</v>
      </c>
      <c r="B37" s="187" t="s">
        <v>434</v>
      </c>
      <c r="C37" s="36" t="s">
        <v>435</v>
      </c>
      <c r="D37" s="137" t="s">
        <v>436</v>
      </c>
      <c r="E37" s="154"/>
      <c r="F37" s="136">
        <v>1</v>
      </c>
      <c r="G37" s="145">
        <v>200</v>
      </c>
      <c r="H37" s="136">
        <v>37</v>
      </c>
      <c r="I37" s="145">
        <v>7400</v>
      </c>
      <c r="J37" s="20">
        <f t="shared" si="0"/>
        <v>400</v>
      </c>
      <c r="K37" s="21"/>
      <c r="M37" s="60"/>
      <c r="N37" s="60"/>
    </row>
    <row r="38" ht="23.25" customHeight="1" spans="1:14" x14ac:dyDescent="0.25">
      <c r="A38" s="1"/>
      <c r="B38" s="150" t="s">
        <v>437</v>
      </c>
      <c r="C38" s="151" t="s">
        <v>438</v>
      </c>
      <c r="D38" s="150" t="s">
        <v>439</v>
      </c>
      <c r="E38" s="151"/>
      <c r="F38" s="151">
        <v>1</v>
      </c>
      <c r="G38" s="170">
        <v>100</v>
      </c>
      <c r="H38" s="151">
        <v>68</v>
      </c>
      <c r="I38" s="170">
        <v>6800</v>
      </c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4"/>
      <c r="G40" s="104"/>
      <c r="H40" s="104" t="s">
        <v>3</v>
      </c>
      <c r="I40" s="104"/>
      <c r="J40" s="104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 2025 (2)</vt:lpstr>
      <vt:lpstr>Avgust_2025</vt:lpstr>
      <vt:lpstr>prosečno po mesecima 2018-2025</vt:lpstr>
      <vt:lpstr>Septembar_2025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2025-10-06T19:29:59Z</dcterms:modified>
</cp:coreProperties>
</file>