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\Downloads\"/>
    </mc:Choice>
  </mc:AlternateContent>
  <xr:revisionPtr revIDLastSave="0" documentId="13_ncr:1_{158803DB-7727-4775-958D-61774AF5168D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Raw (2)" sheetId="12" r:id="rId1"/>
    <sheet name="Raw" sheetId="1" r:id="rId2"/>
    <sheet name="Numeric data" sheetId="11" r:id="rId3"/>
    <sheet name="Cleaned Data" sheetId="4" r:id="rId4"/>
    <sheet name="Sheet1" sheetId="13" r:id="rId5"/>
    <sheet name="Regression Output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3" l="1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L2" i="12"/>
  <c r="L639" i="12"/>
  <c r="L638" i="12"/>
  <c r="L637" i="12"/>
  <c r="L636" i="12"/>
  <c r="L635" i="12"/>
  <c r="L634" i="12"/>
  <c r="L633" i="12"/>
  <c r="L632" i="12"/>
  <c r="L631" i="12"/>
  <c r="L630" i="12"/>
  <c r="L629" i="12"/>
  <c r="L628" i="12"/>
  <c r="L627" i="12"/>
  <c r="L626" i="12"/>
  <c r="L625" i="12"/>
  <c r="L624" i="12"/>
  <c r="L623" i="12"/>
  <c r="L622" i="12"/>
  <c r="L621" i="12"/>
  <c r="L620" i="12"/>
  <c r="L619" i="12"/>
  <c r="L618" i="12"/>
  <c r="L617" i="12"/>
  <c r="L616" i="12"/>
  <c r="L615" i="12"/>
  <c r="L614" i="12"/>
  <c r="L613" i="12"/>
  <c r="L612" i="12"/>
  <c r="L611" i="12"/>
  <c r="L610" i="12"/>
  <c r="L609" i="12"/>
  <c r="L608" i="12"/>
  <c r="L607" i="12"/>
  <c r="L606" i="12"/>
  <c r="L605" i="12"/>
  <c r="L604" i="12"/>
  <c r="L603" i="12"/>
  <c r="L602" i="12"/>
  <c r="L601" i="12"/>
  <c r="L600" i="12"/>
  <c r="L599" i="12"/>
  <c r="L598" i="12"/>
  <c r="L597" i="12"/>
  <c r="L596" i="12"/>
  <c r="L595" i="12"/>
  <c r="L594" i="12"/>
  <c r="L593" i="12"/>
  <c r="L592" i="12"/>
  <c r="L591" i="12"/>
  <c r="L590" i="12"/>
  <c r="L589" i="12"/>
  <c r="L588" i="12"/>
  <c r="L587" i="12"/>
  <c r="L586" i="12"/>
  <c r="L585" i="12"/>
  <c r="L584" i="12"/>
  <c r="L583" i="12"/>
  <c r="L582" i="12"/>
  <c r="L581" i="12"/>
  <c r="L580" i="12"/>
  <c r="L579" i="12"/>
  <c r="L578" i="12"/>
  <c r="L577" i="12"/>
  <c r="L576" i="12"/>
  <c r="L575" i="12"/>
  <c r="L574" i="12"/>
  <c r="L573" i="12"/>
  <c r="L572" i="12"/>
  <c r="L571" i="12"/>
  <c r="L570" i="12"/>
  <c r="L569" i="12"/>
  <c r="L568" i="12"/>
  <c r="L567" i="12"/>
  <c r="L566" i="12"/>
  <c r="L565" i="12"/>
  <c r="L564" i="12"/>
  <c r="L563" i="12"/>
  <c r="L562" i="12"/>
  <c r="L561" i="12"/>
  <c r="L560" i="12"/>
  <c r="L559" i="12"/>
  <c r="L558" i="12"/>
  <c r="L557" i="12"/>
  <c r="L556" i="12"/>
  <c r="L555" i="12"/>
  <c r="L554" i="12"/>
  <c r="L553" i="12"/>
  <c r="L552" i="12"/>
  <c r="L551" i="12"/>
  <c r="L550" i="12"/>
  <c r="L549" i="12"/>
  <c r="L548" i="12"/>
  <c r="L547" i="12"/>
  <c r="L546" i="12"/>
  <c r="L545" i="12"/>
  <c r="L544" i="12"/>
  <c r="L543" i="12"/>
  <c r="L542" i="12"/>
  <c r="L541" i="12"/>
  <c r="L540" i="12"/>
  <c r="L539" i="12"/>
  <c r="L538" i="12"/>
  <c r="L537" i="12"/>
  <c r="L536" i="12"/>
  <c r="L535" i="12"/>
  <c r="L534" i="12"/>
  <c r="L533" i="12"/>
  <c r="L532" i="12"/>
  <c r="L531" i="12"/>
  <c r="L530" i="12"/>
  <c r="L529" i="12"/>
  <c r="L528" i="12"/>
  <c r="L527" i="12"/>
  <c r="L526" i="12"/>
  <c r="L525" i="12"/>
  <c r="L524" i="12"/>
  <c r="L523" i="12"/>
  <c r="L522" i="12"/>
  <c r="L521" i="12"/>
  <c r="L520" i="12"/>
  <c r="L519" i="12"/>
  <c r="L518" i="12"/>
  <c r="L517" i="12"/>
  <c r="L516" i="12"/>
  <c r="L515" i="12"/>
  <c r="L514" i="12"/>
  <c r="L513" i="12"/>
  <c r="L512" i="12"/>
  <c r="L511" i="12"/>
  <c r="L510" i="12"/>
  <c r="L509" i="12"/>
  <c r="L508" i="12"/>
  <c r="L507" i="12"/>
  <c r="L506" i="12"/>
  <c r="L505" i="12"/>
  <c r="L504" i="12"/>
  <c r="L503" i="12"/>
  <c r="L502" i="12"/>
  <c r="L501" i="12"/>
  <c r="L500" i="12"/>
  <c r="L499" i="12"/>
  <c r="L498" i="12"/>
  <c r="L497" i="12"/>
  <c r="L496" i="12"/>
  <c r="L495" i="12"/>
  <c r="L494" i="12"/>
  <c r="L493" i="12"/>
  <c r="L492" i="12"/>
  <c r="L491" i="12"/>
  <c r="L490" i="12"/>
  <c r="L489" i="12"/>
  <c r="L488" i="12"/>
  <c r="L487" i="12"/>
  <c r="L486" i="12"/>
  <c r="L485" i="12"/>
  <c r="L484" i="12"/>
  <c r="L483" i="12"/>
  <c r="L482" i="12"/>
  <c r="L481" i="12"/>
  <c r="L480" i="12"/>
  <c r="L479" i="12"/>
  <c r="L478" i="12"/>
  <c r="L477" i="12"/>
  <c r="L476" i="12"/>
  <c r="L475" i="12"/>
  <c r="L474" i="12"/>
  <c r="L473" i="12"/>
  <c r="L472" i="12"/>
  <c r="L471" i="12"/>
  <c r="L470" i="12"/>
  <c r="L469" i="12"/>
  <c r="L468" i="12"/>
  <c r="L467" i="12"/>
  <c r="L466" i="12"/>
  <c r="L465" i="12"/>
  <c r="L464" i="12"/>
  <c r="L463" i="12"/>
  <c r="L462" i="12"/>
  <c r="L461" i="12"/>
  <c r="L460" i="12"/>
  <c r="L459" i="12"/>
  <c r="L458" i="12"/>
  <c r="L457" i="12"/>
  <c r="L456" i="12"/>
  <c r="L455" i="12"/>
  <c r="L454" i="12"/>
  <c r="L453" i="12"/>
  <c r="L452" i="12"/>
  <c r="L451" i="12"/>
  <c r="L450" i="12"/>
  <c r="L449" i="12"/>
  <c r="L448" i="12"/>
  <c r="L447" i="12"/>
  <c r="L446" i="12"/>
  <c r="L445" i="12"/>
  <c r="L444" i="12"/>
  <c r="L443" i="12"/>
  <c r="L442" i="12"/>
  <c r="L441" i="12"/>
  <c r="L440" i="12"/>
  <c r="L439" i="12"/>
  <c r="L438" i="12"/>
  <c r="L437" i="12"/>
  <c r="L436" i="12"/>
  <c r="L435" i="12"/>
  <c r="L434" i="12"/>
  <c r="L433" i="12"/>
  <c r="L432" i="12"/>
  <c r="L431" i="12"/>
  <c r="L430" i="12"/>
  <c r="L429" i="12"/>
  <c r="L428" i="12"/>
  <c r="L427" i="12"/>
  <c r="L426" i="12"/>
  <c r="L425" i="12"/>
  <c r="L424" i="12"/>
  <c r="L423" i="12"/>
  <c r="L422" i="12"/>
  <c r="L421" i="12"/>
  <c r="L420" i="12"/>
  <c r="L419" i="12"/>
  <c r="L418" i="12"/>
  <c r="L417" i="12"/>
  <c r="L416" i="12"/>
  <c r="L415" i="12"/>
  <c r="L414" i="12"/>
  <c r="L413" i="12"/>
  <c r="L412" i="12"/>
  <c r="L411" i="12"/>
  <c r="L410" i="12"/>
  <c r="L409" i="12"/>
  <c r="L408" i="12"/>
  <c r="L407" i="12"/>
  <c r="L406" i="12"/>
  <c r="L405" i="12"/>
  <c r="L404" i="12"/>
  <c r="L403" i="12"/>
  <c r="L402" i="12"/>
  <c r="L401" i="12"/>
  <c r="L400" i="12"/>
  <c r="L399" i="12"/>
  <c r="L398" i="12"/>
  <c r="L397" i="12"/>
  <c r="L396" i="12"/>
  <c r="L395" i="12"/>
  <c r="L394" i="12"/>
  <c r="L393" i="12"/>
  <c r="L392" i="12"/>
  <c r="L391" i="12"/>
  <c r="L390" i="12"/>
  <c r="L389" i="12"/>
  <c r="L388" i="12"/>
  <c r="L387" i="12"/>
  <c r="L386" i="12"/>
  <c r="L385" i="12"/>
  <c r="L384" i="12"/>
  <c r="L383" i="12"/>
  <c r="L382" i="12"/>
  <c r="L381" i="12"/>
  <c r="L380" i="12"/>
  <c r="L379" i="12"/>
  <c r="L378" i="12"/>
  <c r="L377" i="12"/>
  <c r="L376" i="12"/>
  <c r="L375" i="12"/>
  <c r="L374" i="12"/>
  <c r="L373" i="12"/>
  <c r="L372" i="12"/>
  <c r="L371" i="12"/>
  <c r="L370" i="12"/>
  <c r="L369" i="12"/>
  <c r="L368" i="12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</calcChain>
</file>

<file path=xl/sharedStrings.xml><?xml version="1.0" encoding="utf-8"?>
<sst xmlns="http://schemas.openxmlformats.org/spreadsheetml/2006/main" count="6048" uniqueCount="139">
  <si>
    <t>Year</t>
  </si>
  <si>
    <t>wins</t>
  </si>
  <si>
    <t>loss</t>
  </si>
  <si>
    <t>points_for</t>
  </si>
  <si>
    <t>points_against</t>
  </si>
  <si>
    <t>points_differential</t>
  </si>
  <si>
    <t>margin_of_victory</t>
  </si>
  <si>
    <t>strength_of_schedule</t>
  </si>
  <si>
    <t>simple_rating</t>
  </si>
  <si>
    <t>offensive_ranking</t>
  </si>
  <si>
    <t>defensive_ranking</t>
  </si>
  <si>
    <t>playoffs dummy</t>
  </si>
  <si>
    <t>SB dummy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</si>
  <si>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</si>
  <si>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</si>
  <si>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</si>
  <si>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</si>
  <si>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</si>
  <si>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</si>
  <si>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</si>
  <si>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</si>
  <si>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</si>
  <si>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</si>
  <si>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</si>
  <si>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</si>
  <si>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</si>
  <si>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</si>
  <si>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</si>
  <si>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</si>
  <si>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</si>
  <si>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</si>
  <si>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</si>
  <si>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</si>
  <si>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</si>
  <si>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</si>
  <si>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</si>
  <si>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</si>
  <si>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</si>
  <si>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</si>
  <si>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</si>
  <si>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team</t>
  </si>
  <si>
    <t>team_name</t>
  </si>
  <si>
    <t>year</t>
  </si>
  <si>
    <t>playoffs</t>
  </si>
  <si>
    <t>sb_winner</t>
  </si>
  <si>
    <t>Arizona</t>
  </si>
  <si>
    <t>Cardinals</t>
  </si>
  <si>
    <t>No Playoffs</t>
  </si>
  <si>
    <t>No Superbowl</t>
  </si>
  <si>
    <t>Atlanta</t>
  </si>
  <si>
    <t>Falcons</t>
  </si>
  <si>
    <t>Baltimore</t>
  </si>
  <si>
    <t>Ravens</t>
  </si>
  <si>
    <t>Playoffs</t>
  </si>
  <si>
    <t>Won Superbowl</t>
  </si>
  <si>
    <t>Buffalo</t>
  </si>
  <si>
    <t>Bills</t>
  </si>
  <si>
    <t>Carolina</t>
  </si>
  <si>
    <t>Panthers</t>
  </si>
  <si>
    <t>Chicago</t>
  </si>
  <si>
    <t>Bears</t>
  </si>
  <si>
    <t>Cincinnati</t>
  </si>
  <si>
    <t>Bengals</t>
  </si>
  <si>
    <t>Cleveland</t>
  </si>
  <si>
    <t>Browns</t>
  </si>
  <si>
    <t>Dallas</t>
  </si>
  <si>
    <t>Cowboys</t>
  </si>
  <si>
    <t>Denver</t>
  </si>
  <si>
    <t>Broncos</t>
  </si>
  <si>
    <t>Detroit</t>
  </si>
  <si>
    <t>Lions</t>
  </si>
  <si>
    <t>Green Bay</t>
  </si>
  <si>
    <t>Packers</t>
  </si>
  <si>
    <t>Indianapolis</t>
  </si>
  <si>
    <t>Colts</t>
  </si>
  <si>
    <t>Jacksonville</t>
  </si>
  <si>
    <t>Jaguars</t>
  </si>
  <si>
    <t>Kansas City</t>
  </si>
  <si>
    <t>Chiefs</t>
  </si>
  <si>
    <t>Miami</t>
  </si>
  <si>
    <t>Dolphins</t>
  </si>
  <si>
    <t>Minnesota</t>
  </si>
  <si>
    <t>Vikings</t>
  </si>
  <si>
    <t>New England</t>
  </si>
  <si>
    <t>Patriots</t>
  </si>
  <si>
    <t>New Orleans</t>
  </si>
  <si>
    <t>Saints</t>
  </si>
  <si>
    <t>New York</t>
  </si>
  <si>
    <t>Jets</t>
  </si>
  <si>
    <t>Giants</t>
  </si>
  <si>
    <t>Oakland</t>
  </si>
  <si>
    <t>Raiders</t>
  </si>
  <si>
    <t>Philadelphia</t>
  </si>
  <si>
    <t>Eagles</t>
  </si>
  <si>
    <t>Pittsburgh</t>
  </si>
  <si>
    <t>Steelers</t>
  </si>
  <si>
    <t>San Diego</t>
  </si>
  <si>
    <t>Chargers</t>
  </si>
  <si>
    <t>San Francisco</t>
  </si>
  <si>
    <t>49ers</t>
  </si>
  <si>
    <t>Seattle</t>
  </si>
  <si>
    <t>Seahawks</t>
  </si>
  <si>
    <t>St. Louis</t>
  </si>
  <si>
    <t>Rams</t>
  </si>
  <si>
    <t>Tampa Bay</t>
  </si>
  <si>
    <t>Buccaneers</t>
  </si>
  <si>
    <t>Tennessee</t>
  </si>
  <si>
    <t>Titans</t>
  </si>
  <si>
    <t>Washington</t>
  </si>
  <si>
    <t>Redskins</t>
  </si>
  <si>
    <t>Houston</t>
  </si>
  <si>
    <t>Texans</t>
  </si>
  <si>
    <t>Los Angeles</t>
  </si>
  <si>
    <t>Attendance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</si>
  <si>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</si>
  <si>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</si>
  <si>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</si>
  <si>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</si>
  <si>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</si>
  <si>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</si>
  <si>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</si>
  <si>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</si>
  <si>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</si>
  <si>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</si>
  <si>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</si>
  <si>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</si>
  <si>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</si>
  <si>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</si>
  <si>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</si>
  <si>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</si>
  <si>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</si>
  <si>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</si>
  <si>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</si>
  <si>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</si>
  <si>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</si>
  <si>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</si>
  <si>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</si>
  <si>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Def No play</t>
  </si>
  <si>
    <t>Def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</si>
</sst>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0" fontId="0" fillId="33" borderId="12" xfId="0" applyFill="1" applyBorder="1"/>
    <xf numFmtId="0" fontId="0" fillId="0" borderId="12" xfId="0" applyBorder="1"/>
    <xf numFmtId="0" fontId="0" fillId="0" borderId="0" xfId="0" applyFill="1"/>
    <xf numFmtId="0" fontId="0" fillId="0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Def No play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Sheet1!$E$2:$E$639</c:f>
              <c:numCache>
                <c:formatCode>General</c:formatCode>
                <c:ptCount val="638"/>
                <c:pt idx="0">
                  <c:v>-7.2</c:v>
                </c:pt>
                <c:pt idx="1">
                  <c:v>-5.7</c:v>
                </c:pt>
                <c:pt idx="2">
                  <c:v>0</c:v>
                </c:pt>
                <c:pt idx="3">
                  <c:v>0.5</c:v>
                </c:pt>
                <c:pt idx="4">
                  <c:v>-3.6</c:v>
                </c:pt>
                <c:pt idx="5">
                  <c:v>-6.4</c:v>
                </c:pt>
                <c:pt idx="6">
                  <c:v>-8.1</c:v>
                </c:pt>
                <c:pt idx="7">
                  <c:v>-9.1</c:v>
                </c:pt>
                <c:pt idx="8">
                  <c:v>-1.5</c:v>
                </c:pt>
                <c:pt idx="9">
                  <c:v>7.8</c:v>
                </c:pt>
                <c:pt idx="10">
                  <c:v>-0.1</c:v>
                </c:pt>
                <c:pt idx="11">
                  <c:v>1.8</c:v>
                </c:pt>
                <c:pt idx="12">
                  <c:v>7.1</c:v>
                </c:pt>
                <c:pt idx="13">
                  <c:v>3.2</c:v>
                </c:pt>
                <c:pt idx="14">
                  <c:v>0.1</c:v>
                </c:pt>
                <c:pt idx="15">
                  <c:v>0</c:v>
                </c:pt>
                <c:pt idx="16">
                  <c:v>4.3</c:v>
                </c:pt>
                <c:pt idx="17">
                  <c:v>-2.7</c:v>
                </c:pt>
                <c:pt idx="18">
                  <c:v>-1.2</c:v>
                </c:pt>
                <c:pt idx="19">
                  <c:v>1.4</c:v>
                </c:pt>
                <c:pt idx="20">
                  <c:v>-1.3</c:v>
                </c:pt>
                <c:pt idx="21">
                  <c:v>8</c:v>
                </c:pt>
                <c:pt idx="22">
                  <c:v>1</c:v>
                </c:pt>
                <c:pt idx="23">
                  <c:v>0.6</c:v>
                </c:pt>
                <c:pt idx="24">
                  <c:v>-3.7</c:v>
                </c:pt>
                <c:pt idx="25">
                  <c:v>1.7</c:v>
                </c:pt>
                <c:pt idx="26">
                  <c:v>-1.4</c:v>
                </c:pt>
                <c:pt idx="27">
                  <c:v>12.6</c:v>
                </c:pt>
                <c:pt idx="28">
                  <c:v>3.4</c:v>
                </c:pt>
                <c:pt idx="29">
                  <c:v>1.5</c:v>
                </c:pt>
                <c:pt idx="30">
                  <c:v>-2.9</c:v>
                </c:pt>
                <c:pt idx="31">
                  <c:v>-1.5</c:v>
                </c:pt>
                <c:pt idx="32">
                  <c:v>-2.7</c:v>
                </c:pt>
                <c:pt idx="33">
                  <c:v>-0.8</c:v>
                </c:pt>
                <c:pt idx="34">
                  <c:v>-3.9</c:v>
                </c:pt>
                <c:pt idx="35">
                  <c:v>-4.5999999999999996</c:v>
                </c:pt>
                <c:pt idx="36">
                  <c:v>0.9</c:v>
                </c:pt>
                <c:pt idx="37">
                  <c:v>-4.5</c:v>
                </c:pt>
                <c:pt idx="38">
                  <c:v>-0.9</c:v>
                </c:pt>
                <c:pt idx="39">
                  <c:v>-4.5</c:v>
                </c:pt>
                <c:pt idx="40">
                  <c:v>0.5</c:v>
                </c:pt>
                <c:pt idx="41">
                  <c:v>-2</c:v>
                </c:pt>
                <c:pt idx="42">
                  <c:v>4</c:v>
                </c:pt>
                <c:pt idx="43">
                  <c:v>6.1</c:v>
                </c:pt>
                <c:pt idx="44">
                  <c:v>-1.1000000000000001</c:v>
                </c:pt>
                <c:pt idx="45">
                  <c:v>-0.2</c:v>
                </c:pt>
                <c:pt idx="46">
                  <c:v>-0.3</c:v>
                </c:pt>
                <c:pt idx="47">
                  <c:v>-0.8</c:v>
                </c:pt>
                <c:pt idx="48">
                  <c:v>1.2</c:v>
                </c:pt>
                <c:pt idx="49">
                  <c:v>-0.1</c:v>
                </c:pt>
                <c:pt idx="50">
                  <c:v>-2</c:v>
                </c:pt>
                <c:pt idx="51">
                  <c:v>-1.8</c:v>
                </c:pt>
                <c:pt idx="52">
                  <c:v>4</c:v>
                </c:pt>
                <c:pt idx="53">
                  <c:v>0.9</c:v>
                </c:pt>
                <c:pt idx="54">
                  <c:v>1.5</c:v>
                </c:pt>
                <c:pt idx="55">
                  <c:v>0.3</c:v>
                </c:pt>
                <c:pt idx="56">
                  <c:v>4.2</c:v>
                </c:pt>
                <c:pt idx="57">
                  <c:v>-1.4</c:v>
                </c:pt>
                <c:pt idx="58">
                  <c:v>10.4</c:v>
                </c:pt>
                <c:pt idx="59">
                  <c:v>0.7</c:v>
                </c:pt>
                <c:pt idx="60">
                  <c:v>2.4</c:v>
                </c:pt>
                <c:pt idx="61">
                  <c:v>-4</c:v>
                </c:pt>
                <c:pt idx="62">
                  <c:v>-5.4</c:v>
                </c:pt>
                <c:pt idx="63">
                  <c:v>3.5</c:v>
                </c:pt>
                <c:pt idx="64">
                  <c:v>-1.5</c:v>
                </c:pt>
                <c:pt idx="65">
                  <c:v>2.1</c:v>
                </c:pt>
                <c:pt idx="66">
                  <c:v>-6</c:v>
                </c:pt>
                <c:pt idx="67">
                  <c:v>-4.4000000000000004</c:v>
                </c:pt>
                <c:pt idx="68">
                  <c:v>-3.6</c:v>
                </c:pt>
                <c:pt idx="69">
                  <c:v>-0.4</c:v>
                </c:pt>
                <c:pt idx="70">
                  <c:v>-8.1999999999999993</c:v>
                </c:pt>
                <c:pt idx="71">
                  <c:v>3</c:v>
                </c:pt>
                <c:pt idx="72">
                  <c:v>-2.5</c:v>
                </c:pt>
                <c:pt idx="73">
                  <c:v>2.4</c:v>
                </c:pt>
                <c:pt idx="74">
                  <c:v>-8.4</c:v>
                </c:pt>
                <c:pt idx="75">
                  <c:v>0.4</c:v>
                </c:pt>
                <c:pt idx="76">
                  <c:v>-1.3</c:v>
                </c:pt>
                <c:pt idx="77">
                  <c:v>8.4</c:v>
                </c:pt>
                <c:pt idx="78">
                  <c:v>1.7</c:v>
                </c:pt>
                <c:pt idx="79">
                  <c:v>3.1</c:v>
                </c:pt>
                <c:pt idx="80">
                  <c:v>2.1</c:v>
                </c:pt>
                <c:pt idx="81">
                  <c:v>5.8</c:v>
                </c:pt>
                <c:pt idx="82">
                  <c:v>0.9</c:v>
                </c:pt>
                <c:pt idx="83">
                  <c:v>-2.2000000000000002</c:v>
                </c:pt>
                <c:pt idx="84">
                  <c:v>6.3</c:v>
                </c:pt>
                <c:pt idx="85">
                  <c:v>4.5</c:v>
                </c:pt>
                <c:pt idx="86">
                  <c:v>3.1</c:v>
                </c:pt>
                <c:pt idx="87">
                  <c:v>-1</c:v>
                </c:pt>
                <c:pt idx="88">
                  <c:v>0.7</c:v>
                </c:pt>
                <c:pt idx="89">
                  <c:v>0</c:v>
                </c:pt>
                <c:pt idx="90">
                  <c:v>-1.6</c:v>
                </c:pt>
                <c:pt idx="91">
                  <c:v>-1</c:v>
                </c:pt>
                <c:pt idx="92">
                  <c:v>1.6</c:v>
                </c:pt>
                <c:pt idx="93">
                  <c:v>-2.2000000000000002</c:v>
                </c:pt>
                <c:pt idx="94">
                  <c:v>-6.3</c:v>
                </c:pt>
                <c:pt idx="95">
                  <c:v>-2</c:v>
                </c:pt>
                <c:pt idx="96">
                  <c:v>3.3</c:v>
                </c:pt>
                <c:pt idx="97">
                  <c:v>-5</c:v>
                </c:pt>
                <c:pt idx="98">
                  <c:v>-1.5</c:v>
                </c:pt>
                <c:pt idx="99">
                  <c:v>-4.2</c:v>
                </c:pt>
                <c:pt idx="100">
                  <c:v>1.1000000000000001</c:v>
                </c:pt>
                <c:pt idx="101">
                  <c:v>-5.3</c:v>
                </c:pt>
                <c:pt idx="102">
                  <c:v>-3.2</c:v>
                </c:pt>
                <c:pt idx="103">
                  <c:v>2.4</c:v>
                </c:pt>
                <c:pt idx="104">
                  <c:v>-4.3</c:v>
                </c:pt>
                <c:pt idx="105">
                  <c:v>6.2</c:v>
                </c:pt>
                <c:pt idx="106">
                  <c:v>-4.4000000000000004</c:v>
                </c:pt>
                <c:pt idx="107">
                  <c:v>8.1999999999999993</c:v>
                </c:pt>
                <c:pt idx="108">
                  <c:v>-3.3</c:v>
                </c:pt>
                <c:pt idx="109">
                  <c:v>9.1999999999999993</c:v>
                </c:pt>
                <c:pt idx="110">
                  <c:v>-0.7</c:v>
                </c:pt>
                <c:pt idx="111">
                  <c:v>4</c:v>
                </c:pt>
                <c:pt idx="112">
                  <c:v>2.1</c:v>
                </c:pt>
                <c:pt idx="113">
                  <c:v>0.1</c:v>
                </c:pt>
                <c:pt idx="114">
                  <c:v>-1.9</c:v>
                </c:pt>
                <c:pt idx="115">
                  <c:v>-4.8</c:v>
                </c:pt>
                <c:pt idx="116">
                  <c:v>-4.2</c:v>
                </c:pt>
                <c:pt idx="117">
                  <c:v>2.9</c:v>
                </c:pt>
                <c:pt idx="118">
                  <c:v>-2.5</c:v>
                </c:pt>
                <c:pt idx="119">
                  <c:v>-0.6</c:v>
                </c:pt>
                <c:pt idx="120">
                  <c:v>3</c:v>
                </c:pt>
                <c:pt idx="121">
                  <c:v>3.6</c:v>
                </c:pt>
                <c:pt idx="122">
                  <c:v>6</c:v>
                </c:pt>
                <c:pt idx="123">
                  <c:v>-2.9</c:v>
                </c:pt>
                <c:pt idx="124">
                  <c:v>7</c:v>
                </c:pt>
                <c:pt idx="125">
                  <c:v>-1.9</c:v>
                </c:pt>
                <c:pt idx="126">
                  <c:v>-5.0999999999999996</c:v>
                </c:pt>
                <c:pt idx="127">
                  <c:v>-1.8</c:v>
                </c:pt>
                <c:pt idx="128">
                  <c:v>-0.6</c:v>
                </c:pt>
                <c:pt idx="129">
                  <c:v>4.5999999999999996</c:v>
                </c:pt>
                <c:pt idx="130">
                  <c:v>-0.8</c:v>
                </c:pt>
                <c:pt idx="131">
                  <c:v>-8.5</c:v>
                </c:pt>
                <c:pt idx="132">
                  <c:v>4.3</c:v>
                </c:pt>
                <c:pt idx="133">
                  <c:v>-1.5</c:v>
                </c:pt>
                <c:pt idx="134">
                  <c:v>-3</c:v>
                </c:pt>
                <c:pt idx="135">
                  <c:v>1.6</c:v>
                </c:pt>
                <c:pt idx="136">
                  <c:v>-3.8</c:v>
                </c:pt>
                <c:pt idx="137">
                  <c:v>4.3</c:v>
                </c:pt>
                <c:pt idx="138">
                  <c:v>-2.4</c:v>
                </c:pt>
                <c:pt idx="139">
                  <c:v>11.7</c:v>
                </c:pt>
                <c:pt idx="140">
                  <c:v>-5.7</c:v>
                </c:pt>
                <c:pt idx="141">
                  <c:v>10</c:v>
                </c:pt>
                <c:pt idx="142">
                  <c:v>-2.7</c:v>
                </c:pt>
                <c:pt idx="143">
                  <c:v>3</c:v>
                </c:pt>
                <c:pt idx="144">
                  <c:v>6.4</c:v>
                </c:pt>
                <c:pt idx="145">
                  <c:v>-1.2</c:v>
                </c:pt>
                <c:pt idx="146">
                  <c:v>0.5</c:v>
                </c:pt>
                <c:pt idx="147">
                  <c:v>-2.2999999999999998</c:v>
                </c:pt>
                <c:pt idx="148">
                  <c:v>-0.6</c:v>
                </c:pt>
                <c:pt idx="149">
                  <c:v>2</c:v>
                </c:pt>
                <c:pt idx="150">
                  <c:v>3.4</c:v>
                </c:pt>
                <c:pt idx="151">
                  <c:v>6.1</c:v>
                </c:pt>
                <c:pt idx="152">
                  <c:v>-5.0999999999999996</c:v>
                </c:pt>
                <c:pt idx="153">
                  <c:v>0.4</c:v>
                </c:pt>
                <c:pt idx="154">
                  <c:v>-2.2000000000000002</c:v>
                </c:pt>
                <c:pt idx="155">
                  <c:v>-4</c:v>
                </c:pt>
                <c:pt idx="156">
                  <c:v>0.3</c:v>
                </c:pt>
                <c:pt idx="157">
                  <c:v>-7.4</c:v>
                </c:pt>
                <c:pt idx="158">
                  <c:v>-2</c:v>
                </c:pt>
                <c:pt idx="159">
                  <c:v>1.1000000000000001</c:v>
                </c:pt>
                <c:pt idx="160">
                  <c:v>-3.5</c:v>
                </c:pt>
                <c:pt idx="161">
                  <c:v>-4</c:v>
                </c:pt>
                <c:pt idx="162">
                  <c:v>3</c:v>
                </c:pt>
                <c:pt idx="163">
                  <c:v>-5.2</c:v>
                </c:pt>
                <c:pt idx="164">
                  <c:v>6.5</c:v>
                </c:pt>
                <c:pt idx="165">
                  <c:v>-6</c:v>
                </c:pt>
                <c:pt idx="166">
                  <c:v>-0.1</c:v>
                </c:pt>
                <c:pt idx="167">
                  <c:v>5</c:v>
                </c:pt>
                <c:pt idx="168">
                  <c:v>-4.3</c:v>
                </c:pt>
                <c:pt idx="169">
                  <c:v>-1.5</c:v>
                </c:pt>
                <c:pt idx="170">
                  <c:v>-4.4000000000000004</c:v>
                </c:pt>
                <c:pt idx="171">
                  <c:v>5.6</c:v>
                </c:pt>
                <c:pt idx="172">
                  <c:v>1.1000000000000001</c:v>
                </c:pt>
                <c:pt idx="173">
                  <c:v>5.0999999999999996</c:v>
                </c:pt>
                <c:pt idx="174">
                  <c:v>-1.1000000000000001</c:v>
                </c:pt>
                <c:pt idx="175">
                  <c:v>-1.4</c:v>
                </c:pt>
                <c:pt idx="176">
                  <c:v>3.7</c:v>
                </c:pt>
                <c:pt idx="177">
                  <c:v>-6.2</c:v>
                </c:pt>
                <c:pt idx="178">
                  <c:v>-5.2</c:v>
                </c:pt>
                <c:pt idx="179">
                  <c:v>5.8</c:v>
                </c:pt>
                <c:pt idx="180">
                  <c:v>-1.2</c:v>
                </c:pt>
                <c:pt idx="181">
                  <c:v>-0.7</c:v>
                </c:pt>
                <c:pt idx="182">
                  <c:v>3.8</c:v>
                </c:pt>
                <c:pt idx="183">
                  <c:v>7.1</c:v>
                </c:pt>
                <c:pt idx="184">
                  <c:v>-5.6</c:v>
                </c:pt>
                <c:pt idx="185">
                  <c:v>5.8</c:v>
                </c:pt>
                <c:pt idx="186">
                  <c:v>1.3</c:v>
                </c:pt>
                <c:pt idx="187">
                  <c:v>-2.8</c:v>
                </c:pt>
                <c:pt idx="188">
                  <c:v>-2</c:v>
                </c:pt>
                <c:pt idx="189">
                  <c:v>2.6</c:v>
                </c:pt>
                <c:pt idx="190">
                  <c:v>-2.6</c:v>
                </c:pt>
                <c:pt idx="191">
                  <c:v>-2.8</c:v>
                </c:pt>
                <c:pt idx="192">
                  <c:v>1.5</c:v>
                </c:pt>
                <c:pt idx="193">
                  <c:v>-0.2</c:v>
                </c:pt>
                <c:pt idx="194">
                  <c:v>-4.2</c:v>
                </c:pt>
                <c:pt idx="195">
                  <c:v>4.9000000000000004</c:v>
                </c:pt>
                <c:pt idx="196">
                  <c:v>4</c:v>
                </c:pt>
                <c:pt idx="197">
                  <c:v>-4.5</c:v>
                </c:pt>
                <c:pt idx="198">
                  <c:v>5</c:v>
                </c:pt>
                <c:pt idx="199">
                  <c:v>-0.8</c:v>
                </c:pt>
                <c:pt idx="200">
                  <c:v>-1.8</c:v>
                </c:pt>
                <c:pt idx="201">
                  <c:v>-2.2999999999999998</c:v>
                </c:pt>
                <c:pt idx="202">
                  <c:v>-3.2</c:v>
                </c:pt>
                <c:pt idx="203">
                  <c:v>6.9</c:v>
                </c:pt>
                <c:pt idx="204">
                  <c:v>2.6</c:v>
                </c:pt>
                <c:pt idx="205">
                  <c:v>0.4</c:v>
                </c:pt>
                <c:pt idx="206">
                  <c:v>-3.3</c:v>
                </c:pt>
                <c:pt idx="207">
                  <c:v>-3.7</c:v>
                </c:pt>
                <c:pt idx="208">
                  <c:v>4.3</c:v>
                </c:pt>
                <c:pt idx="209">
                  <c:v>4.9000000000000004</c:v>
                </c:pt>
                <c:pt idx="210">
                  <c:v>0.4</c:v>
                </c:pt>
                <c:pt idx="211">
                  <c:v>1.2</c:v>
                </c:pt>
                <c:pt idx="212">
                  <c:v>-10.3</c:v>
                </c:pt>
                <c:pt idx="213">
                  <c:v>3.2</c:v>
                </c:pt>
                <c:pt idx="214">
                  <c:v>3</c:v>
                </c:pt>
                <c:pt idx="215">
                  <c:v>10</c:v>
                </c:pt>
                <c:pt idx="216">
                  <c:v>-3.5</c:v>
                </c:pt>
                <c:pt idx="217">
                  <c:v>-1.7</c:v>
                </c:pt>
                <c:pt idx="218">
                  <c:v>0.8</c:v>
                </c:pt>
                <c:pt idx="219">
                  <c:v>-7.2</c:v>
                </c:pt>
                <c:pt idx="220">
                  <c:v>1</c:v>
                </c:pt>
                <c:pt idx="221">
                  <c:v>-2.1</c:v>
                </c:pt>
                <c:pt idx="222">
                  <c:v>1.9</c:v>
                </c:pt>
                <c:pt idx="223">
                  <c:v>-5.8</c:v>
                </c:pt>
                <c:pt idx="224">
                  <c:v>-5</c:v>
                </c:pt>
                <c:pt idx="225">
                  <c:v>-5.6</c:v>
                </c:pt>
                <c:pt idx="226">
                  <c:v>-5.7</c:v>
                </c:pt>
                <c:pt idx="227">
                  <c:v>-0.2</c:v>
                </c:pt>
                <c:pt idx="228">
                  <c:v>1.6</c:v>
                </c:pt>
                <c:pt idx="229">
                  <c:v>2.2000000000000002</c:v>
                </c:pt>
                <c:pt idx="230">
                  <c:v>7.8</c:v>
                </c:pt>
                <c:pt idx="231">
                  <c:v>-0.2</c:v>
                </c:pt>
                <c:pt idx="232">
                  <c:v>1.4</c:v>
                </c:pt>
                <c:pt idx="233">
                  <c:v>5.7</c:v>
                </c:pt>
                <c:pt idx="234">
                  <c:v>2.5</c:v>
                </c:pt>
                <c:pt idx="235">
                  <c:v>6.6</c:v>
                </c:pt>
                <c:pt idx="236">
                  <c:v>4.8</c:v>
                </c:pt>
                <c:pt idx="237">
                  <c:v>-7.4</c:v>
                </c:pt>
                <c:pt idx="238">
                  <c:v>-4.0999999999999996</c:v>
                </c:pt>
                <c:pt idx="239">
                  <c:v>1.4</c:v>
                </c:pt>
                <c:pt idx="240">
                  <c:v>15.9</c:v>
                </c:pt>
                <c:pt idx="241">
                  <c:v>1.9</c:v>
                </c:pt>
                <c:pt idx="242">
                  <c:v>-4</c:v>
                </c:pt>
                <c:pt idx="243">
                  <c:v>2.8</c:v>
                </c:pt>
                <c:pt idx="244">
                  <c:v>-3.5</c:v>
                </c:pt>
                <c:pt idx="245">
                  <c:v>0.1</c:v>
                </c:pt>
                <c:pt idx="246">
                  <c:v>0.9</c:v>
                </c:pt>
                <c:pt idx="247">
                  <c:v>4.3</c:v>
                </c:pt>
                <c:pt idx="248">
                  <c:v>-9.9</c:v>
                </c:pt>
                <c:pt idx="249">
                  <c:v>0.8</c:v>
                </c:pt>
                <c:pt idx="250">
                  <c:v>-6.5</c:v>
                </c:pt>
                <c:pt idx="251">
                  <c:v>-2.2999999999999998</c:v>
                </c:pt>
                <c:pt idx="252">
                  <c:v>-2.9</c:v>
                </c:pt>
                <c:pt idx="253">
                  <c:v>0.2</c:v>
                </c:pt>
                <c:pt idx="254">
                  <c:v>4.0999999999999996</c:v>
                </c:pt>
                <c:pt idx="255">
                  <c:v>1.3</c:v>
                </c:pt>
                <c:pt idx="256">
                  <c:v>4.2</c:v>
                </c:pt>
                <c:pt idx="257">
                  <c:v>-2.8</c:v>
                </c:pt>
                <c:pt idx="258">
                  <c:v>2.8</c:v>
                </c:pt>
                <c:pt idx="259">
                  <c:v>1.1000000000000001</c:v>
                </c:pt>
                <c:pt idx="260">
                  <c:v>-6.9</c:v>
                </c:pt>
                <c:pt idx="261">
                  <c:v>-5.2</c:v>
                </c:pt>
                <c:pt idx="262">
                  <c:v>1.7</c:v>
                </c:pt>
                <c:pt idx="263">
                  <c:v>0.7</c:v>
                </c:pt>
                <c:pt idx="264">
                  <c:v>-4</c:v>
                </c:pt>
                <c:pt idx="265">
                  <c:v>4.0999999999999996</c:v>
                </c:pt>
                <c:pt idx="266">
                  <c:v>2.8</c:v>
                </c:pt>
                <c:pt idx="267">
                  <c:v>2.6</c:v>
                </c:pt>
                <c:pt idx="268">
                  <c:v>-2.1</c:v>
                </c:pt>
                <c:pt idx="269">
                  <c:v>-3.9</c:v>
                </c:pt>
                <c:pt idx="270">
                  <c:v>-2.4</c:v>
                </c:pt>
                <c:pt idx="271">
                  <c:v>1.1000000000000001</c:v>
                </c:pt>
                <c:pt idx="272">
                  <c:v>2.2999999999999998</c:v>
                </c:pt>
                <c:pt idx="273">
                  <c:v>6.8</c:v>
                </c:pt>
                <c:pt idx="274">
                  <c:v>2.2000000000000002</c:v>
                </c:pt>
                <c:pt idx="275">
                  <c:v>5.5</c:v>
                </c:pt>
                <c:pt idx="276">
                  <c:v>-6.5</c:v>
                </c:pt>
                <c:pt idx="277">
                  <c:v>4.7</c:v>
                </c:pt>
                <c:pt idx="278">
                  <c:v>1.6</c:v>
                </c:pt>
                <c:pt idx="279">
                  <c:v>5</c:v>
                </c:pt>
                <c:pt idx="280">
                  <c:v>-2.9</c:v>
                </c:pt>
                <c:pt idx="281">
                  <c:v>-4.9000000000000004</c:v>
                </c:pt>
                <c:pt idx="282">
                  <c:v>-8.1</c:v>
                </c:pt>
                <c:pt idx="283">
                  <c:v>-0.6</c:v>
                </c:pt>
                <c:pt idx="284">
                  <c:v>1.5</c:v>
                </c:pt>
                <c:pt idx="285">
                  <c:v>-5.8</c:v>
                </c:pt>
                <c:pt idx="286">
                  <c:v>0.1</c:v>
                </c:pt>
                <c:pt idx="287">
                  <c:v>2.7</c:v>
                </c:pt>
                <c:pt idx="288">
                  <c:v>2.6</c:v>
                </c:pt>
                <c:pt idx="289">
                  <c:v>-4.5</c:v>
                </c:pt>
                <c:pt idx="290">
                  <c:v>-0.6</c:v>
                </c:pt>
                <c:pt idx="291">
                  <c:v>-1.9</c:v>
                </c:pt>
                <c:pt idx="292">
                  <c:v>-2.5</c:v>
                </c:pt>
                <c:pt idx="293">
                  <c:v>-6</c:v>
                </c:pt>
                <c:pt idx="294">
                  <c:v>0.4</c:v>
                </c:pt>
                <c:pt idx="295">
                  <c:v>-1</c:v>
                </c:pt>
                <c:pt idx="296">
                  <c:v>-5.2</c:v>
                </c:pt>
                <c:pt idx="297">
                  <c:v>6.3</c:v>
                </c:pt>
                <c:pt idx="298">
                  <c:v>2.7</c:v>
                </c:pt>
                <c:pt idx="299">
                  <c:v>4.4000000000000004</c:v>
                </c:pt>
                <c:pt idx="300">
                  <c:v>-3.8</c:v>
                </c:pt>
                <c:pt idx="301">
                  <c:v>-2.5</c:v>
                </c:pt>
                <c:pt idx="302">
                  <c:v>2.9</c:v>
                </c:pt>
                <c:pt idx="303">
                  <c:v>6.6</c:v>
                </c:pt>
                <c:pt idx="304">
                  <c:v>6.7</c:v>
                </c:pt>
                <c:pt idx="305">
                  <c:v>11.2</c:v>
                </c:pt>
                <c:pt idx="306">
                  <c:v>1.1000000000000001</c:v>
                </c:pt>
                <c:pt idx="307">
                  <c:v>4.5999999999999996</c:v>
                </c:pt>
                <c:pt idx="308">
                  <c:v>-8.6999999999999993</c:v>
                </c:pt>
                <c:pt idx="309">
                  <c:v>5.8</c:v>
                </c:pt>
                <c:pt idx="310">
                  <c:v>1</c:v>
                </c:pt>
                <c:pt idx="311">
                  <c:v>6.4</c:v>
                </c:pt>
                <c:pt idx="312">
                  <c:v>-2.9</c:v>
                </c:pt>
                <c:pt idx="313">
                  <c:v>-5</c:v>
                </c:pt>
                <c:pt idx="314">
                  <c:v>-11.7</c:v>
                </c:pt>
                <c:pt idx="315">
                  <c:v>-4.5999999999999996</c:v>
                </c:pt>
                <c:pt idx="316">
                  <c:v>0.9</c:v>
                </c:pt>
                <c:pt idx="317">
                  <c:v>-5.5</c:v>
                </c:pt>
                <c:pt idx="318">
                  <c:v>-5.6</c:v>
                </c:pt>
                <c:pt idx="319">
                  <c:v>3.8</c:v>
                </c:pt>
                <c:pt idx="320">
                  <c:v>0.9</c:v>
                </c:pt>
                <c:pt idx="321">
                  <c:v>-1.5</c:v>
                </c:pt>
                <c:pt idx="322">
                  <c:v>-9.1</c:v>
                </c:pt>
                <c:pt idx="323">
                  <c:v>-0.6</c:v>
                </c:pt>
                <c:pt idx="324">
                  <c:v>0.4</c:v>
                </c:pt>
                <c:pt idx="325">
                  <c:v>-3.4</c:v>
                </c:pt>
                <c:pt idx="326">
                  <c:v>2.5</c:v>
                </c:pt>
                <c:pt idx="327">
                  <c:v>-1.1000000000000001</c:v>
                </c:pt>
                <c:pt idx="328">
                  <c:v>2.4</c:v>
                </c:pt>
                <c:pt idx="329">
                  <c:v>3.1</c:v>
                </c:pt>
                <c:pt idx="330">
                  <c:v>1.8</c:v>
                </c:pt>
                <c:pt idx="331">
                  <c:v>3.7</c:v>
                </c:pt>
                <c:pt idx="332">
                  <c:v>-1.2</c:v>
                </c:pt>
                <c:pt idx="333">
                  <c:v>-1.5</c:v>
                </c:pt>
                <c:pt idx="334">
                  <c:v>-2.8</c:v>
                </c:pt>
                <c:pt idx="335">
                  <c:v>-3.3</c:v>
                </c:pt>
                <c:pt idx="336">
                  <c:v>12.6</c:v>
                </c:pt>
                <c:pt idx="337">
                  <c:v>1.5</c:v>
                </c:pt>
                <c:pt idx="338">
                  <c:v>2.2000000000000002</c:v>
                </c:pt>
                <c:pt idx="339">
                  <c:v>1.7</c:v>
                </c:pt>
                <c:pt idx="340">
                  <c:v>2.2999999999999998</c:v>
                </c:pt>
                <c:pt idx="341">
                  <c:v>5.4</c:v>
                </c:pt>
                <c:pt idx="342">
                  <c:v>2.5</c:v>
                </c:pt>
                <c:pt idx="343">
                  <c:v>3.2</c:v>
                </c:pt>
                <c:pt idx="344">
                  <c:v>-4.7</c:v>
                </c:pt>
                <c:pt idx="345">
                  <c:v>-3.9</c:v>
                </c:pt>
                <c:pt idx="346">
                  <c:v>-6.3</c:v>
                </c:pt>
                <c:pt idx="347">
                  <c:v>-1</c:v>
                </c:pt>
                <c:pt idx="348">
                  <c:v>-0.9</c:v>
                </c:pt>
                <c:pt idx="349">
                  <c:v>-3.4</c:v>
                </c:pt>
                <c:pt idx="350">
                  <c:v>-1.7</c:v>
                </c:pt>
                <c:pt idx="351">
                  <c:v>1.8</c:v>
                </c:pt>
                <c:pt idx="352">
                  <c:v>2.6</c:v>
                </c:pt>
                <c:pt idx="353">
                  <c:v>1.2</c:v>
                </c:pt>
                <c:pt idx="354">
                  <c:v>2.6</c:v>
                </c:pt>
                <c:pt idx="355">
                  <c:v>-1.5</c:v>
                </c:pt>
                <c:pt idx="356">
                  <c:v>0.7</c:v>
                </c:pt>
                <c:pt idx="357">
                  <c:v>-7.2</c:v>
                </c:pt>
                <c:pt idx="358">
                  <c:v>0.7</c:v>
                </c:pt>
                <c:pt idx="359">
                  <c:v>-3.6</c:v>
                </c:pt>
                <c:pt idx="360">
                  <c:v>6.9</c:v>
                </c:pt>
                <c:pt idx="361">
                  <c:v>11.5</c:v>
                </c:pt>
                <c:pt idx="362">
                  <c:v>1.4</c:v>
                </c:pt>
                <c:pt idx="363">
                  <c:v>-6</c:v>
                </c:pt>
                <c:pt idx="364">
                  <c:v>-7.1</c:v>
                </c:pt>
                <c:pt idx="365">
                  <c:v>-10.199999999999999</c:v>
                </c:pt>
                <c:pt idx="366">
                  <c:v>-2.2000000000000002</c:v>
                </c:pt>
                <c:pt idx="367">
                  <c:v>-1.6</c:v>
                </c:pt>
                <c:pt idx="368">
                  <c:v>9.4</c:v>
                </c:pt>
                <c:pt idx="369">
                  <c:v>10.6</c:v>
                </c:pt>
                <c:pt idx="370">
                  <c:v>1.2</c:v>
                </c:pt>
                <c:pt idx="371">
                  <c:v>3.1</c:v>
                </c:pt>
                <c:pt idx="372">
                  <c:v>0.2</c:v>
                </c:pt>
                <c:pt idx="373">
                  <c:v>3.1</c:v>
                </c:pt>
                <c:pt idx="374">
                  <c:v>-0.8</c:v>
                </c:pt>
                <c:pt idx="375">
                  <c:v>2.7</c:v>
                </c:pt>
                <c:pt idx="376">
                  <c:v>1.7</c:v>
                </c:pt>
                <c:pt idx="377">
                  <c:v>-0.5</c:v>
                </c:pt>
                <c:pt idx="378">
                  <c:v>-8.4</c:v>
                </c:pt>
                <c:pt idx="379">
                  <c:v>-4</c:v>
                </c:pt>
                <c:pt idx="380">
                  <c:v>-2.2000000000000002</c:v>
                </c:pt>
                <c:pt idx="381">
                  <c:v>-4.3</c:v>
                </c:pt>
                <c:pt idx="382">
                  <c:v>-4.8</c:v>
                </c:pt>
                <c:pt idx="383">
                  <c:v>2</c:v>
                </c:pt>
                <c:pt idx="384">
                  <c:v>1.9</c:v>
                </c:pt>
                <c:pt idx="385">
                  <c:v>-0.9</c:v>
                </c:pt>
                <c:pt idx="386">
                  <c:v>-0.5</c:v>
                </c:pt>
                <c:pt idx="387">
                  <c:v>1</c:v>
                </c:pt>
                <c:pt idx="388">
                  <c:v>1.2</c:v>
                </c:pt>
                <c:pt idx="389">
                  <c:v>-4.5999999999999996</c:v>
                </c:pt>
                <c:pt idx="390">
                  <c:v>1.4</c:v>
                </c:pt>
                <c:pt idx="391">
                  <c:v>6.3</c:v>
                </c:pt>
                <c:pt idx="392">
                  <c:v>2.1</c:v>
                </c:pt>
                <c:pt idx="393">
                  <c:v>4.9000000000000004</c:v>
                </c:pt>
                <c:pt idx="394">
                  <c:v>1.8</c:v>
                </c:pt>
                <c:pt idx="395">
                  <c:v>-1.9</c:v>
                </c:pt>
                <c:pt idx="396">
                  <c:v>-8.1</c:v>
                </c:pt>
                <c:pt idx="397">
                  <c:v>-10.3</c:v>
                </c:pt>
                <c:pt idx="398">
                  <c:v>-5.5</c:v>
                </c:pt>
                <c:pt idx="399">
                  <c:v>1.6</c:v>
                </c:pt>
                <c:pt idx="400">
                  <c:v>12.2</c:v>
                </c:pt>
                <c:pt idx="401">
                  <c:v>6.5</c:v>
                </c:pt>
                <c:pt idx="402">
                  <c:v>-5.0999999999999996</c:v>
                </c:pt>
                <c:pt idx="403">
                  <c:v>4</c:v>
                </c:pt>
                <c:pt idx="404">
                  <c:v>-4.5999999999999996</c:v>
                </c:pt>
                <c:pt idx="405">
                  <c:v>-5.3</c:v>
                </c:pt>
                <c:pt idx="406">
                  <c:v>-2.8</c:v>
                </c:pt>
                <c:pt idx="407">
                  <c:v>-2</c:v>
                </c:pt>
                <c:pt idx="408">
                  <c:v>3.5</c:v>
                </c:pt>
                <c:pt idx="409">
                  <c:v>4.5</c:v>
                </c:pt>
                <c:pt idx="410">
                  <c:v>-2.1</c:v>
                </c:pt>
                <c:pt idx="411">
                  <c:v>1.3</c:v>
                </c:pt>
                <c:pt idx="412">
                  <c:v>-2.6</c:v>
                </c:pt>
                <c:pt idx="413">
                  <c:v>4.5999999999999996</c:v>
                </c:pt>
                <c:pt idx="414">
                  <c:v>2.7</c:v>
                </c:pt>
                <c:pt idx="415">
                  <c:v>1.2</c:v>
                </c:pt>
                <c:pt idx="416">
                  <c:v>-5</c:v>
                </c:pt>
                <c:pt idx="417">
                  <c:v>-1.3</c:v>
                </c:pt>
                <c:pt idx="418">
                  <c:v>0.6</c:v>
                </c:pt>
                <c:pt idx="419">
                  <c:v>3</c:v>
                </c:pt>
                <c:pt idx="420">
                  <c:v>2.2999999999999998</c:v>
                </c:pt>
                <c:pt idx="421">
                  <c:v>-4.8</c:v>
                </c:pt>
                <c:pt idx="422">
                  <c:v>2.7</c:v>
                </c:pt>
                <c:pt idx="423">
                  <c:v>14.1</c:v>
                </c:pt>
                <c:pt idx="424">
                  <c:v>-1.2</c:v>
                </c:pt>
                <c:pt idx="425">
                  <c:v>0.5</c:v>
                </c:pt>
                <c:pt idx="426">
                  <c:v>-5</c:v>
                </c:pt>
                <c:pt idx="427">
                  <c:v>1.7</c:v>
                </c:pt>
                <c:pt idx="428">
                  <c:v>-7.1</c:v>
                </c:pt>
                <c:pt idx="429">
                  <c:v>1.7</c:v>
                </c:pt>
                <c:pt idx="430">
                  <c:v>-2.9</c:v>
                </c:pt>
                <c:pt idx="431">
                  <c:v>0.2</c:v>
                </c:pt>
                <c:pt idx="432">
                  <c:v>4.5</c:v>
                </c:pt>
                <c:pt idx="433">
                  <c:v>3.8</c:v>
                </c:pt>
                <c:pt idx="434">
                  <c:v>-4.7</c:v>
                </c:pt>
                <c:pt idx="435">
                  <c:v>-6.2</c:v>
                </c:pt>
                <c:pt idx="436">
                  <c:v>-3.8</c:v>
                </c:pt>
                <c:pt idx="437">
                  <c:v>2.2999999999999998</c:v>
                </c:pt>
                <c:pt idx="438">
                  <c:v>-0.9</c:v>
                </c:pt>
                <c:pt idx="439">
                  <c:v>0.5</c:v>
                </c:pt>
                <c:pt idx="440">
                  <c:v>3.5</c:v>
                </c:pt>
                <c:pt idx="441">
                  <c:v>4.0999999999999996</c:v>
                </c:pt>
                <c:pt idx="442">
                  <c:v>0.4</c:v>
                </c:pt>
                <c:pt idx="443">
                  <c:v>-2.9</c:v>
                </c:pt>
                <c:pt idx="444">
                  <c:v>-0.2</c:v>
                </c:pt>
                <c:pt idx="445">
                  <c:v>-3.9</c:v>
                </c:pt>
                <c:pt idx="446">
                  <c:v>-2.4</c:v>
                </c:pt>
                <c:pt idx="447">
                  <c:v>0.6</c:v>
                </c:pt>
                <c:pt idx="448">
                  <c:v>1.8</c:v>
                </c:pt>
                <c:pt idx="449">
                  <c:v>-0.4</c:v>
                </c:pt>
                <c:pt idx="450">
                  <c:v>-2.4</c:v>
                </c:pt>
                <c:pt idx="451">
                  <c:v>-2</c:v>
                </c:pt>
                <c:pt idx="452">
                  <c:v>-0.5</c:v>
                </c:pt>
                <c:pt idx="453">
                  <c:v>-4.8</c:v>
                </c:pt>
                <c:pt idx="454">
                  <c:v>5.3</c:v>
                </c:pt>
                <c:pt idx="455">
                  <c:v>9.1999999999999993</c:v>
                </c:pt>
                <c:pt idx="456">
                  <c:v>-3.2</c:v>
                </c:pt>
                <c:pt idx="457">
                  <c:v>7.9</c:v>
                </c:pt>
                <c:pt idx="458">
                  <c:v>-0.8</c:v>
                </c:pt>
                <c:pt idx="459">
                  <c:v>5.2</c:v>
                </c:pt>
                <c:pt idx="460">
                  <c:v>-7.8</c:v>
                </c:pt>
                <c:pt idx="461">
                  <c:v>0</c:v>
                </c:pt>
                <c:pt idx="462">
                  <c:v>2.9</c:v>
                </c:pt>
                <c:pt idx="463">
                  <c:v>-2.8</c:v>
                </c:pt>
                <c:pt idx="464">
                  <c:v>7.5</c:v>
                </c:pt>
                <c:pt idx="465">
                  <c:v>1.9</c:v>
                </c:pt>
                <c:pt idx="466">
                  <c:v>-4</c:v>
                </c:pt>
                <c:pt idx="467">
                  <c:v>0.8</c:v>
                </c:pt>
                <c:pt idx="468">
                  <c:v>-4.3</c:v>
                </c:pt>
                <c:pt idx="469">
                  <c:v>6.6</c:v>
                </c:pt>
                <c:pt idx="470">
                  <c:v>4.4000000000000004</c:v>
                </c:pt>
                <c:pt idx="471">
                  <c:v>0.7</c:v>
                </c:pt>
                <c:pt idx="472">
                  <c:v>-3</c:v>
                </c:pt>
                <c:pt idx="473">
                  <c:v>2.4</c:v>
                </c:pt>
                <c:pt idx="474">
                  <c:v>-1.2</c:v>
                </c:pt>
                <c:pt idx="475">
                  <c:v>-6.5</c:v>
                </c:pt>
                <c:pt idx="476">
                  <c:v>-7</c:v>
                </c:pt>
                <c:pt idx="477">
                  <c:v>-4</c:v>
                </c:pt>
                <c:pt idx="478">
                  <c:v>9</c:v>
                </c:pt>
                <c:pt idx="479">
                  <c:v>-4</c:v>
                </c:pt>
                <c:pt idx="480">
                  <c:v>-0.7</c:v>
                </c:pt>
                <c:pt idx="481">
                  <c:v>0.3</c:v>
                </c:pt>
                <c:pt idx="482">
                  <c:v>6</c:v>
                </c:pt>
                <c:pt idx="483">
                  <c:v>-0.1</c:v>
                </c:pt>
                <c:pt idx="484">
                  <c:v>4.8</c:v>
                </c:pt>
                <c:pt idx="485">
                  <c:v>-3.2</c:v>
                </c:pt>
                <c:pt idx="486">
                  <c:v>-7</c:v>
                </c:pt>
                <c:pt idx="487">
                  <c:v>0.3</c:v>
                </c:pt>
                <c:pt idx="488">
                  <c:v>1</c:v>
                </c:pt>
                <c:pt idx="489">
                  <c:v>2</c:v>
                </c:pt>
                <c:pt idx="490">
                  <c:v>-3.3</c:v>
                </c:pt>
                <c:pt idx="491">
                  <c:v>-3.1</c:v>
                </c:pt>
                <c:pt idx="492">
                  <c:v>-0.7</c:v>
                </c:pt>
                <c:pt idx="493">
                  <c:v>3.7</c:v>
                </c:pt>
                <c:pt idx="494">
                  <c:v>-4.7</c:v>
                </c:pt>
                <c:pt idx="495">
                  <c:v>1.1000000000000001</c:v>
                </c:pt>
                <c:pt idx="496">
                  <c:v>5.3</c:v>
                </c:pt>
                <c:pt idx="497">
                  <c:v>1.1000000000000001</c:v>
                </c:pt>
                <c:pt idx="498">
                  <c:v>-0.5</c:v>
                </c:pt>
                <c:pt idx="499">
                  <c:v>2.5</c:v>
                </c:pt>
                <c:pt idx="500">
                  <c:v>1.4</c:v>
                </c:pt>
                <c:pt idx="501">
                  <c:v>-0.6</c:v>
                </c:pt>
                <c:pt idx="502">
                  <c:v>5.0999999999999996</c:v>
                </c:pt>
                <c:pt idx="503">
                  <c:v>-1.5</c:v>
                </c:pt>
                <c:pt idx="504">
                  <c:v>-6</c:v>
                </c:pt>
                <c:pt idx="505">
                  <c:v>5.4</c:v>
                </c:pt>
                <c:pt idx="506">
                  <c:v>-3.8</c:v>
                </c:pt>
                <c:pt idx="507">
                  <c:v>-3.5</c:v>
                </c:pt>
                <c:pt idx="508">
                  <c:v>-5.9</c:v>
                </c:pt>
                <c:pt idx="509">
                  <c:v>-0.2</c:v>
                </c:pt>
                <c:pt idx="510">
                  <c:v>2.4</c:v>
                </c:pt>
                <c:pt idx="511">
                  <c:v>10.5</c:v>
                </c:pt>
                <c:pt idx="512">
                  <c:v>-1.1000000000000001</c:v>
                </c:pt>
                <c:pt idx="513">
                  <c:v>1.8</c:v>
                </c:pt>
                <c:pt idx="514">
                  <c:v>-0.2</c:v>
                </c:pt>
                <c:pt idx="515">
                  <c:v>-5.2</c:v>
                </c:pt>
                <c:pt idx="516">
                  <c:v>-1.5</c:v>
                </c:pt>
                <c:pt idx="517">
                  <c:v>-5.2</c:v>
                </c:pt>
                <c:pt idx="518">
                  <c:v>4.0999999999999996</c:v>
                </c:pt>
                <c:pt idx="519">
                  <c:v>-2</c:v>
                </c:pt>
                <c:pt idx="520">
                  <c:v>-1.3</c:v>
                </c:pt>
                <c:pt idx="521">
                  <c:v>4.9000000000000004</c:v>
                </c:pt>
                <c:pt idx="522">
                  <c:v>-5.3</c:v>
                </c:pt>
                <c:pt idx="523">
                  <c:v>3.1</c:v>
                </c:pt>
                <c:pt idx="524">
                  <c:v>-2.7</c:v>
                </c:pt>
                <c:pt idx="525">
                  <c:v>1.2</c:v>
                </c:pt>
                <c:pt idx="526">
                  <c:v>-9.5</c:v>
                </c:pt>
                <c:pt idx="527">
                  <c:v>-0.6</c:v>
                </c:pt>
                <c:pt idx="528">
                  <c:v>-2.6</c:v>
                </c:pt>
                <c:pt idx="529">
                  <c:v>4.3</c:v>
                </c:pt>
                <c:pt idx="530">
                  <c:v>6.8</c:v>
                </c:pt>
                <c:pt idx="531">
                  <c:v>-5.5</c:v>
                </c:pt>
                <c:pt idx="532">
                  <c:v>-3.2</c:v>
                </c:pt>
                <c:pt idx="533">
                  <c:v>3.5</c:v>
                </c:pt>
                <c:pt idx="534">
                  <c:v>1.3</c:v>
                </c:pt>
                <c:pt idx="535">
                  <c:v>2.8</c:v>
                </c:pt>
                <c:pt idx="536">
                  <c:v>3</c:v>
                </c:pt>
                <c:pt idx="537">
                  <c:v>-3.7</c:v>
                </c:pt>
                <c:pt idx="538">
                  <c:v>-2.4</c:v>
                </c:pt>
                <c:pt idx="539">
                  <c:v>-1.5</c:v>
                </c:pt>
                <c:pt idx="540">
                  <c:v>0.7</c:v>
                </c:pt>
                <c:pt idx="541">
                  <c:v>3.3</c:v>
                </c:pt>
                <c:pt idx="542">
                  <c:v>-4</c:v>
                </c:pt>
                <c:pt idx="543">
                  <c:v>1.1000000000000001</c:v>
                </c:pt>
                <c:pt idx="544">
                  <c:v>2.2000000000000002</c:v>
                </c:pt>
                <c:pt idx="545">
                  <c:v>-3</c:v>
                </c:pt>
                <c:pt idx="546">
                  <c:v>1.7</c:v>
                </c:pt>
                <c:pt idx="547">
                  <c:v>-4.5999999999999996</c:v>
                </c:pt>
                <c:pt idx="548">
                  <c:v>-4.0999999999999996</c:v>
                </c:pt>
                <c:pt idx="549">
                  <c:v>-6.8</c:v>
                </c:pt>
                <c:pt idx="550">
                  <c:v>0.4</c:v>
                </c:pt>
                <c:pt idx="551">
                  <c:v>-3.9</c:v>
                </c:pt>
                <c:pt idx="552">
                  <c:v>5.2</c:v>
                </c:pt>
                <c:pt idx="553">
                  <c:v>-0.3</c:v>
                </c:pt>
                <c:pt idx="554">
                  <c:v>-0.8</c:v>
                </c:pt>
                <c:pt idx="555">
                  <c:v>-6.1</c:v>
                </c:pt>
                <c:pt idx="556">
                  <c:v>3</c:v>
                </c:pt>
                <c:pt idx="557">
                  <c:v>3.8</c:v>
                </c:pt>
                <c:pt idx="558">
                  <c:v>-0.3</c:v>
                </c:pt>
                <c:pt idx="559">
                  <c:v>8.1999999999999993</c:v>
                </c:pt>
                <c:pt idx="560">
                  <c:v>-3.9</c:v>
                </c:pt>
                <c:pt idx="561">
                  <c:v>2.2999999999999998</c:v>
                </c:pt>
                <c:pt idx="562">
                  <c:v>6.3</c:v>
                </c:pt>
                <c:pt idx="563">
                  <c:v>7</c:v>
                </c:pt>
                <c:pt idx="564">
                  <c:v>-2.9</c:v>
                </c:pt>
                <c:pt idx="565">
                  <c:v>-6.4</c:v>
                </c:pt>
                <c:pt idx="566">
                  <c:v>-3</c:v>
                </c:pt>
                <c:pt idx="567">
                  <c:v>7</c:v>
                </c:pt>
                <c:pt idx="568">
                  <c:v>3.2</c:v>
                </c:pt>
                <c:pt idx="569">
                  <c:v>-0.8</c:v>
                </c:pt>
                <c:pt idx="570">
                  <c:v>0.7</c:v>
                </c:pt>
                <c:pt idx="571">
                  <c:v>0.4</c:v>
                </c:pt>
                <c:pt idx="572">
                  <c:v>-2</c:v>
                </c:pt>
                <c:pt idx="573">
                  <c:v>0.5</c:v>
                </c:pt>
                <c:pt idx="574">
                  <c:v>-9.6</c:v>
                </c:pt>
                <c:pt idx="575">
                  <c:v>2.5</c:v>
                </c:pt>
                <c:pt idx="576">
                  <c:v>0.6</c:v>
                </c:pt>
                <c:pt idx="577">
                  <c:v>-6.3</c:v>
                </c:pt>
                <c:pt idx="578">
                  <c:v>0.1</c:v>
                </c:pt>
                <c:pt idx="579">
                  <c:v>1.5</c:v>
                </c:pt>
                <c:pt idx="580">
                  <c:v>0</c:v>
                </c:pt>
                <c:pt idx="581">
                  <c:v>-1</c:v>
                </c:pt>
                <c:pt idx="582">
                  <c:v>-1.9</c:v>
                </c:pt>
                <c:pt idx="583">
                  <c:v>-3.6</c:v>
                </c:pt>
                <c:pt idx="584">
                  <c:v>-3.3</c:v>
                </c:pt>
                <c:pt idx="585">
                  <c:v>0</c:v>
                </c:pt>
                <c:pt idx="586">
                  <c:v>2.4</c:v>
                </c:pt>
                <c:pt idx="587">
                  <c:v>3.9</c:v>
                </c:pt>
                <c:pt idx="588">
                  <c:v>-8.1</c:v>
                </c:pt>
                <c:pt idx="589">
                  <c:v>12.6</c:v>
                </c:pt>
                <c:pt idx="590">
                  <c:v>3</c:v>
                </c:pt>
                <c:pt idx="591">
                  <c:v>9.5</c:v>
                </c:pt>
                <c:pt idx="592">
                  <c:v>-3.6</c:v>
                </c:pt>
                <c:pt idx="593">
                  <c:v>-1.2</c:v>
                </c:pt>
                <c:pt idx="594">
                  <c:v>3.1</c:v>
                </c:pt>
                <c:pt idx="595">
                  <c:v>7.9</c:v>
                </c:pt>
                <c:pt idx="596">
                  <c:v>-2</c:v>
                </c:pt>
                <c:pt idx="597">
                  <c:v>0.8</c:v>
                </c:pt>
                <c:pt idx="598">
                  <c:v>-5.2</c:v>
                </c:pt>
                <c:pt idx="599">
                  <c:v>0</c:v>
                </c:pt>
                <c:pt idx="600">
                  <c:v>3.9</c:v>
                </c:pt>
                <c:pt idx="601">
                  <c:v>-2.5</c:v>
                </c:pt>
                <c:pt idx="602">
                  <c:v>3</c:v>
                </c:pt>
                <c:pt idx="603">
                  <c:v>2</c:v>
                </c:pt>
                <c:pt idx="604">
                  <c:v>-3.2</c:v>
                </c:pt>
                <c:pt idx="605">
                  <c:v>-5.6</c:v>
                </c:pt>
                <c:pt idx="606">
                  <c:v>-0.3</c:v>
                </c:pt>
                <c:pt idx="607">
                  <c:v>0.3</c:v>
                </c:pt>
                <c:pt idx="608">
                  <c:v>11</c:v>
                </c:pt>
                <c:pt idx="609">
                  <c:v>-3.5</c:v>
                </c:pt>
                <c:pt idx="610">
                  <c:v>-1.9</c:v>
                </c:pt>
                <c:pt idx="611">
                  <c:v>-5.4</c:v>
                </c:pt>
                <c:pt idx="612">
                  <c:v>-4.4000000000000004</c:v>
                </c:pt>
                <c:pt idx="613">
                  <c:v>-0.4</c:v>
                </c:pt>
                <c:pt idx="614">
                  <c:v>3.8</c:v>
                </c:pt>
                <c:pt idx="615">
                  <c:v>-4.8</c:v>
                </c:pt>
                <c:pt idx="616">
                  <c:v>-1.2</c:v>
                </c:pt>
                <c:pt idx="617">
                  <c:v>0.6</c:v>
                </c:pt>
                <c:pt idx="618">
                  <c:v>1</c:v>
                </c:pt>
                <c:pt idx="619">
                  <c:v>-1</c:v>
                </c:pt>
                <c:pt idx="620">
                  <c:v>-4.5999999999999996</c:v>
                </c:pt>
                <c:pt idx="621">
                  <c:v>6.2</c:v>
                </c:pt>
                <c:pt idx="622">
                  <c:v>-1.6</c:v>
                </c:pt>
                <c:pt idx="623">
                  <c:v>2.2000000000000002</c:v>
                </c:pt>
                <c:pt idx="624">
                  <c:v>-2.4</c:v>
                </c:pt>
                <c:pt idx="625">
                  <c:v>2.5</c:v>
                </c:pt>
                <c:pt idx="626">
                  <c:v>2.8</c:v>
                </c:pt>
                <c:pt idx="627">
                  <c:v>5</c:v>
                </c:pt>
                <c:pt idx="628">
                  <c:v>-5.7</c:v>
                </c:pt>
                <c:pt idx="629">
                  <c:v>-1.8</c:v>
                </c:pt>
                <c:pt idx="630">
                  <c:v>-2.5</c:v>
                </c:pt>
                <c:pt idx="631">
                  <c:v>0.7</c:v>
                </c:pt>
                <c:pt idx="632">
                  <c:v>-4.3</c:v>
                </c:pt>
                <c:pt idx="633">
                  <c:v>6.7</c:v>
                </c:pt>
                <c:pt idx="634">
                  <c:v>2.9</c:v>
                </c:pt>
                <c:pt idx="635">
                  <c:v>4.9000000000000004</c:v>
                </c:pt>
                <c:pt idx="636">
                  <c:v>1.8</c:v>
                </c:pt>
                <c:pt idx="637">
                  <c:v>-6.3</c:v>
                </c:pt>
              </c:numCache>
            </c:numRef>
          </c:xVal>
          <c:yVal>
            <c:numRef>
              <c:f>Sheet1!$K$2:$K$639</c:f>
              <c:numCache>
                <c:formatCode>General</c:formatCode>
                <c:ptCount val="638"/>
                <c:pt idx="0">
                  <c:v>-8.1</c:v>
                </c:pt>
                <c:pt idx="1">
                  <c:v>-2.9</c:v>
                </c:pt>
                <c:pt idx="2">
                  <c:v>0</c:v>
                </c:pt>
                <c:pt idx="3">
                  <c:v>-0.5</c:v>
                </c:pt>
                <c:pt idx="4">
                  <c:v>2.5</c:v>
                </c:pt>
                <c:pt idx="5">
                  <c:v>0.1</c:v>
                </c:pt>
                <c:pt idx="6">
                  <c:v>-2.4</c:v>
                </c:pt>
                <c:pt idx="7">
                  <c:v>-5.5</c:v>
                </c:pt>
                <c:pt idx="8">
                  <c:v>-3</c:v>
                </c:pt>
                <c:pt idx="9">
                  <c:v>0</c:v>
                </c:pt>
                <c:pt idx="10">
                  <c:v>1.5</c:v>
                </c:pt>
                <c:pt idx="11">
                  <c:v>0.7</c:v>
                </c:pt>
                <c:pt idx="12">
                  <c:v>0</c:v>
                </c:pt>
                <c:pt idx="13">
                  <c:v>-2.1</c:v>
                </c:pt>
                <c:pt idx="14">
                  <c:v>0.6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2.2000000000000002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</c:v>
                </c:pt>
                <c:pt idx="24">
                  <c:v>-4.4000000000000004</c:v>
                </c:pt>
                <c:pt idx="25">
                  <c:v>-5.5</c:v>
                </c:pt>
                <c:pt idx="26">
                  <c:v>-2.2999999999999998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3.8</c:v>
                </c:pt>
                <c:pt idx="31">
                  <c:v>-2.6</c:v>
                </c:pt>
                <c:pt idx="32">
                  <c:v>-2</c:v>
                </c:pt>
                <c:pt idx="33">
                  <c:v>0</c:v>
                </c:pt>
                <c:pt idx="34">
                  <c:v>-5.7</c:v>
                </c:pt>
                <c:pt idx="35">
                  <c:v>-4.4000000000000004</c:v>
                </c:pt>
                <c:pt idx="36">
                  <c:v>0</c:v>
                </c:pt>
                <c:pt idx="37">
                  <c:v>1</c:v>
                </c:pt>
                <c:pt idx="38">
                  <c:v>0.1</c:v>
                </c:pt>
                <c:pt idx="39">
                  <c:v>-1.5</c:v>
                </c:pt>
                <c:pt idx="40">
                  <c:v>-1</c:v>
                </c:pt>
                <c:pt idx="41">
                  <c:v>-5.2</c:v>
                </c:pt>
                <c:pt idx="42">
                  <c:v>0</c:v>
                </c:pt>
                <c:pt idx="43">
                  <c:v>-9.8000000000000007</c:v>
                </c:pt>
                <c:pt idx="44">
                  <c:v>2</c:v>
                </c:pt>
                <c:pt idx="45">
                  <c:v>-1</c:v>
                </c:pt>
                <c:pt idx="46">
                  <c:v>0</c:v>
                </c:pt>
                <c:pt idx="47">
                  <c:v>-3.9</c:v>
                </c:pt>
                <c:pt idx="48">
                  <c:v>0</c:v>
                </c:pt>
                <c:pt idx="49">
                  <c:v>-4.7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-0.6</c:v>
                </c:pt>
                <c:pt idx="56">
                  <c:v>0</c:v>
                </c:pt>
                <c:pt idx="57">
                  <c:v>-0.4</c:v>
                </c:pt>
                <c:pt idx="58">
                  <c:v>0</c:v>
                </c:pt>
                <c:pt idx="59">
                  <c:v>0</c:v>
                </c:pt>
                <c:pt idx="60">
                  <c:v>-4.4000000000000004</c:v>
                </c:pt>
                <c:pt idx="61">
                  <c:v>0.4</c:v>
                </c:pt>
                <c:pt idx="62">
                  <c:v>-4.5</c:v>
                </c:pt>
                <c:pt idx="63">
                  <c:v>0</c:v>
                </c:pt>
                <c:pt idx="64">
                  <c:v>-0.6</c:v>
                </c:pt>
                <c:pt idx="65">
                  <c:v>-2.2999999999999998</c:v>
                </c:pt>
                <c:pt idx="66">
                  <c:v>2.8</c:v>
                </c:pt>
                <c:pt idx="67">
                  <c:v>-0.9</c:v>
                </c:pt>
                <c:pt idx="68">
                  <c:v>-6.9</c:v>
                </c:pt>
                <c:pt idx="69">
                  <c:v>0</c:v>
                </c:pt>
                <c:pt idx="70">
                  <c:v>-0.3</c:v>
                </c:pt>
                <c:pt idx="71">
                  <c:v>1.9</c:v>
                </c:pt>
                <c:pt idx="72">
                  <c:v>-6.7</c:v>
                </c:pt>
                <c:pt idx="73">
                  <c:v>0</c:v>
                </c:pt>
                <c:pt idx="74">
                  <c:v>-1.1000000000000001</c:v>
                </c:pt>
                <c:pt idx="75">
                  <c:v>0</c:v>
                </c:pt>
                <c:pt idx="76">
                  <c:v>1.1000000000000001</c:v>
                </c:pt>
                <c:pt idx="77">
                  <c:v>-2.2999999999999998</c:v>
                </c:pt>
                <c:pt idx="78">
                  <c:v>4.4000000000000004</c:v>
                </c:pt>
                <c:pt idx="79">
                  <c:v>-6.1</c:v>
                </c:pt>
                <c:pt idx="80">
                  <c:v>1.9</c:v>
                </c:pt>
                <c:pt idx="81">
                  <c:v>-3.3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-1.2</c:v>
                </c:pt>
                <c:pt idx="90">
                  <c:v>-1.8</c:v>
                </c:pt>
                <c:pt idx="91">
                  <c:v>0</c:v>
                </c:pt>
                <c:pt idx="92">
                  <c:v>0</c:v>
                </c:pt>
                <c:pt idx="93">
                  <c:v>-2.2000000000000002</c:v>
                </c:pt>
                <c:pt idx="94">
                  <c:v>-6.2</c:v>
                </c:pt>
                <c:pt idx="95">
                  <c:v>-5.4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0.7</c:v>
                </c:pt>
                <c:pt idx="100">
                  <c:v>-3.5</c:v>
                </c:pt>
                <c:pt idx="101">
                  <c:v>2.4</c:v>
                </c:pt>
                <c:pt idx="102">
                  <c:v>0</c:v>
                </c:pt>
                <c:pt idx="103">
                  <c:v>0</c:v>
                </c:pt>
                <c:pt idx="104">
                  <c:v>-1.6</c:v>
                </c:pt>
                <c:pt idx="105">
                  <c:v>0</c:v>
                </c:pt>
                <c:pt idx="106">
                  <c:v>-1.5</c:v>
                </c:pt>
                <c:pt idx="107">
                  <c:v>0</c:v>
                </c:pt>
                <c:pt idx="108">
                  <c:v>0.9</c:v>
                </c:pt>
                <c:pt idx="109">
                  <c:v>0</c:v>
                </c:pt>
                <c:pt idx="110">
                  <c:v>4.0999999999999996</c:v>
                </c:pt>
                <c:pt idx="111">
                  <c:v>-1.1000000000000001</c:v>
                </c:pt>
                <c:pt idx="112">
                  <c:v>0</c:v>
                </c:pt>
                <c:pt idx="113">
                  <c:v>-0.4</c:v>
                </c:pt>
                <c:pt idx="114">
                  <c:v>1.3</c:v>
                </c:pt>
                <c:pt idx="115">
                  <c:v>-3.7</c:v>
                </c:pt>
                <c:pt idx="116">
                  <c:v>-1.3</c:v>
                </c:pt>
                <c:pt idx="117">
                  <c:v>0</c:v>
                </c:pt>
                <c:pt idx="118">
                  <c:v>1.4</c:v>
                </c:pt>
                <c:pt idx="119">
                  <c:v>-6.2</c:v>
                </c:pt>
                <c:pt idx="120">
                  <c:v>0.1</c:v>
                </c:pt>
                <c:pt idx="121">
                  <c:v>0</c:v>
                </c:pt>
                <c:pt idx="122">
                  <c:v>0</c:v>
                </c:pt>
                <c:pt idx="123">
                  <c:v>4.5</c:v>
                </c:pt>
                <c:pt idx="124">
                  <c:v>0</c:v>
                </c:pt>
                <c:pt idx="125">
                  <c:v>-3.8</c:v>
                </c:pt>
                <c:pt idx="126">
                  <c:v>0.2</c:v>
                </c:pt>
                <c:pt idx="127">
                  <c:v>0</c:v>
                </c:pt>
                <c:pt idx="128">
                  <c:v>6.8</c:v>
                </c:pt>
                <c:pt idx="129">
                  <c:v>3.5</c:v>
                </c:pt>
                <c:pt idx="130">
                  <c:v>0.1</c:v>
                </c:pt>
                <c:pt idx="131">
                  <c:v>0.3</c:v>
                </c:pt>
                <c:pt idx="132">
                  <c:v>-1.6</c:v>
                </c:pt>
                <c:pt idx="133">
                  <c:v>-1.9</c:v>
                </c:pt>
                <c:pt idx="134">
                  <c:v>-4.8</c:v>
                </c:pt>
                <c:pt idx="135">
                  <c:v>0</c:v>
                </c:pt>
                <c:pt idx="136">
                  <c:v>-1.4</c:v>
                </c:pt>
                <c:pt idx="137">
                  <c:v>0</c:v>
                </c:pt>
                <c:pt idx="138">
                  <c:v>1.8</c:v>
                </c:pt>
                <c:pt idx="139">
                  <c:v>0</c:v>
                </c:pt>
                <c:pt idx="140">
                  <c:v>6.4</c:v>
                </c:pt>
                <c:pt idx="141">
                  <c:v>-4.7</c:v>
                </c:pt>
                <c:pt idx="142">
                  <c:v>0.5</c:v>
                </c:pt>
                <c:pt idx="143">
                  <c:v>0</c:v>
                </c:pt>
                <c:pt idx="144">
                  <c:v>0</c:v>
                </c:pt>
                <c:pt idx="145">
                  <c:v>-4.3</c:v>
                </c:pt>
                <c:pt idx="146">
                  <c:v>0</c:v>
                </c:pt>
                <c:pt idx="147">
                  <c:v>-1.6</c:v>
                </c:pt>
                <c:pt idx="148">
                  <c:v>-3.7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-8.6</c:v>
                </c:pt>
                <c:pt idx="153">
                  <c:v>0</c:v>
                </c:pt>
                <c:pt idx="154">
                  <c:v>0</c:v>
                </c:pt>
                <c:pt idx="155">
                  <c:v>1.3</c:v>
                </c:pt>
                <c:pt idx="156">
                  <c:v>-4.5999999999999996</c:v>
                </c:pt>
                <c:pt idx="157">
                  <c:v>4</c:v>
                </c:pt>
                <c:pt idx="158">
                  <c:v>-3</c:v>
                </c:pt>
                <c:pt idx="159">
                  <c:v>-2.2999999999999998</c:v>
                </c:pt>
                <c:pt idx="160">
                  <c:v>1.7</c:v>
                </c:pt>
                <c:pt idx="161">
                  <c:v>-1.8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3.2</c:v>
                </c:pt>
                <c:pt idx="167">
                  <c:v>0</c:v>
                </c:pt>
                <c:pt idx="168">
                  <c:v>-2.4</c:v>
                </c:pt>
                <c:pt idx="169">
                  <c:v>-2.2000000000000002</c:v>
                </c:pt>
                <c:pt idx="170">
                  <c:v>-5.7</c:v>
                </c:pt>
                <c:pt idx="171">
                  <c:v>0</c:v>
                </c:pt>
                <c:pt idx="172">
                  <c:v>0</c:v>
                </c:pt>
                <c:pt idx="173">
                  <c:v>1.9</c:v>
                </c:pt>
                <c:pt idx="174">
                  <c:v>0.3</c:v>
                </c:pt>
                <c:pt idx="175">
                  <c:v>-2.1</c:v>
                </c:pt>
                <c:pt idx="176">
                  <c:v>0</c:v>
                </c:pt>
                <c:pt idx="177">
                  <c:v>-4.9000000000000004</c:v>
                </c:pt>
                <c:pt idx="178">
                  <c:v>-1.2</c:v>
                </c:pt>
                <c:pt idx="179">
                  <c:v>0</c:v>
                </c:pt>
                <c:pt idx="180">
                  <c:v>-1.6</c:v>
                </c:pt>
                <c:pt idx="181">
                  <c:v>-1.7</c:v>
                </c:pt>
                <c:pt idx="182">
                  <c:v>0</c:v>
                </c:pt>
                <c:pt idx="183">
                  <c:v>2.9</c:v>
                </c:pt>
                <c:pt idx="184">
                  <c:v>-5.5</c:v>
                </c:pt>
                <c:pt idx="185">
                  <c:v>0</c:v>
                </c:pt>
                <c:pt idx="186">
                  <c:v>-6.4</c:v>
                </c:pt>
                <c:pt idx="187">
                  <c:v>0</c:v>
                </c:pt>
                <c:pt idx="188">
                  <c:v>-5.5</c:v>
                </c:pt>
                <c:pt idx="189">
                  <c:v>0</c:v>
                </c:pt>
                <c:pt idx="190">
                  <c:v>-4.3</c:v>
                </c:pt>
                <c:pt idx="191">
                  <c:v>-0.2</c:v>
                </c:pt>
                <c:pt idx="192">
                  <c:v>0</c:v>
                </c:pt>
                <c:pt idx="193">
                  <c:v>2.4</c:v>
                </c:pt>
                <c:pt idx="194">
                  <c:v>1.5</c:v>
                </c:pt>
                <c:pt idx="195">
                  <c:v>0</c:v>
                </c:pt>
                <c:pt idx="196">
                  <c:v>0</c:v>
                </c:pt>
                <c:pt idx="197">
                  <c:v>-1.3</c:v>
                </c:pt>
                <c:pt idx="198">
                  <c:v>0</c:v>
                </c:pt>
                <c:pt idx="199">
                  <c:v>2.1</c:v>
                </c:pt>
                <c:pt idx="200">
                  <c:v>-4.5999999999999996</c:v>
                </c:pt>
                <c:pt idx="201">
                  <c:v>-2.1</c:v>
                </c:pt>
                <c:pt idx="202">
                  <c:v>-1.3</c:v>
                </c:pt>
                <c:pt idx="203">
                  <c:v>0</c:v>
                </c:pt>
                <c:pt idx="204">
                  <c:v>4.9000000000000004</c:v>
                </c:pt>
                <c:pt idx="205">
                  <c:v>0</c:v>
                </c:pt>
                <c:pt idx="206">
                  <c:v>4</c:v>
                </c:pt>
                <c:pt idx="207">
                  <c:v>-0.4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0.7</c:v>
                </c:pt>
                <c:pt idx="213">
                  <c:v>0</c:v>
                </c:pt>
                <c:pt idx="214">
                  <c:v>0.4</c:v>
                </c:pt>
                <c:pt idx="215">
                  <c:v>0</c:v>
                </c:pt>
                <c:pt idx="216">
                  <c:v>-5.2</c:v>
                </c:pt>
                <c:pt idx="217">
                  <c:v>0</c:v>
                </c:pt>
                <c:pt idx="218">
                  <c:v>-4.7</c:v>
                </c:pt>
                <c:pt idx="219">
                  <c:v>-0.8</c:v>
                </c:pt>
                <c:pt idx="220">
                  <c:v>-2.2999999999999998</c:v>
                </c:pt>
                <c:pt idx="221">
                  <c:v>-2</c:v>
                </c:pt>
                <c:pt idx="222">
                  <c:v>-5.9</c:v>
                </c:pt>
                <c:pt idx="223">
                  <c:v>-4.8</c:v>
                </c:pt>
                <c:pt idx="224">
                  <c:v>-1.8</c:v>
                </c:pt>
                <c:pt idx="225">
                  <c:v>1.5</c:v>
                </c:pt>
                <c:pt idx="226">
                  <c:v>-0.1</c:v>
                </c:pt>
                <c:pt idx="227">
                  <c:v>1.4</c:v>
                </c:pt>
                <c:pt idx="228">
                  <c:v>-4</c:v>
                </c:pt>
                <c:pt idx="229">
                  <c:v>-3.3</c:v>
                </c:pt>
                <c:pt idx="230">
                  <c:v>0</c:v>
                </c:pt>
                <c:pt idx="231">
                  <c:v>-3.8</c:v>
                </c:pt>
                <c:pt idx="232">
                  <c:v>-5</c:v>
                </c:pt>
                <c:pt idx="233">
                  <c:v>0</c:v>
                </c:pt>
                <c:pt idx="234">
                  <c:v>-2.5</c:v>
                </c:pt>
                <c:pt idx="235">
                  <c:v>0</c:v>
                </c:pt>
                <c:pt idx="236">
                  <c:v>0</c:v>
                </c:pt>
                <c:pt idx="237">
                  <c:v>1.9</c:v>
                </c:pt>
                <c:pt idx="238">
                  <c:v>-4.2</c:v>
                </c:pt>
                <c:pt idx="239">
                  <c:v>2.4</c:v>
                </c:pt>
                <c:pt idx="240">
                  <c:v>0</c:v>
                </c:pt>
                <c:pt idx="241">
                  <c:v>-4.5</c:v>
                </c:pt>
                <c:pt idx="242">
                  <c:v>0.3</c:v>
                </c:pt>
                <c:pt idx="243">
                  <c:v>0</c:v>
                </c:pt>
                <c:pt idx="244">
                  <c:v>-2.5</c:v>
                </c:pt>
                <c:pt idx="245">
                  <c:v>5.0999999999999996</c:v>
                </c:pt>
                <c:pt idx="246">
                  <c:v>0</c:v>
                </c:pt>
                <c:pt idx="247">
                  <c:v>0</c:v>
                </c:pt>
                <c:pt idx="248">
                  <c:v>-2</c:v>
                </c:pt>
                <c:pt idx="249">
                  <c:v>0</c:v>
                </c:pt>
                <c:pt idx="250">
                  <c:v>-6.5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-0.6</c:v>
                </c:pt>
                <c:pt idx="258">
                  <c:v>0</c:v>
                </c:pt>
                <c:pt idx="259">
                  <c:v>1</c:v>
                </c:pt>
                <c:pt idx="260">
                  <c:v>-0.1</c:v>
                </c:pt>
                <c:pt idx="261">
                  <c:v>0.6</c:v>
                </c:pt>
                <c:pt idx="262">
                  <c:v>-1.2</c:v>
                </c:pt>
                <c:pt idx="263">
                  <c:v>-6.5</c:v>
                </c:pt>
                <c:pt idx="264">
                  <c:v>-9.1</c:v>
                </c:pt>
                <c:pt idx="265">
                  <c:v>-1.2</c:v>
                </c:pt>
                <c:pt idx="266">
                  <c:v>-3.2</c:v>
                </c:pt>
                <c:pt idx="267">
                  <c:v>0</c:v>
                </c:pt>
                <c:pt idx="268">
                  <c:v>-0.4</c:v>
                </c:pt>
                <c:pt idx="269">
                  <c:v>-5.3</c:v>
                </c:pt>
                <c:pt idx="270">
                  <c:v>0</c:v>
                </c:pt>
                <c:pt idx="271">
                  <c:v>0</c:v>
                </c:pt>
                <c:pt idx="272">
                  <c:v>1.6</c:v>
                </c:pt>
                <c:pt idx="273">
                  <c:v>-2.8</c:v>
                </c:pt>
                <c:pt idx="274">
                  <c:v>-1.9</c:v>
                </c:pt>
                <c:pt idx="275">
                  <c:v>0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-2.4</c:v>
                </c:pt>
                <c:pt idx="281">
                  <c:v>-2.8</c:v>
                </c:pt>
                <c:pt idx="282">
                  <c:v>-7</c:v>
                </c:pt>
                <c:pt idx="283">
                  <c:v>2.9</c:v>
                </c:pt>
                <c:pt idx="284">
                  <c:v>0</c:v>
                </c:pt>
                <c:pt idx="285">
                  <c:v>4.0999999999999996</c:v>
                </c:pt>
                <c:pt idx="286">
                  <c:v>0</c:v>
                </c:pt>
                <c:pt idx="287">
                  <c:v>2.2999999999999998</c:v>
                </c:pt>
                <c:pt idx="288">
                  <c:v>0</c:v>
                </c:pt>
                <c:pt idx="289">
                  <c:v>2.7</c:v>
                </c:pt>
                <c:pt idx="290">
                  <c:v>4.5</c:v>
                </c:pt>
                <c:pt idx="291">
                  <c:v>-2</c:v>
                </c:pt>
                <c:pt idx="292">
                  <c:v>0</c:v>
                </c:pt>
                <c:pt idx="293">
                  <c:v>-2.4</c:v>
                </c:pt>
                <c:pt idx="294">
                  <c:v>0</c:v>
                </c:pt>
                <c:pt idx="295">
                  <c:v>1.3</c:v>
                </c:pt>
                <c:pt idx="296">
                  <c:v>-9.1999999999999993</c:v>
                </c:pt>
                <c:pt idx="297">
                  <c:v>0</c:v>
                </c:pt>
                <c:pt idx="298">
                  <c:v>-0.7</c:v>
                </c:pt>
                <c:pt idx="299">
                  <c:v>0</c:v>
                </c:pt>
                <c:pt idx="300">
                  <c:v>-2.6</c:v>
                </c:pt>
                <c:pt idx="301">
                  <c:v>-5.9</c:v>
                </c:pt>
                <c:pt idx="302">
                  <c:v>-1.2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-4.5</c:v>
                </c:pt>
                <c:pt idx="308">
                  <c:v>-1.6</c:v>
                </c:pt>
                <c:pt idx="309">
                  <c:v>0</c:v>
                </c:pt>
                <c:pt idx="310">
                  <c:v>0.7</c:v>
                </c:pt>
                <c:pt idx="311">
                  <c:v>0</c:v>
                </c:pt>
                <c:pt idx="312">
                  <c:v>3</c:v>
                </c:pt>
                <c:pt idx="313">
                  <c:v>-4.4000000000000004</c:v>
                </c:pt>
                <c:pt idx="314">
                  <c:v>-5.8</c:v>
                </c:pt>
                <c:pt idx="315">
                  <c:v>-1.1000000000000001</c:v>
                </c:pt>
                <c:pt idx="316">
                  <c:v>-3.6</c:v>
                </c:pt>
                <c:pt idx="317">
                  <c:v>1</c:v>
                </c:pt>
                <c:pt idx="318">
                  <c:v>-7.1</c:v>
                </c:pt>
                <c:pt idx="319">
                  <c:v>0</c:v>
                </c:pt>
                <c:pt idx="320">
                  <c:v>0</c:v>
                </c:pt>
                <c:pt idx="321">
                  <c:v>-3.1</c:v>
                </c:pt>
                <c:pt idx="322">
                  <c:v>-4.0999999999999996</c:v>
                </c:pt>
                <c:pt idx="323">
                  <c:v>0</c:v>
                </c:pt>
                <c:pt idx="324">
                  <c:v>-1.9</c:v>
                </c:pt>
                <c:pt idx="325">
                  <c:v>2</c:v>
                </c:pt>
                <c:pt idx="326">
                  <c:v>-4.7</c:v>
                </c:pt>
                <c:pt idx="327">
                  <c:v>-7.8</c:v>
                </c:pt>
                <c:pt idx="328">
                  <c:v>-0.5</c:v>
                </c:pt>
                <c:pt idx="329">
                  <c:v>0</c:v>
                </c:pt>
                <c:pt idx="330">
                  <c:v>-3.7</c:v>
                </c:pt>
                <c:pt idx="331">
                  <c:v>0</c:v>
                </c:pt>
                <c:pt idx="332">
                  <c:v>-3.3</c:v>
                </c:pt>
                <c:pt idx="333">
                  <c:v>0</c:v>
                </c:pt>
                <c:pt idx="334">
                  <c:v>3.1</c:v>
                </c:pt>
                <c:pt idx="335">
                  <c:v>1.7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0.4</c:v>
                </c:pt>
                <c:pt idx="340">
                  <c:v>-2.2000000000000002</c:v>
                </c:pt>
                <c:pt idx="341">
                  <c:v>0</c:v>
                </c:pt>
                <c:pt idx="342">
                  <c:v>0</c:v>
                </c:pt>
                <c:pt idx="343">
                  <c:v>1.6</c:v>
                </c:pt>
                <c:pt idx="344">
                  <c:v>-1.1000000000000001</c:v>
                </c:pt>
                <c:pt idx="345">
                  <c:v>0</c:v>
                </c:pt>
                <c:pt idx="346">
                  <c:v>-0.4</c:v>
                </c:pt>
                <c:pt idx="347">
                  <c:v>0.4</c:v>
                </c:pt>
                <c:pt idx="348">
                  <c:v>1.9</c:v>
                </c:pt>
                <c:pt idx="349">
                  <c:v>-0.5</c:v>
                </c:pt>
                <c:pt idx="350">
                  <c:v>-0.5</c:v>
                </c:pt>
                <c:pt idx="351">
                  <c:v>0</c:v>
                </c:pt>
                <c:pt idx="352">
                  <c:v>0</c:v>
                </c:pt>
                <c:pt idx="353">
                  <c:v>-4.5</c:v>
                </c:pt>
                <c:pt idx="354">
                  <c:v>-3.9</c:v>
                </c:pt>
                <c:pt idx="355">
                  <c:v>3.1</c:v>
                </c:pt>
                <c:pt idx="356">
                  <c:v>0</c:v>
                </c:pt>
                <c:pt idx="357">
                  <c:v>1.8</c:v>
                </c:pt>
                <c:pt idx="358">
                  <c:v>0.9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-5.3</c:v>
                </c:pt>
                <c:pt idx="364">
                  <c:v>1.4</c:v>
                </c:pt>
                <c:pt idx="365">
                  <c:v>2.1</c:v>
                </c:pt>
                <c:pt idx="366">
                  <c:v>3.2</c:v>
                </c:pt>
                <c:pt idx="367">
                  <c:v>-4.0999999999999996</c:v>
                </c:pt>
                <c:pt idx="368">
                  <c:v>0</c:v>
                </c:pt>
                <c:pt idx="369">
                  <c:v>0</c:v>
                </c:pt>
                <c:pt idx="370">
                  <c:v>-0.3</c:v>
                </c:pt>
                <c:pt idx="371">
                  <c:v>0</c:v>
                </c:pt>
                <c:pt idx="372">
                  <c:v>-5.0999999999999996</c:v>
                </c:pt>
                <c:pt idx="373">
                  <c:v>1.7</c:v>
                </c:pt>
                <c:pt idx="374">
                  <c:v>0</c:v>
                </c:pt>
                <c:pt idx="375">
                  <c:v>-1.8</c:v>
                </c:pt>
                <c:pt idx="376">
                  <c:v>0</c:v>
                </c:pt>
                <c:pt idx="377">
                  <c:v>1.3</c:v>
                </c:pt>
                <c:pt idx="378">
                  <c:v>-2.1</c:v>
                </c:pt>
                <c:pt idx="379">
                  <c:v>-6.6</c:v>
                </c:pt>
                <c:pt idx="380">
                  <c:v>1.2</c:v>
                </c:pt>
                <c:pt idx="381">
                  <c:v>0.2</c:v>
                </c:pt>
                <c:pt idx="382">
                  <c:v>1.6</c:v>
                </c:pt>
                <c:pt idx="383">
                  <c:v>0</c:v>
                </c:pt>
                <c:pt idx="384">
                  <c:v>0</c:v>
                </c:pt>
                <c:pt idx="385">
                  <c:v>-5.8</c:v>
                </c:pt>
                <c:pt idx="386">
                  <c:v>1.3</c:v>
                </c:pt>
                <c:pt idx="387">
                  <c:v>6</c:v>
                </c:pt>
                <c:pt idx="388">
                  <c:v>0</c:v>
                </c:pt>
                <c:pt idx="389">
                  <c:v>-0.7</c:v>
                </c:pt>
                <c:pt idx="390">
                  <c:v>-1.2</c:v>
                </c:pt>
                <c:pt idx="391">
                  <c:v>0</c:v>
                </c:pt>
                <c:pt idx="392">
                  <c:v>-4.4000000000000004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-4.9000000000000004</c:v>
                </c:pt>
                <c:pt idx="397">
                  <c:v>-3.7</c:v>
                </c:pt>
                <c:pt idx="398">
                  <c:v>2.9</c:v>
                </c:pt>
                <c:pt idx="399">
                  <c:v>0</c:v>
                </c:pt>
                <c:pt idx="400">
                  <c:v>0</c:v>
                </c:pt>
                <c:pt idx="401">
                  <c:v>-5.0999999999999996</c:v>
                </c:pt>
                <c:pt idx="402">
                  <c:v>-0.9</c:v>
                </c:pt>
                <c:pt idx="403">
                  <c:v>2.2000000000000002</c:v>
                </c:pt>
                <c:pt idx="404">
                  <c:v>-6.2</c:v>
                </c:pt>
                <c:pt idx="405">
                  <c:v>-3.6</c:v>
                </c:pt>
                <c:pt idx="406">
                  <c:v>2.1</c:v>
                </c:pt>
                <c:pt idx="407">
                  <c:v>-0.4</c:v>
                </c:pt>
                <c:pt idx="408">
                  <c:v>0</c:v>
                </c:pt>
                <c:pt idx="409">
                  <c:v>0</c:v>
                </c:pt>
                <c:pt idx="410">
                  <c:v>2.4</c:v>
                </c:pt>
                <c:pt idx="411">
                  <c:v>-1.3</c:v>
                </c:pt>
                <c:pt idx="412">
                  <c:v>-7.4</c:v>
                </c:pt>
                <c:pt idx="413">
                  <c:v>0</c:v>
                </c:pt>
                <c:pt idx="414">
                  <c:v>3.7</c:v>
                </c:pt>
                <c:pt idx="415">
                  <c:v>-3.9</c:v>
                </c:pt>
                <c:pt idx="416">
                  <c:v>1.4</c:v>
                </c:pt>
                <c:pt idx="417">
                  <c:v>-1.9</c:v>
                </c:pt>
                <c:pt idx="418">
                  <c:v>0</c:v>
                </c:pt>
                <c:pt idx="419">
                  <c:v>-7.1</c:v>
                </c:pt>
                <c:pt idx="420">
                  <c:v>0</c:v>
                </c:pt>
                <c:pt idx="421">
                  <c:v>-2.9</c:v>
                </c:pt>
                <c:pt idx="422">
                  <c:v>-3.4</c:v>
                </c:pt>
                <c:pt idx="423">
                  <c:v>0</c:v>
                </c:pt>
                <c:pt idx="424">
                  <c:v>-0.5</c:v>
                </c:pt>
                <c:pt idx="425">
                  <c:v>0</c:v>
                </c:pt>
                <c:pt idx="426">
                  <c:v>-2.6</c:v>
                </c:pt>
                <c:pt idx="427">
                  <c:v>0</c:v>
                </c:pt>
                <c:pt idx="428">
                  <c:v>-4</c:v>
                </c:pt>
                <c:pt idx="429">
                  <c:v>0</c:v>
                </c:pt>
                <c:pt idx="430">
                  <c:v>2.1</c:v>
                </c:pt>
                <c:pt idx="431">
                  <c:v>-6.9</c:v>
                </c:pt>
                <c:pt idx="432">
                  <c:v>0</c:v>
                </c:pt>
                <c:pt idx="433">
                  <c:v>0</c:v>
                </c:pt>
                <c:pt idx="434">
                  <c:v>-1.4</c:v>
                </c:pt>
                <c:pt idx="435">
                  <c:v>0.8</c:v>
                </c:pt>
                <c:pt idx="436">
                  <c:v>-4.2</c:v>
                </c:pt>
                <c:pt idx="437">
                  <c:v>0</c:v>
                </c:pt>
                <c:pt idx="438">
                  <c:v>-1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1.8</c:v>
                </c:pt>
                <c:pt idx="443">
                  <c:v>0.3</c:v>
                </c:pt>
                <c:pt idx="444">
                  <c:v>-0.6</c:v>
                </c:pt>
                <c:pt idx="445">
                  <c:v>-5.4</c:v>
                </c:pt>
                <c:pt idx="446">
                  <c:v>0</c:v>
                </c:pt>
                <c:pt idx="447">
                  <c:v>-4.4000000000000004</c:v>
                </c:pt>
                <c:pt idx="448">
                  <c:v>0</c:v>
                </c:pt>
                <c:pt idx="449">
                  <c:v>5.3</c:v>
                </c:pt>
                <c:pt idx="450">
                  <c:v>0</c:v>
                </c:pt>
                <c:pt idx="451">
                  <c:v>-4.7</c:v>
                </c:pt>
                <c:pt idx="452">
                  <c:v>0</c:v>
                </c:pt>
                <c:pt idx="453">
                  <c:v>0.9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2.5</c:v>
                </c:pt>
                <c:pt idx="459">
                  <c:v>0</c:v>
                </c:pt>
                <c:pt idx="460">
                  <c:v>-2.7</c:v>
                </c:pt>
                <c:pt idx="461">
                  <c:v>5.7</c:v>
                </c:pt>
                <c:pt idx="462">
                  <c:v>-0.4</c:v>
                </c:pt>
                <c:pt idx="463">
                  <c:v>1.1000000000000001</c:v>
                </c:pt>
                <c:pt idx="464">
                  <c:v>0</c:v>
                </c:pt>
                <c:pt idx="465">
                  <c:v>-4.8</c:v>
                </c:pt>
                <c:pt idx="466">
                  <c:v>-1</c:v>
                </c:pt>
                <c:pt idx="467">
                  <c:v>-2.5</c:v>
                </c:pt>
                <c:pt idx="468">
                  <c:v>-4.7</c:v>
                </c:pt>
                <c:pt idx="469">
                  <c:v>-2.7</c:v>
                </c:pt>
                <c:pt idx="470">
                  <c:v>0</c:v>
                </c:pt>
                <c:pt idx="471">
                  <c:v>1.2</c:v>
                </c:pt>
                <c:pt idx="472">
                  <c:v>2.1</c:v>
                </c:pt>
                <c:pt idx="473">
                  <c:v>0</c:v>
                </c:pt>
                <c:pt idx="474">
                  <c:v>0.4</c:v>
                </c:pt>
                <c:pt idx="475">
                  <c:v>-3.3</c:v>
                </c:pt>
                <c:pt idx="476">
                  <c:v>-4.9000000000000004</c:v>
                </c:pt>
                <c:pt idx="477">
                  <c:v>-4.7</c:v>
                </c:pt>
                <c:pt idx="478">
                  <c:v>0</c:v>
                </c:pt>
                <c:pt idx="479">
                  <c:v>0.3</c:v>
                </c:pt>
                <c:pt idx="480">
                  <c:v>-1.2</c:v>
                </c:pt>
                <c:pt idx="481">
                  <c:v>-0.2</c:v>
                </c:pt>
                <c:pt idx="482">
                  <c:v>0</c:v>
                </c:pt>
                <c:pt idx="483">
                  <c:v>-1.2</c:v>
                </c:pt>
                <c:pt idx="484">
                  <c:v>0</c:v>
                </c:pt>
                <c:pt idx="485">
                  <c:v>-2.9</c:v>
                </c:pt>
                <c:pt idx="486">
                  <c:v>0.1</c:v>
                </c:pt>
                <c:pt idx="487">
                  <c:v>0</c:v>
                </c:pt>
                <c:pt idx="488">
                  <c:v>-1.3</c:v>
                </c:pt>
                <c:pt idx="489">
                  <c:v>0</c:v>
                </c:pt>
                <c:pt idx="490">
                  <c:v>0</c:v>
                </c:pt>
                <c:pt idx="491">
                  <c:v>-3.6</c:v>
                </c:pt>
                <c:pt idx="492">
                  <c:v>-6.9</c:v>
                </c:pt>
                <c:pt idx="493">
                  <c:v>0</c:v>
                </c:pt>
                <c:pt idx="494">
                  <c:v>-2.2000000000000002</c:v>
                </c:pt>
                <c:pt idx="495">
                  <c:v>0</c:v>
                </c:pt>
                <c:pt idx="496">
                  <c:v>0</c:v>
                </c:pt>
                <c:pt idx="497">
                  <c:v>-7.6</c:v>
                </c:pt>
                <c:pt idx="498">
                  <c:v>2</c:v>
                </c:pt>
                <c:pt idx="499">
                  <c:v>-6.1</c:v>
                </c:pt>
                <c:pt idx="500">
                  <c:v>-1.6</c:v>
                </c:pt>
                <c:pt idx="501">
                  <c:v>-4</c:v>
                </c:pt>
                <c:pt idx="502">
                  <c:v>0</c:v>
                </c:pt>
                <c:pt idx="503">
                  <c:v>-1.1000000000000001</c:v>
                </c:pt>
                <c:pt idx="504">
                  <c:v>0.5</c:v>
                </c:pt>
                <c:pt idx="505">
                  <c:v>0</c:v>
                </c:pt>
                <c:pt idx="506">
                  <c:v>3.6</c:v>
                </c:pt>
                <c:pt idx="507">
                  <c:v>-4.2</c:v>
                </c:pt>
                <c:pt idx="508">
                  <c:v>-4.5999999999999996</c:v>
                </c:pt>
                <c:pt idx="509">
                  <c:v>0</c:v>
                </c:pt>
                <c:pt idx="510">
                  <c:v>-0.8</c:v>
                </c:pt>
                <c:pt idx="511">
                  <c:v>0</c:v>
                </c:pt>
                <c:pt idx="512">
                  <c:v>2.6</c:v>
                </c:pt>
                <c:pt idx="513">
                  <c:v>-2.2000000000000002</c:v>
                </c:pt>
                <c:pt idx="514">
                  <c:v>-0.8</c:v>
                </c:pt>
                <c:pt idx="515">
                  <c:v>-2.2999999999999998</c:v>
                </c:pt>
                <c:pt idx="516">
                  <c:v>2.5</c:v>
                </c:pt>
                <c:pt idx="517">
                  <c:v>-4.9000000000000004</c:v>
                </c:pt>
                <c:pt idx="518">
                  <c:v>0</c:v>
                </c:pt>
                <c:pt idx="519">
                  <c:v>6.1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-2.7</c:v>
                </c:pt>
                <c:pt idx="524">
                  <c:v>-2.2999999999999998</c:v>
                </c:pt>
                <c:pt idx="525">
                  <c:v>0</c:v>
                </c:pt>
                <c:pt idx="526">
                  <c:v>-1.6</c:v>
                </c:pt>
                <c:pt idx="527">
                  <c:v>0</c:v>
                </c:pt>
                <c:pt idx="528">
                  <c:v>3.6</c:v>
                </c:pt>
                <c:pt idx="529">
                  <c:v>0</c:v>
                </c:pt>
                <c:pt idx="530">
                  <c:v>-5.3</c:v>
                </c:pt>
                <c:pt idx="531">
                  <c:v>-3</c:v>
                </c:pt>
                <c:pt idx="532">
                  <c:v>0</c:v>
                </c:pt>
                <c:pt idx="533">
                  <c:v>0</c:v>
                </c:pt>
                <c:pt idx="534">
                  <c:v>2.5</c:v>
                </c:pt>
                <c:pt idx="535">
                  <c:v>0</c:v>
                </c:pt>
                <c:pt idx="536">
                  <c:v>-3</c:v>
                </c:pt>
                <c:pt idx="537">
                  <c:v>-7.5</c:v>
                </c:pt>
                <c:pt idx="538">
                  <c:v>0</c:v>
                </c:pt>
                <c:pt idx="539">
                  <c:v>1.3</c:v>
                </c:pt>
                <c:pt idx="540">
                  <c:v>-1.7</c:v>
                </c:pt>
                <c:pt idx="541">
                  <c:v>-1.3</c:v>
                </c:pt>
                <c:pt idx="542">
                  <c:v>0.2</c:v>
                </c:pt>
                <c:pt idx="543">
                  <c:v>0</c:v>
                </c:pt>
                <c:pt idx="544">
                  <c:v>1.2</c:v>
                </c:pt>
                <c:pt idx="545">
                  <c:v>0</c:v>
                </c:pt>
                <c:pt idx="546">
                  <c:v>0</c:v>
                </c:pt>
                <c:pt idx="547">
                  <c:v>3.3</c:v>
                </c:pt>
                <c:pt idx="548">
                  <c:v>-0.9</c:v>
                </c:pt>
                <c:pt idx="549">
                  <c:v>-4.0999999999999996</c:v>
                </c:pt>
                <c:pt idx="550">
                  <c:v>1.2</c:v>
                </c:pt>
                <c:pt idx="551">
                  <c:v>-2.9</c:v>
                </c:pt>
                <c:pt idx="552">
                  <c:v>-2.5</c:v>
                </c:pt>
                <c:pt idx="553">
                  <c:v>-1.6</c:v>
                </c:pt>
                <c:pt idx="554">
                  <c:v>-5.6</c:v>
                </c:pt>
                <c:pt idx="555">
                  <c:v>-4</c:v>
                </c:pt>
                <c:pt idx="556">
                  <c:v>0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-2.4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-2.1</c:v>
                </c:pt>
                <c:pt idx="565">
                  <c:v>-1.2</c:v>
                </c:pt>
                <c:pt idx="566">
                  <c:v>-1.8</c:v>
                </c:pt>
                <c:pt idx="567">
                  <c:v>0</c:v>
                </c:pt>
                <c:pt idx="568">
                  <c:v>0</c:v>
                </c:pt>
                <c:pt idx="569">
                  <c:v>-2.1</c:v>
                </c:pt>
                <c:pt idx="570">
                  <c:v>1.2</c:v>
                </c:pt>
                <c:pt idx="571">
                  <c:v>-1.7</c:v>
                </c:pt>
                <c:pt idx="572">
                  <c:v>0</c:v>
                </c:pt>
                <c:pt idx="573">
                  <c:v>-1.8</c:v>
                </c:pt>
                <c:pt idx="574">
                  <c:v>-1.9</c:v>
                </c:pt>
                <c:pt idx="575">
                  <c:v>-2.6</c:v>
                </c:pt>
                <c:pt idx="576">
                  <c:v>0</c:v>
                </c:pt>
                <c:pt idx="577">
                  <c:v>-0.6</c:v>
                </c:pt>
                <c:pt idx="578">
                  <c:v>0.8</c:v>
                </c:pt>
                <c:pt idx="579">
                  <c:v>0</c:v>
                </c:pt>
                <c:pt idx="580">
                  <c:v>-3.4</c:v>
                </c:pt>
                <c:pt idx="581">
                  <c:v>0.6</c:v>
                </c:pt>
                <c:pt idx="582">
                  <c:v>0</c:v>
                </c:pt>
                <c:pt idx="583">
                  <c:v>3.1</c:v>
                </c:pt>
                <c:pt idx="584">
                  <c:v>0.3</c:v>
                </c:pt>
                <c:pt idx="585">
                  <c:v>-2.7</c:v>
                </c:pt>
                <c:pt idx="586">
                  <c:v>0</c:v>
                </c:pt>
                <c:pt idx="587">
                  <c:v>0</c:v>
                </c:pt>
                <c:pt idx="588">
                  <c:v>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-5.2</c:v>
                </c:pt>
                <c:pt idx="593">
                  <c:v>1.8</c:v>
                </c:pt>
                <c:pt idx="594">
                  <c:v>0</c:v>
                </c:pt>
                <c:pt idx="595">
                  <c:v>0</c:v>
                </c:pt>
                <c:pt idx="596">
                  <c:v>-5.9</c:v>
                </c:pt>
                <c:pt idx="597">
                  <c:v>-2.9</c:v>
                </c:pt>
                <c:pt idx="598">
                  <c:v>-4.0999999999999996</c:v>
                </c:pt>
                <c:pt idx="599">
                  <c:v>0</c:v>
                </c:pt>
                <c:pt idx="600">
                  <c:v>1.7</c:v>
                </c:pt>
                <c:pt idx="601">
                  <c:v>-3.1</c:v>
                </c:pt>
                <c:pt idx="602">
                  <c:v>0</c:v>
                </c:pt>
                <c:pt idx="603">
                  <c:v>-4.5999999999999996</c:v>
                </c:pt>
                <c:pt idx="604">
                  <c:v>3.5</c:v>
                </c:pt>
                <c:pt idx="605">
                  <c:v>0.6</c:v>
                </c:pt>
                <c:pt idx="606">
                  <c:v>-2.9</c:v>
                </c:pt>
                <c:pt idx="607">
                  <c:v>-0.4</c:v>
                </c:pt>
                <c:pt idx="608">
                  <c:v>0</c:v>
                </c:pt>
                <c:pt idx="609">
                  <c:v>0</c:v>
                </c:pt>
                <c:pt idx="610">
                  <c:v>-5.0999999999999996</c:v>
                </c:pt>
                <c:pt idx="611">
                  <c:v>4.5</c:v>
                </c:pt>
                <c:pt idx="612">
                  <c:v>-2.9</c:v>
                </c:pt>
                <c:pt idx="613">
                  <c:v>-1.5</c:v>
                </c:pt>
                <c:pt idx="614">
                  <c:v>1.5</c:v>
                </c:pt>
                <c:pt idx="615">
                  <c:v>2.7</c:v>
                </c:pt>
                <c:pt idx="616">
                  <c:v>-4</c:v>
                </c:pt>
                <c:pt idx="617">
                  <c:v>0</c:v>
                </c:pt>
                <c:pt idx="618">
                  <c:v>0</c:v>
                </c:pt>
                <c:pt idx="619">
                  <c:v>-0.8</c:v>
                </c:pt>
                <c:pt idx="620">
                  <c:v>-2.1</c:v>
                </c:pt>
                <c:pt idx="621">
                  <c:v>0</c:v>
                </c:pt>
                <c:pt idx="622">
                  <c:v>0.3</c:v>
                </c:pt>
                <c:pt idx="623">
                  <c:v>1.7</c:v>
                </c:pt>
                <c:pt idx="624">
                  <c:v>-9.1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-0.6</c:v>
                </c:pt>
                <c:pt idx="629">
                  <c:v>-6.1</c:v>
                </c:pt>
                <c:pt idx="630">
                  <c:v>-4.4000000000000004</c:v>
                </c:pt>
                <c:pt idx="631">
                  <c:v>0</c:v>
                </c:pt>
                <c:pt idx="632">
                  <c:v>4.5999999999999996</c:v>
                </c:pt>
                <c:pt idx="633">
                  <c:v>0</c:v>
                </c:pt>
                <c:pt idx="634">
                  <c:v>0</c:v>
                </c:pt>
                <c:pt idx="635">
                  <c:v>-4.5</c:v>
                </c:pt>
                <c:pt idx="636">
                  <c:v>0</c:v>
                </c:pt>
                <c:pt idx="637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0-455A-9073-4A4F53F7CB8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Def play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Sheet1!$E$2:$E$639</c:f>
              <c:numCache>
                <c:formatCode>General</c:formatCode>
                <c:ptCount val="638"/>
                <c:pt idx="0">
                  <c:v>-7.2</c:v>
                </c:pt>
                <c:pt idx="1">
                  <c:v>-5.7</c:v>
                </c:pt>
                <c:pt idx="2">
                  <c:v>0</c:v>
                </c:pt>
                <c:pt idx="3">
                  <c:v>0.5</c:v>
                </c:pt>
                <c:pt idx="4">
                  <c:v>-3.6</c:v>
                </c:pt>
                <c:pt idx="5">
                  <c:v>-6.4</c:v>
                </c:pt>
                <c:pt idx="6">
                  <c:v>-8.1</c:v>
                </c:pt>
                <c:pt idx="7">
                  <c:v>-9.1</c:v>
                </c:pt>
                <c:pt idx="8">
                  <c:v>-1.5</c:v>
                </c:pt>
                <c:pt idx="9">
                  <c:v>7.8</c:v>
                </c:pt>
                <c:pt idx="10">
                  <c:v>-0.1</c:v>
                </c:pt>
                <c:pt idx="11">
                  <c:v>1.8</c:v>
                </c:pt>
                <c:pt idx="12">
                  <c:v>7.1</c:v>
                </c:pt>
                <c:pt idx="13">
                  <c:v>3.2</c:v>
                </c:pt>
                <c:pt idx="14">
                  <c:v>0.1</c:v>
                </c:pt>
                <c:pt idx="15">
                  <c:v>0</c:v>
                </c:pt>
                <c:pt idx="16">
                  <c:v>4.3</c:v>
                </c:pt>
                <c:pt idx="17">
                  <c:v>-2.7</c:v>
                </c:pt>
                <c:pt idx="18">
                  <c:v>-1.2</c:v>
                </c:pt>
                <c:pt idx="19">
                  <c:v>1.4</c:v>
                </c:pt>
                <c:pt idx="20">
                  <c:v>-1.3</c:v>
                </c:pt>
                <c:pt idx="21">
                  <c:v>8</c:v>
                </c:pt>
                <c:pt idx="22">
                  <c:v>1</c:v>
                </c:pt>
                <c:pt idx="23">
                  <c:v>0.6</c:v>
                </c:pt>
                <c:pt idx="24">
                  <c:v>-3.7</c:v>
                </c:pt>
                <c:pt idx="25">
                  <c:v>1.7</c:v>
                </c:pt>
                <c:pt idx="26">
                  <c:v>-1.4</c:v>
                </c:pt>
                <c:pt idx="27">
                  <c:v>12.6</c:v>
                </c:pt>
                <c:pt idx="28">
                  <c:v>3.4</c:v>
                </c:pt>
                <c:pt idx="29">
                  <c:v>1.5</c:v>
                </c:pt>
                <c:pt idx="30">
                  <c:v>-2.9</c:v>
                </c:pt>
                <c:pt idx="31">
                  <c:v>-1.5</c:v>
                </c:pt>
                <c:pt idx="32">
                  <c:v>-2.7</c:v>
                </c:pt>
                <c:pt idx="33">
                  <c:v>-0.8</c:v>
                </c:pt>
                <c:pt idx="34">
                  <c:v>-3.9</c:v>
                </c:pt>
                <c:pt idx="35">
                  <c:v>-4.5999999999999996</c:v>
                </c:pt>
                <c:pt idx="36">
                  <c:v>0.9</c:v>
                </c:pt>
                <c:pt idx="37">
                  <c:v>-4.5</c:v>
                </c:pt>
                <c:pt idx="38">
                  <c:v>-0.9</c:v>
                </c:pt>
                <c:pt idx="39">
                  <c:v>-4.5</c:v>
                </c:pt>
                <c:pt idx="40">
                  <c:v>0.5</c:v>
                </c:pt>
                <c:pt idx="41">
                  <c:v>-2</c:v>
                </c:pt>
                <c:pt idx="42">
                  <c:v>4</c:v>
                </c:pt>
                <c:pt idx="43">
                  <c:v>6.1</c:v>
                </c:pt>
                <c:pt idx="44">
                  <c:v>-1.1000000000000001</c:v>
                </c:pt>
                <c:pt idx="45">
                  <c:v>-0.2</c:v>
                </c:pt>
                <c:pt idx="46">
                  <c:v>-0.3</c:v>
                </c:pt>
                <c:pt idx="47">
                  <c:v>-0.8</c:v>
                </c:pt>
                <c:pt idx="48">
                  <c:v>1.2</c:v>
                </c:pt>
                <c:pt idx="49">
                  <c:v>-0.1</c:v>
                </c:pt>
                <c:pt idx="50">
                  <c:v>-2</c:v>
                </c:pt>
                <c:pt idx="51">
                  <c:v>-1.8</c:v>
                </c:pt>
                <c:pt idx="52">
                  <c:v>4</c:v>
                </c:pt>
                <c:pt idx="53">
                  <c:v>0.9</c:v>
                </c:pt>
                <c:pt idx="54">
                  <c:v>1.5</c:v>
                </c:pt>
                <c:pt idx="55">
                  <c:v>0.3</c:v>
                </c:pt>
                <c:pt idx="56">
                  <c:v>4.2</c:v>
                </c:pt>
                <c:pt idx="57">
                  <c:v>-1.4</c:v>
                </c:pt>
                <c:pt idx="58">
                  <c:v>10.4</c:v>
                </c:pt>
                <c:pt idx="59">
                  <c:v>0.7</c:v>
                </c:pt>
                <c:pt idx="60">
                  <c:v>2.4</c:v>
                </c:pt>
                <c:pt idx="61">
                  <c:v>-4</c:v>
                </c:pt>
                <c:pt idx="62">
                  <c:v>-5.4</c:v>
                </c:pt>
                <c:pt idx="63">
                  <c:v>3.5</c:v>
                </c:pt>
                <c:pt idx="64">
                  <c:v>-1.5</c:v>
                </c:pt>
                <c:pt idx="65">
                  <c:v>2.1</c:v>
                </c:pt>
                <c:pt idx="66">
                  <c:v>-6</c:v>
                </c:pt>
                <c:pt idx="67">
                  <c:v>-4.4000000000000004</c:v>
                </c:pt>
                <c:pt idx="68">
                  <c:v>-3.6</c:v>
                </c:pt>
                <c:pt idx="69">
                  <c:v>-0.4</c:v>
                </c:pt>
                <c:pt idx="70">
                  <c:v>-8.1999999999999993</c:v>
                </c:pt>
                <c:pt idx="71">
                  <c:v>3</c:v>
                </c:pt>
                <c:pt idx="72">
                  <c:v>-2.5</c:v>
                </c:pt>
                <c:pt idx="73">
                  <c:v>2.4</c:v>
                </c:pt>
                <c:pt idx="74">
                  <c:v>-8.4</c:v>
                </c:pt>
                <c:pt idx="75">
                  <c:v>0.4</c:v>
                </c:pt>
                <c:pt idx="76">
                  <c:v>-1.3</c:v>
                </c:pt>
                <c:pt idx="77">
                  <c:v>8.4</c:v>
                </c:pt>
                <c:pt idx="78">
                  <c:v>1.7</c:v>
                </c:pt>
                <c:pt idx="79">
                  <c:v>3.1</c:v>
                </c:pt>
                <c:pt idx="80">
                  <c:v>2.1</c:v>
                </c:pt>
                <c:pt idx="81">
                  <c:v>5.8</c:v>
                </c:pt>
                <c:pt idx="82">
                  <c:v>0.9</c:v>
                </c:pt>
                <c:pt idx="83">
                  <c:v>-2.2000000000000002</c:v>
                </c:pt>
                <c:pt idx="84">
                  <c:v>6.3</c:v>
                </c:pt>
                <c:pt idx="85">
                  <c:v>4.5</c:v>
                </c:pt>
                <c:pt idx="86">
                  <c:v>3.1</c:v>
                </c:pt>
                <c:pt idx="87">
                  <c:v>-1</c:v>
                </c:pt>
                <c:pt idx="88">
                  <c:v>0.7</c:v>
                </c:pt>
                <c:pt idx="89">
                  <c:v>0</c:v>
                </c:pt>
                <c:pt idx="90">
                  <c:v>-1.6</c:v>
                </c:pt>
                <c:pt idx="91">
                  <c:v>-1</c:v>
                </c:pt>
                <c:pt idx="92">
                  <c:v>1.6</c:v>
                </c:pt>
                <c:pt idx="93">
                  <c:v>-2.2000000000000002</c:v>
                </c:pt>
                <c:pt idx="94">
                  <c:v>-6.3</c:v>
                </c:pt>
                <c:pt idx="95">
                  <c:v>-2</c:v>
                </c:pt>
                <c:pt idx="96">
                  <c:v>3.3</c:v>
                </c:pt>
                <c:pt idx="97">
                  <c:v>-5</c:v>
                </c:pt>
                <c:pt idx="98">
                  <c:v>-1.5</c:v>
                </c:pt>
                <c:pt idx="99">
                  <c:v>-4.2</c:v>
                </c:pt>
                <c:pt idx="100">
                  <c:v>1.1000000000000001</c:v>
                </c:pt>
                <c:pt idx="101">
                  <c:v>-5.3</c:v>
                </c:pt>
                <c:pt idx="102">
                  <c:v>-3.2</c:v>
                </c:pt>
                <c:pt idx="103">
                  <c:v>2.4</c:v>
                </c:pt>
                <c:pt idx="104">
                  <c:v>-4.3</c:v>
                </c:pt>
                <c:pt idx="105">
                  <c:v>6.2</c:v>
                </c:pt>
                <c:pt idx="106">
                  <c:v>-4.4000000000000004</c:v>
                </c:pt>
                <c:pt idx="107">
                  <c:v>8.1999999999999993</c:v>
                </c:pt>
                <c:pt idx="108">
                  <c:v>-3.3</c:v>
                </c:pt>
                <c:pt idx="109">
                  <c:v>9.1999999999999993</c:v>
                </c:pt>
                <c:pt idx="110">
                  <c:v>-0.7</c:v>
                </c:pt>
                <c:pt idx="111">
                  <c:v>4</c:v>
                </c:pt>
                <c:pt idx="112">
                  <c:v>2.1</c:v>
                </c:pt>
                <c:pt idx="113">
                  <c:v>0.1</c:v>
                </c:pt>
                <c:pt idx="114">
                  <c:v>-1.9</c:v>
                </c:pt>
                <c:pt idx="115">
                  <c:v>-4.8</c:v>
                </c:pt>
                <c:pt idx="116">
                  <c:v>-4.2</c:v>
                </c:pt>
                <c:pt idx="117">
                  <c:v>2.9</c:v>
                </c:pt>
                <c:pt idx="118">
                  <c:v>-2.5</c:v>
                </c:pt>
                <c:pt idx="119">
                  <c:v>-0.6</c:v>
                </c:pt>
                <c:pt idx="120">
                  <c:v>3</c:v>
                </c:pt>
                <c:pt idx="121">
                  <c:v>3.6</c:v>
                </c:pt>
                <c:pt idx="122">
                  <c:v>6</c:v>
                </c:pt>
                <c:pt idx="123">
                  <c:v>-2.9</c:v>
                </c:pt>
                <c:pt idx="124">
                  <c:v>7</c:v>
                </c:pt>
                <c:pt idx="125">
                  <c:v>-1.9</c:v>
                </c:pt>
                <c:pt idx="126">
                  <c:v>-5.0999999999999996</c:v>
                </c:pt>
                <c:pt idx="127">
                  <c:v>-1.8</c:v>
                </c:pt>
                <c:pt idx="128">
                  <c:v>-0.6</c:v>
                </c:pt>
                <c:pt idx="129">
                  <c:v>4.5999999999999996</c:v>
                </c:pt>
                <c:pt idx="130">
                  <c:v>-0.8</c:v>
                </c:pt>
                <c:pt idx="131">
                  <c:v>-8.5</c:v>
                </c:pt>
                <c:pt idx="132">
                  <c:v>4.3</c:v>
                </c:pt>
                <c:pt idx="133">
                  <c:v>-1.5</c:v>
                </c:pt>
                <c:pt idx="134">
                  <c:v>-3</c:v>
                </c:pt>
                <c:pt idx="135">
                  <c:v>1.6</c:v>
                </c:pt>
                <c:pt idx="136">
                  <c:v>-3.8</c:v>
                </c:pt>
                <c:pt idx="137">
                  <c:v>4.3</c:v>
                </c:pt>
                <c:pt idx="138">
                  <c:v>-2.4</c:v>
                </c:pt>
                <c:pt idx="139">
                  <c:v>11.7</c:v>
                </c:pt>
                <c:pt idx="140">
                  <c:v>-5.7</c:v>
                </c:pt>
                <c:pt idx="141">
                  <c:v>10</c:v>
                </c:pt>
                <c:pt idx="142">
                  <c:v>-2.7</c:v>
                </c:pt>
                <c:pt idx="143">
                  <c:v>3</c:v>
                </c:pt>
                <c:pt idx="144">
                  <c:v>6.4</c:v>
                </c:pt>
                <c:pt idx="145">
                  <c:v>-1.2</c:v>
                </c:pt>
                <c:pt idx="146">
                  <c:v>0.5</c:v>
                </c:pt>
                <c:pt idx="147">
                  <c:v>-2.2999999999999998</c:v>
                </c:pt>
                <c:pt idx="148">
                  <c:v>-0.6</c:v>
                </c:pt>
                <c:pt idx="149">
                  <c:v>2</c:v>
                </c:pt>
                <c:pt idx="150">
                  <c:v>3.4</c:v>
                </c:pt>
                <c:pt idx="151">
                  <c:v>6.1</c:v>
                </c:pt>
                <c:pt idx="152">
                  <c:v>-5.0999999999999996</c:v>
                </c:pt>
                <c:pt idx="153">
                  <c:v>0.4</c:v>
                </c:pt>
                <c:pt idx="154">
                  <c:v>-2.2000000000000002</c:v>
                </c:pt>
                <c:pt idx="155">
                  <c:v>-4</c:v>
                </c:pt>
                <c:pt idx="156">
                  <c:v>0.3</c:v>
                </c:pt>
                <c:pt idx="157">
                  <c:v>-7.4</c:v>
                </c:pt>
                <c:pt idx="158">
                  <c:v>-2</c:v>
                </c:pt>
                <c:pt idx="159">
                  <c:v>1.1000000000000001</c:v>
                </c:pt>
                <c:pt idx="160">
                  <c:v>-3.5</c:v>
                </c:pt>
                <c:pt idx="161">
                  <c:v>-4</c:v>
                </c:pt>
                <c:pt idx="162">
                  <c:v>3</c:v>
                </c:pt>
                <c:pt idx="163">
                  <c:v>-5.2</c:v>
                </c:pt>
                <c:pt idx="164">
                  <c:v>6.5</c:v>
                </c:pt>
                <c:pt idx="165">
                  <c:v>-6</c:v>
                </c:pt>
                <c:pt idx="166">
                  <c:v>-0.1</c:v>
                </c:pt>
                <c:pt idx="167">
                  <c:v>5</c:v>
                </c:pt>
                <c:pt idx="168">
                  <c:v>-4.3</c:v>
                </c:pt>
                <c:pt idx="169">
                  <c:v>-1.5</c:v>
                </c:pt>
                <c:pt idx="170">
                  <c:v>-4.4000000000000004</c:v>
                </c:pt>
                <c:pt idx="171">
                  <c:v>5.6</c:v>
                </c:pt>
                <c:pt idx="172">
                  <c:v>1.1000000000000001</c:v>
                </c:pt>
                <c:pt idx="173">
                  <c:v>5.0999999999999996</c:v>
                </c:pt>
                <c:pt idx="174">
                  <c:v>-1.1000000000000001</c:v>
                </c:pt>
                <c:pt idx="175">
                  <c:v>-1.4</c:v>
                </c:pt>
                <c:pt idx="176">
                  <c:v>3.7</c:v>
                </c:pt>
                <c:pt idx="177">
                  <c:v>-6.2</c:v>
                </c:pt>
                <c:pt idx="178">
                  <c:v>-5.2</c:v>
                </c:pt>
                <c:pt idx="179">
                  <c:v>5.8</c:v>
                </c:pt>
                <c:pt idx="180">
                  <c:v>-1.2</c:v>
                </c:pt>
                <c:pt idx="181">
                  <c:v>-0.7</c:v>
                </c:pt>
                <c:pt idx="182">
                  <c:v>3.8</c:v>
                </c:pt>
                <c:pt idx="183">
                  <c:v>7.1</c:v>
                </c:pt>
                <c:pt idx="184">
                  <c:v>-5.6</c:v>
                </c:pt>
                <c:pt idx="185">
                  <c:v>5.8</c:v>
                </c:pt>
                <c:pt idx="186">
                  <c:v>1.3</c:v>
                </c:pt>
                <c:pt idx="187">
                  <c:v>-2.8</c:v>
                </c:pt>
                <c:pt idx="188">
                  <c:v>-2</c:v>
                </c:pt>
                <c:pt idx="189">
                  <c:v>2.6</c:v>
                </c:pt>
                <c:pt idx="190">
                  <c:v>-2.6</c:v>
                </c:pt>
                <c:pt idx="191">
                  <c:v>-2.8</c:v>
                </c:pt>
                <c:pt idx="192">
                  <c:v>1.5</c:v>
                </c:pt>
                <c:pt idx="193">
                  <c:v>-0.2</c:v>
                </c:pt>
                <c:pt idx="194">
                  <c:v>-4.2</c:v>
                </c:pt>
                <c:pt idx="195">
                  <c:v>4.9000000000000004</c:v>
                </c:pt>
                <c:pt idx="196">
                  <c:v>4</c:v>
                </c:pt>
                <c:pt idx="197">
                  <c:v>-4.5</c:v>
                </c:pt>
                <c:pt idx="198">
                  <c:v>5</c:v>
                </c:pt>
                <c:pt idx="199">
                  <c:v>-0.8</c:v>
                </c:pt>
                <c:pt idx="200">
                  <c:v>-1.8</c:v>
                </c:pt>
                <c:pt idx="201">
                  <c:v>-2.2999999999999998</c:v>
                </c:pt>
                <c:pt idx="202">
                  <c:v>-3.2</c:v>
                </c:pt>
                <c:pt idx="203">
                  <c:v>6.9</c:v>
                </c:pt>
                <c:pt idx="204">
                  <c:v>2.6</c:v>
                </c:pt>
                <c:pt idx="205">
                  <c:v>0.4</c:v>
                </c:pt>
                <c:pt idx="206">
                  <c:v>-3.3</c:v>
                </c:pt>
                <c:pt idx="207">
                  <c:v>-3.7</c:v>
                </c:pt>
                <c:pt idx="208">
                  <c:v>4.3</c:v>
                </c:pt>
                <c:pt idx="209">
                  <c:v>4.9000000000000004</c:v>
                </c:pt>
                <c:pt idx="210">
                  <c:v>0.4</c:v>
                </c:pt>
                <c:pt idx="211">
                  <c:v>1.2</c:v>
                </c:pt>
                <c:pt idx="212">
                  <c:v>-10.3</c:v>
                </c:pt>
                <c:pt idx="213">
                  <c:v>3.2</c:v>
                </c:pt>
                <c:pt idx="214">
                  <c:v>3</c:v>
                </c:pt>
                <c:pt idx="215">
                  <c:v>10</c:v>
                </c:pt>
                <c:pt idx="216">
                  <c:v>-3.5</c:v>
                </c:pt>
                <c:pt idx="217">
                  <c:v>-1.7</c:v>
                </c:pt>
                <c:pt idx="218">
                  <c:v>0.8</c:v>
                </c:pt>
                <c:pt idx="219">
                  <c:v>-7.2</c:v>
                </c:pt>
                <c:pt idx="220">
                  <c:v>1</c:v>
                </c:pt>
                <c:pt idx="221">
                  <c:v>-2.1</c:v>
                </c:pt>
                <c:pt idx="222">
                  <c:v>1.9</c:v>
                </c:pt>
                <c:pt idx="223">
                  <c:v>-5.8</c:v>
                </c:pt>
                <c:pt idx="224">
                  <c:v>-5</c:v>
                </c:pt>
                <c:pt idx="225">
                  <c:v>-5.6</c:v>
                </c:pt>
                <c:pt idx="226">
                  <c:v>-5.7</c:v>
                </c:pt>
                <c:pt idx="227">
                  <c:v>-0.2</c:v>
                </c:pt>
                <c:pt idx="228">
                  <c:v>1.6</c:v>
                </c:pt>
                <c:pt idx="229">
                  <c:v>2.2000000000000002</c:v>
                </c:pt>
                <c:pt idx="230">
                  <c:v>7.8</c:v>
                </c:pt>
                <c:pt idx="231">
                  <c:v>-0.2</c:v>
                </c:pt>
                <c:pt idx="232">
                  <c:v>1.4</c:v>
                </c:pt>
                <c:pt idx="233">
                  <c:v>5.7</c:v>
                </c:pt>
                <c:pt idx="234">
                  <c:v>2.5</c:v>
                </c:pt>
                <c:pt idx="235">
                  <c:v>6.6</c:v>
                </c:pt>
                <c:pt idx="236">
                  <c:v>4.8</c:v>
                </c:pt>
                <c:pt idx="237">
                  <c:v>-7.4</c:v>
                </c:pt>
                <c:pt idx="238">
                  <c:v>-4.0999999999999996</c:v>
                </c:pt>
                <c:pt idx="239">
                  <c:v>1.4</c:v>
                </c:pt>
                <c:pt idx="240">
                  <c:v>15.9</c:v>
                </c:pt>
                <c:pt idx="241">
                  <c:v>1.9</c:v>
                </c:pt>
                <c:pt idx="242">
                  <c:v>-4</c:v>
                </c:pt>
                <c:pt idx="243">
                  <c:v>2.8</c:v>
                </c:pt>
                <c:pt idx="244">
                  <c:v>-3.5</c:v>
                </c:pt>
                <c:pt idx="245">
                  <c:v>0.1</c:v>
                </c:pt>
                <c:pt idx="246">
                  <c:v>0.9</c:v>
                </c:pt>
                <c:pt idx="247">
                  <c:v>4.3</c:v>
                </c:pt>
                <c:pt idx="248">
                  <c:v>-9.9</c:v>
                </c:pt>
                <c:pt idx="249">
                  <c:v>0.8</c:v>
                </c:pt>
                <c:pt idx="250">
                  <c:v>-6.5</c:v>
                </c:pt>
                <c:pt idx="251">
                  <c:v>-2.2999999999999998</c:v>
                </c:pt>
                <c:pt idx="252">
                  <c:v>-2.9</c:v>
                </c:pt>
                <c:pt idx="253">
                  <c:v>0.2</c:v>
                </c:pt>
                <c:pt idx="254">
                  <c:v>4.0999999999999996</c:v>
                </c:pt>
                <c:pt idx="255">
                  <c:v>1.3</c:v>
                </c:pt>
                <c:pt idx="256">
                  <c:v>4.2</c:v>
                </c:pt>
                <c:pt idx="257">
                  <c:v>-2.8</c:v>
                </c:pt>
                <c:pt idx="258">
                  <c:v>2.8</c:v>
                </c:pt>
                <c:pt idx="259">
                  <c:v>1.1000000000000001</c:v>
                </c:pt>
                <c:pt idx="260">
                  <c:v>-6.9</c:v>
                </c:pt>
                <c:pt idx="261">
                  <c:v>-5.2</c:v>
                </c:pt>
                <c:pt idx="262">
                  <c:v>1.7</c:v>
                </c:pt>
                <c:pt idx="263">
                  <c:v>0.7</c:v>
                </c:pt>
                <c:pt idx="264">
                  <c:v>-4</c:v>
                </c:pt>
                <c:pt idx="265">
                  <c:v>4.0999999999999996</c:v>
                </c:pt>
                <c:pt idx="266">
                  <c:v>2.8</c:v>
                </c:pt>
                <c:pt idx="267">
                  <c:v>2.6</c:v>
                </c:pt>
                <c:pt idx="268">
                  <c:v>-2.1</c:v>
                </c:pt>
                <c:pt idx="269">
                  <c:v>-3.9</c:v>
                </c:pt>
                <c:pt idx="270">
                  <c:v>-2.4</c:v>
                </c:pt>
                <c:pt idx="271">
                  <c:v>1.1000000000000001</c:v>
                </c:pt>
                <c:pt idx="272">
                  <c:v>2.2999999999999998</c:v>
                </c:pt>
                <c:pt idx="273">
                  <c:v>6.8</c:v>
                </c:pt>
                <c:pt idx="274">
                  <c:v>2.2000000000000002</c:v>
                </c:pt>
                <c:pt idx="275">
                  <c:v>5.5</c:v>
                </c:pt>
                <c:pt idx="276">
                  <c:v>-6.5</c:v>
                </c:pt>
                <c:pt idx="277">
                  <c:v>4.7</c:v>
                </c:pt>
                <c:pt idx="278">
                  <c:v>1.6</c:v>
                </c:pt>
                <c:pt idx="279">
                  <c:v>5</c:v>
                </c:pt>
                <c:pt idx="280">
                  <c:v>-2.9</c:v>
                </c:pt>
                <c:pt idx="281">
                  <c:v>-4.9000000000000004</c:v>
                </c:pt>
                <c:pt idx="282">
                  <c:v>-8.1</c:v>
                </c:pt>
                <c:pt idx="283">
                  <c:v>-0.6</c:v>
                </c:pt>
                <c:pt idx="284">
                  <c:v>1.5</c:v>
                </c:pt>
                <c:pt idx="285">
                  <c:v>-5.8</c:v>
                </c:pt>
                <c:pt idx="286">
                  <c:v>0.1</c:v>
                </c:pt>
                <c:pt idx="287">
                  <c:v>2.7</c:v>
                </c:pt>
                <c:pt idx="288">
                  <c:v>2.6</c:v>
                </c:pt>
                <c:pt idx="289">
                  <c:v>-4.5</c:v>
                </c:pt>
                <c:pt idx="290">
                  <c:v>-0.6</c:v>
                </c:pt>
                <c:pt idx="291">
                  <c:v>-1.9</c:v>
                </c:pt>
                <c:pt idx="292">
                  <c:v>-2.5</c:v>
                </c:pt>
                <c:pt idx="293">
                  <c:v>-6</c:v>
                </c:pt>
                <c:pt idx="294">
                  <c:v>0.4</c:v>
                </c:pt>
                <c:pt idx="295">
                  <c:v>-1</c:v>
                </c:pt>
                <c:pt idx="296">
                  <c:v>-5.2</c:v>
                </c:pt>
                <c:pt idx="297">
                  <c:v>6.3</c:v>
                </c:pt>
                <c:pt idx="298">
                  <c:v>2.7</c:v>
                </c:pt>
                <c:pt idx="299">
                  <c:v>4.4000000000000004</c:v>
                </c:pt>
                <c:pt idx="300">
                  <c:v>-3.8</c:v>
                </c:pt>
                <c:pt idx="301">
                  <c:v>-2.5</c:v>
                </c:pt>
                <c:pt idx="302">
                  <c:v>2.9</c:v>
                </c:pt>
                <c:pt idx="303">
                  <c:v>6.6</c:v>
                </c:pt>
                <c:pt idx="304">
                  <c:v>6.7</c:v>
                </c:pt>
                <c:pt idx="305">
                  <c:v>11.2</c:v>
                </c:pt>
                <c:pt idx="306">
                  <c:v>1.1000000000000001</c:v>
                </c:pt>
                <c:pt idx="307">
                  <c:v>4.5999999999999996</c:v>
                </c:pt>
                <c:pt idx="308">
                  <c:v>-8.6999999999999993</c:v>
                </c:pt>
                <c:pt idx="309">
                  <c:v>5.8</c:v>
                </c:pt>
                <c:pt idx="310">
                  <c:v>1</c:v>
                </c:pt>
                <c:pt idx="311">
                  <c:v>6.4</c:v>
                </c:pt>
                <c:pt idx="312">
                  <c:v>-2.9</c:v>
                </c:pt>
                <c:pt idx="313">
                  <c:v>-5</c:v>
                </c:pt>
                <c:pt idx="314">
                  <c:v>-11.7</c:v>
                </c:pt>
                <c:pt idx="315">
                  <c:v>-4.5999999999999996</c:v>
                </c:pt>
                <c:pt idx="316">
                  <c:v>0.9</c:v>
                </c:pt>
                <c:pt idx="317">
                  <c:v>-5.5</c:v>
                </c:pt>
                <c:pt idx="318">
                  <c:v>-5.6</c:v>
                </c:pt>
                <c:pt idx="319">
                  <c:v>3.8</c:v>
                </c:pt>
                <c:pt idx="320">
                  <c:v>0.9</c:v>
                </c:pt>
                <c:pt idx="321">
                  <c:v>-1.5</c:v>
                </c:pt>
                <c:pt idx="322">
                  <c:v>-9.1</c:v>
                </c:pt>
                <c:pt idx="323">
                  <c:v>-0.6</c:v>
                </c:pt>
                <c:pt idx="324">
                  <c:v>0.4</c:v>
                </c:pt>
                <c:pt idx="325">
                  <c:v>-3.4</c:v>
                </c:pt>
                <c:pt idx="326">
                  <c:v>2.5</c:v>
                </c:pt>
                <c:pt idx="327">
                  <c:v>-1.1000000000000001</c:v>
                </c:pt>
                <c:pt idx="328">
                  <c:v>2.4</c:v>
                </c:pt>
                <c:pt idx="329">
                  <c:v>3.1</c:v>
                </c:pt>
                <c:pt idx="330">
                  <c:v>1.8</c:v>
                </c:pt>
                <c:pt idx="331">
                  <c:v>3.7</c:v>
                </c:pt>
                <c:pt idx="332">
                  <c:v>-1.2</c:v>
                </c:pt>
                <c:pt idx="333">
                  <c:v>-1.5</c:v>
                </c:pt>
                <c:pt idx="334">
                  <c:v>-2.8</c:v>
                </c:pt>
                <c:pt idx="335">
                  <c:v>-3.3</c:v>
                </c:pt>
                <c:pt idx="336">
                  <c:v>12.6</c:v>
                </c:pt>
                <c:pt idx="337">
                  <c:v>1.5</c:v>
                </c:pt>
                <c:pt idx="338">
                  <c:v>2.2000000000000002</c:v>
                </c:pt>
                <c:pt idx="339">
                  <c:v>1.7</c:v>
                </c:pt>
                <c:pt idx="340">
                  <c:v>2.2999999999999998</c:v>
                </c:pt>
                <c:pt idx="341">
                  <c:v>5.4</c:v>
                </c:pt>
                <c:pt idx="342">
                  <c:v>2.5</c:v>
                </c:pt>
                <c:pt idx="343">
                  <c:v>3.2</c:v>
                </c:pt>
                <c:pt idx="344">
                  <c:v>-4.7</c:v>
                </c:pt>
                <c:pt idx="345">
                  <c:v>-3.9</c:v>
                </c:pt>
                <c:pt idx="346">
                  <c:v>-6.3</c:v>
                </c:pt>
                <c:pt idx="347">
                  <c:v>-1</c:v>
                </c:pt>
                <c:pt idx="348">
                  <c:v>-0.9</c:v>
                </c:pt>
                <c:pt idx="349">
                  <c:v>-3.4</c:v>
                </c:pt>
                <c:pt idx="350">
                  <c:v>-1.7</c:v>
                </c:pt>
                <c:pt idx="351">
                  <c:v>1.8</c:v>
                </c:pt>
                <c:pt idx="352">
                  <c:v>2.6</c:v>
                </c:pt>
                <c:pt idx="353">
                  <c:v>1.2</c:v>
                </c:pt>
                <c:pt idx="354">
                  <c:v>2.6</c:v>
                </c:pt>
                <c:pt idx="355">
                  <c:v>-1.5</c:v>
                </c:pt>
                <c:pt idx="356">
                  <c:v>0.7</c:v>
                </c:pt>
                <c:pt idx="357">
                  <c:v>-7.2</c:v>
                </c:pt>
                <c:pt idx="358">
                  <c:v>0.7</c:v>
                </c:pt>
                <c:pt idx="359">
                  <c:v>-3.6</c:v>
                </c:pt>
                <c:pt idx="360">
                  <c:v>6.9</c:v>
                </c:pt>
                <c:pt idx="361">
                  <c:v>11.5</c:v>
                </c:pt>
                <c:pt idx="362">
                  <c:v>1.4</c:v>
                </c:pt>
                <c:pt idx="363">
                  <c:v>-6</c:v>
                </c:pt>
                <c:pt idx="364">
                  <c:v>-7.1</c:v>
                </c:pt>
                <c:pt idx="365">
                  <c:v>-10.199999999999999</c:v>
                </c:pt>
                <c:pt idx="366">
                  <c:v>-2.2000000000000002</c:v>
                </c:pt>
                <c:pt idx="367">
                  <c:v>-1.6</c:v>
                </c:pt>
                <c:pt idx="368">
                  <c:v>9.4</c:v>
                </c:pt>
                <c:pt idx="369">
                  <c:v>10.6</c:v>
                </c:pt>
                <c:pt idx="370">
                  <c:v>1.2</c:v>
                </c:pt>
                <c:pt idx="371">
                  <c:v>3.1</c:v>
                </c:pt>
                <c:pt idx="372">
                  <c:v>0.2</c:v>
                </c:pt>
                <c:pt idx="373">
                  <c:v>3.1</c:v>
                </c:pt>
                <c:pt idx="374">
                  <c:v>-0.8</c:v>
                </c:pt>
                <c:pt idx="375">
                  <c:v>2.7</c:v>
                </c:pt>
                <c:pt idx="376">
                  <c:v>1.7</c:v>
                </c:pt>
                <c:pt idx="377">
                  <c:v>-0.5</c:v>
                </c:pt>
                <c:pt idx="378">
                  <c:v>-8.4</c:v>
                </c:pt>
                <c:pt idx="379">
                  <c:v>-4</c:v>
                </c:pt>
                <c:pt idx="380">
                  <c:v>-2.2000000000000002</c:v>
                </c:pt>
                <c:pt idx="381">
                  <c:v>-4.3</c:v>
                </c:pt>
                <c:pt idx="382">
                  <c:v>-4.8</c:v>
                </c:pt>
                <c:pt idx="383">
                  <c:v>2</c:v>
                </c:pt>
                <c:pt idx="384">
                  <c:v>1.9</c:v>
                </c:pt>
                <c:pt idx="385">
                  <c:v>-0.9</c:v>
                </c:pt>
                <c:pt idx="386">
                  <c:v>-0.5</c:v>
                </c:pt>
                <c:pt idx="387">
                  <c:v>1</c:v>
                </c:pt>
                <c:pt idx="388">
                  <c:v>1.2</c:v>
                </c:pt>
                <c:pt idx="389">
                  <c:v>-4.5999999999999996</c:v>
                </c:pt>
                <c:pt idx="390">
                  <c:v>1.4</c:v>
                </c:pt>
                <c:pt idx="391">
                  <c:v>6.3</c:v>
                </c:pt>
                <c:pt idx="392">
                  <c:v>2.1</c:v>
                </c:pt>
                <c:pt idx="393">
                  <c:v>4.9000000000000004</c:v>
                </c:pt>
                <c:pt idx="394">
                  <c:v>1.8</c:v>
                </c:pt>
                <c:pt idx="395">
                  <c:v>-1.9</c:v>
                </c:pt>
                <c:pt idx="396">
                  <c:v>-8.1</c:v>
                </c:pt>
                <c:pt idx="397">
                  <c:v>-10.3</c:v>
                </c:pt>
                <c:pt idx="398">
                  <c:v>-5.5</c:v>
                </c:pt>
                <c:pt idx="399">
                  <c:v>1.6</c:v>
                </c:pt>
                <c:pt idx="400">
                  <c:v>12.2</c:v>
                </c:pt>
                <c:pt idx="401">
                  <c:v>6.5</c:v>
                </c:pt>
                <c:pt idx="402">
                  <c:v>-5.0999999999999996</c:v>
                </c:pt>
                <c:pt idx="403">
                  <c:v>4</c:v>
                </c:pt>
                <c:pt idx="404">
                  <c:v>-4.5999999999999996</c:v>
                </c:pt>
                <c:pt idx="405">
                  <c:v>-5.3</c:v>
                </c:pt>
                <c:pt idx="406">
                  <c:v>-2.8</c:v>
                </c:pt>
                <c:pt idx="407">
                  <c:v>-2</c:v>
                </c:pt>
                <c:pt idx="408">
                  <c:v>3.5</c:v>
                </c:pt>
                <c:pt idx="409">
                  <c:v>4.5</c:v>
                </c:pt>
                <c:pt idx="410">
                  <c:v>-2.1</c:v>
                </c:pt>
                <c:pt idx="411">
                  <c:v>1.3</c:v>
                </c:pt>
                <c:pt idx="412">
                  <c:v>-2.6</c:v>
                </c:pt>
                <c:pt idx="413">
                  <c:v>4.5999999999999996</c:v>
                </c:pt>
                <c:pt idx="414">
                  <c:v>2.7</c:v>
                </c:pt>
                <c:pt idx="415">
                  <c:v>1.2</c:v>
                </c:pt>
                <c:pt idx="416">
                  <c:v>-5</c:v>
                </c:pt>
                <c:pt idx="417">
                  <c:v>-1.3</c:v>
                </c:pt>
                <c:pt idx="418">
                  <c:v>0.6</c:v>
                </c:pt>
                <c:pt idx="419">
                  <c:v>3</c:v>
                </c:pt>
                <c:pt idx="420">
                  <c:v>2.2999999999999998</c:v>
                </c:pt>
                <c:pt idx="421">
                  <c:v>-4.8</c:v>
                </c:pt>
                <c:pt idx="422">
                  <c:v>2.7</c:v>
                </c:pt>
                <c:pt idx="423">
                  <c:v>14.1</c:v>
                </c:pt>
                <c:pt idx="424">
                  <c:v>-1.2</c:v>
                </c:pt>
                <c:pt idx="425">
                  <c:v>0.5</c:v>
                </c:pt>
                <c:pt idx="426">
                  <c:v>-5</c:v>
                </c:pt>
                <c:pt idx="427">
                  <c:v>1.7</c:v>
                </c:pt>
                <c:pt idx="428">
                  <c:v>-7.1</c:v>
                </c:pt>
                <c:pt idx="429">
                  <c:v>1.7</c:v>
                </c:pt>
                <c:pt idx="430">
                  <c:v>-2.9</c:v>
                </c:pt>
                <c:pt idx="431">
                  <c:v>0.2</c:v>
                </c:pt>
                <c:pt idx="432">
                  <c:v>4.5</c:v>
                </c:pt>
                <c:pt idx="433">
                  <c:v>3.8</c:v>
                </c:pt>
                <c:pt idx="434">
                  <c:v>-4.7</c:v>
                </c:pt>
                <c:pt idx="435">
                  <c:v>-6.2</c:v>
                </c:pt>
                <c:pt idx="436">
                  <c:v>-3.8</c:v>
                </c:pt>
                <c:pt idx="437">
                  <c:v>2.2999999999999998</c:v>
                </c:pt>
                <c:pt idx="438">
                  <c:v>-0.9</c:v>
                </c:pt>
                <c:pt idx="439">
                  <c:v>0.5</c:v>
                </c:pt>
                <c:pt idx="440">
                  <c:v>3.5</c:v>
                </c:pt>
                <c:pt idx="441">
                  <c:v>4.0999999999999996</c:v>
                </c:pt>
                <c:pt idx="442">
                  <c:v>0.4</c:v>
                </c:pt>
                <c:pt idx="443">
                  <c:v>-2.9</c:v>
                </c:pt>
                <c:pt idx="444">
                  <c:v>-0.2</c:v>
                </c:pt>
                <c:pt idx="445">
                  <c:v>-3.9</c:v>
                </c:pt>
                <c:pt idx="446">
                  <c:v>-2.4</c:v>
                </c:pt>
                <c:pt idx="447">
                  <c:v>0.6</c:v>
                </c:pt>
                <c:pt idx="448">
                  <c:v>1.8</c:v>
                </c:pt>
                <c:pt idx="449">
                  <c:v>-0.4</c:v>
                </c:pt>
                <c:pt idx="450">
                  <c:v>-2.4</c:v>
                </c:pt>
                <c:pt idx="451">
                  <c:v>-2</c:v>
                </c:pt>
                <c:pt idx="452">
                  <c:v>-0.5</c:v>
                </c:pt>
                <c:pt idx="453">
                  <c:v>-4.8</c:v>
                </c:pt>
                <c:pt idx="454">
                  <c:v>5.3</c:v>
                </c:pt>
                <c:pt idx="455">
                  <c:v>9.1999999999999993</c:v>
                </c:pt>
                <c:pt idx="456">
                  <c:v>-3.2</c:v>
                </c:pt>
                <c:pt idx="457">
                  <c:v>7.9</c:v>
                </c:pt>
                <c:pt idx="458">
                  <c:v>-0.8</c:v>
                </c:pt>
                <c:pt idx="459">
                  <c:v>5.2</c:v>
                </c:pt>
                <c:pt idx="460">
                  <c:v>-7.8</c:v>
                </c:pt>
                <c:pt idx="461">
                  <c:v>0</c:v>
                </c:pt>
                <c:pt idx="462">
                  <c:v>2.9</c:v>
                </c:pt>
                <c:pt idx="463">
                  <c:v>-2.8</c:v>
                </c:pt>
                <c:pt idx="464">
                  <c:v>7.5</c:v>
                </c:pt>
                <c:pt idx="465">
                  <c:v>1.9</c:v>
                </c:pt>
                <c:pt idx="466">
                  <c:v>-4</c:v>
                </c:pt>
                <c:pt idx="467">
                  <c:v>0.8</c:v>
                </c:pt>
                <c:pt idx="468">
                  <c:v>-4.3</c:v>
                </c:pt>
                <c:pt idx="469">
                  <c:v>6.6</c:v>
                </c:pt>
                <c:pt idx="470">
                  <c:v>4.4000000000000004</c:v>
                </c:pt>
                <c:pt idx="471">
                  <c:v>0.7</c:v>
                </c:pt>
                <c:pt idx="472">
                  <c:v>-3</c:v>
                </c:pt>
                <c:pt idx="473">
                  <c:v>2.4</c:v>
                </c:pt>
                <c:pt idx="474">
                  <c:v>-1.2</c:v>
                </c:pt>
                <c:pt idx="475">
                  <c:v>-6.5</c:v>
                </c:pt>
                <c:pt idx="476">
                  <c:v>-7</c:v>
                </c:pt>
                <c:pt idx="477">
                  <c:v>-4</c:v>
                </c:pt>
                <c:pt idx="478">
                  <c:v>9</c:v>
                </c:pt>
                <c:pt idx="479">
                  <c:v>-4</c:v>
                </c:pt>
                <c:pt idx="480">
                  <c:v>-0.7</c:v>
                </c:pt>
                <c:pt idx="481">
                  <c:v>0.3</c:v>
                </c:pt>
                <c:pt idx="482">
                  <c:v>6</c:v>
                </c:pt>
                <c:pt idx="483">
                  <c:v>-0.1</c:v>
                </c:pt>
                <c:pt idx="484">
                  <c:v>4.8</c:v>
                </c:pt>
                <c:pt idx="485">
                  <c:v>-3.2</c:v>
                </c:pt>
                <c:pt idx="486">
                  <c:v>-7</c:v>
                </c:pt>
                <c:pt idx="487">
                  <c:v>0.3</c:v>
                </c:pt>
                <c:pt idx="488">
                  <c:v>1</c:v>
                </c:pt>
                <c:pt idx="489">
                  <c:v>2</c:v>
                </c:pt>
                <c:pt idx="490">
                  <c:v>-3.3</c:v>
                </c:pt>
                <c:pt idx="491">
                  <c:v>-3.1</c:v>
                </c:pt>
                <c:pt idx="492">
                  <c:v>-0.7</c:v>
                </c:pt>
                <c:pt idx="493">
                  <c:v>3.7</c:v>
                </c:pt>
                <c:pt idx="494">
                  <c:v>-4.7</c:v>
                </c:pt>
                <c:pt idx="495">
                  <c:v>1.1000000000000001</c:v>
                </c:pt>
                <c:pt idx="496">
                  <c:v>5.3</c:v>
                </c:pt>
                <c:pt idx="497">
                  <c:v>1.1000000000000001</c:v>
                </c:pt>
                <c:pt idx="498">
                  <c:v>-0.5</c:v>
                </c:pt>
                <c:pt idx="499">
                  <c:v>2.5</c:v>
                </c:pt>
                <c:pt idx="500">
                  <c:v>1.4</c:v>
                </c:pt>
                <c:pt idx="501">
                  <c:v>-0.6</c:v>
                </c:pt>
                <c:pt idx="502">
                  <c:v>5.0999999999999996</c:v>
                </c:pt>
                <c:pt idx="503">
                  <c:v>-1.5</c:v>
                </c:pt>
                <c:pt idx="504">
                  <c:v>-6</c:v>
                </c:pt>
                <c:pt idx="505">
                  <c:v>5.4</c:v>
                </c:pt>
                <c:pt idx="506">
                  <c:v>-3.8</c:v>
                </c:pt>
                <c:pt idx="507">
                  <c:v>-3.5</c:v>
                </c:pt>
                <c:pt idx="508">
                  <c:v>-5.9</c:v>
                </c:pt>
                <c:pt idx="509">
                  <c:v>-0.2</c:v>
                </c:pt>
                <c:pt idx="510">
                  <c:v>2.4</c:v>
                </c:pt>
                <c:pt idx="511">
                  <c:v>10.5</c:v>
                </c:pt>
                <c:pt idx="512">
                  <c:v>-1.1000000000000001</c:v>
                </c:pt>
                <c:pt idx="513">
                  <c:v>1.8</c:v>
                </c:pt>
                <c:pt idx="514">
                  <c:v>-0.2</c:v>
                </c:pt>
                <c:pt idx="515">
                  <c:v>-5.2</c:v>
                </c:pt>
                <c:pt idx="516">
                  <c:v>-1.5</c:v>
                </c:pt>
                <c:pt idx="517">
                  <c:v>-5.2</c:v>
                </c:pt>
                <c:pt idx="518">
                  <c:v>4.0999999999999996</c:v>
                </c:pt>
                <c:pt idx="519">
                  <c:v>-2</c:v>
                </c:pt>
                <c:pt idx="520">
                  <c:v>-1.3</c:v>
                </c:pt>
                <c:pt idx="521">
                  <c:v>4.9000000000000004</c:v>
                </c:pt>
                <c:pt idx="522">
                  <c:v>-5.3</c:v>
                </c:pt>
                <c:pt idx="523">
                  <c:v>3.1</c:v>
                </c:pt>
                <c:pt idx="524">
                  <c:v>-2.7</c:v>
                </c:pt>
                <c:pt idx="525">
                  <c:v>1.2</c:v>
                </c:pt>
                <c:pt idx="526">
                  <c:v>-9.5</c:v>
                </c:pt>
                <c:pt idx="527">
                  <c:v>-0.6</c:v>
                </c:pt>
                <c:pt idx="528">
                  <c:v>-2.6</c:v>
                </c:pt>
                <c:pt idx="529">
                  <c:v>4.3</c:v>
                </c:pt>
                <c:pt idx="530">
                  <c:v>6.8</c:v>
                </c:pt>
                <c:pt idx="531">
                  <c:v>-5.5</c:v>
                </c:pt>
                <c:pt idx="532">
                  <c:v>-3.2</c:v>
                </c:pt>
                <c:pt idx="533">
                  <c:v>3.5</c:v>
                </c:pt>
                <c:pt idx="534">
                  <c:v>1.3</c:v>
                </c:pt>
                <c:pt idx="535">
                  <c:v>2.8</c:v>
                </c:pt>
                <c:pt idx="536">
                  <c:v>3</c:v>
                </c:pt>
                <c:pt idx="537">
                  <c:v>-3.7</c:v>
                </c:pt>
                <c:pt idx="538">
                  <c:v>-2.4</c:v>
                </c:pt>
                <c:pt idx="539">
                  <c:v>-1.5</c:v>
                </c:pt>
                <c:pt idx="540">
                  <c:v>0.7</c:v>
                </c:pt>
                <c:pt idx="541">
                  <c:v>3.3</c:v>
                </c:pt>
                <c:pt idx="542">
                  <c:v>-4</c:v>
                </c:pt>
                <c:pt idx="543">
                  <c:v>1.1000000000000001</c:v>
                </c:pt>
                <c:pt idx="544">
                  <c:v>2.2000000000000002</c:v>
                </c:pt>
                <c:pt idx="545">
                  <c:v>-3</c:v>
                </c:pt>
                <c:pt idx="546">
                  <c:v>1.7</c:v>
                </c:pt>
                <c:pt idx="547">
                  <c:v>-4.5999999999999996</c:v>
                </c:pt>
                <c:pt idx="548">
                  <c:v>-4.0999999999999996</c:v>
                </c:pt>
                <c:pt idx="549">
                  <c:v>-6.8</c:v>
                </c:pt>
                <c:pt idx="550">
                  <c:v>0.4</c:v>
                </c:pt>
                <c:pt idx="551">
                  <c:v>-3.9</c:v>
                </c:pt>
                <c:pt idx="552">
                  <c:v>5.2</c:v>
                </c:pt>
                <c:pt idx="553">
                  <c:v>-0.3</c:v>
                </c:pt>
                <c:pt idx="554">
                  <c:v>-0.8</c:v>
                </c:pt>
                <c:pt idx="555">
                  <c:v>-6.1</c:v>
                </c:pt>
                <c:pt idx="556">
                  <c:v>3</c:v>
                </c:pt>
                <c:pt idx="557">
                  <c:v>3.8</c:v>
                </c:pt>
                <c:pt idx="558">
                  <c:v>-0.3</c:v>
                </c:pt>
                <c:pt idx="559">
                  <c:v>8.1999999999999993</c:v>
                </c:pt>
                <c:pt idx="560">
                  <c:v>-3.9</c:v>
                </c:pt>
                <c:pt idx="561">
                  <c:v>2.2999999999999998</c:v>
                </c:pt>
                <c:pt idx="562">
                  <c:v>6.3</c:v>
                </c:pt>
                <c:pt idx="563">
                  <c:v>7</c:v>
                </c:pt>
                <c:pt idx="564">
                  <c:v>-2.9</c:v>
                </c:pt>
                <c:pt idx="565">
                  <c:v>-6.4</c:v>
                </c:pt>
                <c:pt idx="566">
                  <c:v>-3</c:v>
                </c:pt>
                <c:pt idx="567">
                  <c:v>7</c:v>
                </c:pt>
                <c:pt idx="568">
                  <c:v>3.2</c:v>
                </c:pt>
                <c:pt idx="569">
                  <c:v>-0.8</c:v>
                </c:pt>
                <c:pt idx="570">
                  <c:v>0.7</c:v>
                </c:pt>
                <c:pt idx="571">
                  <c:v>0.4</c:v>
                </c:pt>
                <c:pt idx="572">
                  <c:v>-2</c:v>
                </c:pt>
                <c:pt idx="573">
                  <c:v>0.5</c:v>
                </c:pt>
                <c:pt idx="574">
                  <c:v>-9.6</c:v>
                </c:pt>
                <c:pt idx="575">
                  <c:v>2.5</c:v>
                </c:pt>
                <c:pt idx="576">
                  <c:v>0.6</c:v>
                </c:pt>
                <c:pt idx="577">
                  <c:v>-6.3</c:v>
                </c:pt>
                <c:pt idx="578">
                  <c:v>0.1</c:v>
                </c:pt>
                <c:pt idx="579">
                  <c:v>1.5</c:v>
                </c:pt>
                <c:pt idx="580">
                  <c:v>0</c:v>
                </c:pt>
                <c:pt idx="581">
                  <c:v>-1</c:v>
                </c:pt>
                <c:pt idx="582">
                  <c:v>-1.9</c:v>
                </c:pt>
                <c:pt idx="583">
                  <c:v>-3.6</c:v>
                </c:pt>
                <c:pt idx="584">
                  <c:v>-3.3</c:v>
                </c:pt>
                <c:pt idx="585">
                  <c:v>0</c:v>
                </c:pt>
                <c:pt idx="586">
                  <c:v>2.4</c:v>
                </c:pt>
                <c:pt idx="587">
                  <c:v>3.9</c:v>
                </c:pt>
                <c:pt idx="588">
                  <c:v>-8.1</c:v>
                </c:pt>
                <c:pt idx="589">
                  <c:v>12.6</c:v>
                </c:pt>
                <c:pt idx="590">
                  <c:v>3</c:v>
                </c:pt>
                <c:pt idx="591">
                  <c:v>9.5</c:v>
                </c:pt>
                <c:pt idx="592">
                  <c:v>-3.6</c:v>
                </c:pt>
                <c:pt idx="593">
                  <c:v>-1.2</c:v>
                </c:pt>
                <c:pt idx="594">
                  <c:v>3.1</c:v>
                </c:pt>
                <c:pt idx="595">
                  <c:v>7.9</c:v>
                </c:pt>
                <c:pt idx="596">
                  <c:v>-2</c:v>
                </c:pt>
                <c:pt idx="597">
                  <c:v>0.8</c:v>
                </c:pt>
                <c:pt idx="598">
                  <c:v>-5.2</c:v>
                </c:pt>
                <c:pt idx="599">
                  <c:v>0</c:v>
                </c:pt>
                <c:pt idx="600">
                  <c:v>3.9</c:v>
                </c:pt>
                <c:pt idx="601">
                  <c:v>-2.5</c:v>
                </c:pt>
                <c:pt idx="602">
                  <c:v>3</c:v>
                </c:pt>
                <c:pt idx="603">
                  <c:v>2</c:v>
                </c:pt>
                <c:pt idx="604">
                  <c:v>-3.2</c:v>
                </c:pt>
                <c:pt idx="605">
                  <c:v>-5.6</c:v>
                </c:pt>
                <c:pt idx="606">
                  <c:v>-0.3</c:v>
                </c:pt>
                <c:pt idx="607">
                  <c:v>0.3</c:v>
                </c:pt>
                <c:pt idx="608">
                  <c:v>11</c:v>
                </c:pt>
                <c:pt idx="609">
                  <c:v>-3.5</c:v>
                </c:pt>
                <c:pt idx="610">
                  <c:v>-1.9</c:v>
                </c:pt>
                <c:pt idx="611">
                  <c:v>-5.4</c:v>
                </c:pt>
                <c:pt idx="612">
                  <c:v>-4.4000000000000004</c:v>
                </c:pt>
                <c:pt idx="613">
                  <c:v>-0.4</c:v>
                </c:pt>
                <c:pt idx="614">
                  <c:v>3.8</c:v>
                </c:pt>
                <c:pt idx="615">
                  <c:v>-4.8</c:v>
                </c:pt>
                <c:pt idx="616">
                  <c:v>-1.2</c:v>
                </c:pt>
                <c:pt idx="617">
                  <c:v>0.6</c:v>
                </c:pt>
                <c:pt idx="618">
                  <c:v>1</c:v>
                </c:pt>
                <c:pt idx="619">
                  <c:v>-1</c:v>
                </c:pt>
                <c:pt idx="620">
                  <c:v>-4.5999999999999996</c:v>
                </c:pt>
                <c:pt idx="621">
                  <c:v>6.2</c:v>
                </c:pt>
                <c:pt idx="622">
                  <c:v>-1.6</c:v>
                </c:pt>
                <c:pt idx="623">
                  <c:v>2.2000000000000002</c:v>
                </c:pt>
                <c:pt idx="624">
                  <c:v>-2.4</c:v>
                </c:pt>
                <c:pt idx="625">
                  <c:v>2.5</c:v>
                </c:pt>
                <c:pt idx="626">
                  <c:v>2.8</c:v>
                </c:pt>
                <c:pt idx="627">
                  <c:v>5</c:v>
                </c:pt>
                <c:pt idx="628">
                  <c:v>-5.7</c:v>
                </c:pt>
                <c:pt idx="629">
                  <c:v>-1.8</c:v>
                </c:pt>
                <c:pt idx="630">
                  <c:v>-2.5</c:v>
                </c:pt>
                <c:pt idx="631">
                  <c:v>0.7</c:v>
                </c:pt>
                <c:pt idx="632">
                  <c:v>-4.3</c:v>
                </c:pt>
                <c:pt idx="633">
                  <c:v>6.7</c:v>
                </c:pt>
                <c:pt idx="634">
                  <c:v>2.9</c:v>
                </c:pt>
                <c:pt idx="635">
                  <c:v>4.9000000000000004</c:v>
                </c:pt>
                <c:pt idx="636">
                  <c:v>1.8</c:v>
                </c:pt>
                <c:pt idx="637">
                  <c:v>-6.3</c:v>
                </c:pt>
              </c:numCache>
            </c:numRef>
          </c:xVal>
          <c:yVal>
            <c:numRef>
              <c:f>Sheet1!$L$2:$L$639</c:f>
              <c:numCache>
                <c:formatCode>General</c:formatCode>
                <c:ptCount val="63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-2.7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</c:v>
                </c:pt>
                <c:pt idx="14">
                  <c:v>0</c:v>
                </c:pt>
                <c:pt idx="15">
                  <c:v>7.1</c:v>
                </c:pt>
                <c:pt idx="16">
                  <c:v>-2.2999999999999998</c:v>
                </c:pt>
                <c:pt idx="17">
                  <c:v>0</c:v>
                </c:pt>
                <c:pt idx="18">
                  <c:v>2.1</c:v>
                </c:pt>
                <c:pt idx="19">
                  <c:v>0</c:v>
                </c:pt>
                <c:pt idx="20">
                  <c:v>3.8</c:v>
                </c:pt>
                <c:pt idx="21">
                  <c:v>1.8</c:v>
                </c:pt>
                <c:pt idx="22">
                  <c:v>2.1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-9.5</c:v>
                </c:pt>
                <c:pt idx="28">
                  <c:v>3.9</c:v>
                </c:pt>
                <c:pt idx="29">
                  <c:v>6.8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7.1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3.1</c:v>
                </c:pt>
                <c:pt idx="47">
                  <c:v>0</c:v>
                </c:pt>
                <c:pt idx="48">
                  <c:v>3.1</c:v>
                </c:pt>
                <c:pt idx="49">
                  <c:v>0</c:v>
                </c:pt>
                <c:pt idx="50">
                  <c:v>2.8</c:v>
                </c:pt>
                <c:pt idx="51">
                  <c:v>0</c:v>
                </c:pt>
                <c:pt idx="52">
                  <c:v>-0.4</c:v>
                </c:pt>
                <c:pt idx="53">
                  <c:v>6.8</c:v>
                </c:pt>
                <c:pt idx="54">
                  <c:v>5.8</c:v>
                </c:pt>
                <c:pt idx="55">
                  <c:v>0</c:v>
                </c:pt>
                <c:pt idx="56">
                  <c:v>2.7</c:v>
                </c:pt>
                <c:pt idx="57">
                  <c:v>0</c:v>
                </c:pt>
                <c:pt idx="58">
                  <c:v>2.9</c:v>
                </c:pt>
                <c:pt idx="59">
                  <c:v>3.3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1.2</c:v>
                </c:pt>
                <c:pt idx="74">
                  <c:v>0</c:v>
                </c:pt>
                <c:pt idx="75">
                  <c:v>0.7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2.2999999999999998</c:v>
                </c:pt>
                <c:pt idx="83">
                  <c:v>3</c:v>
                </c:pt>
                <c:pt idx="84">
                  <c:v>4.3</c:v>
                </c:pt>
                <c:pt idx="85">
                  <c:v>3.8</c:v>
                </c:pt>
                <c:pt idx="86">
                  <c:v>-0.4</c:v>
                </c:pt>
                <c:pt idx="87">
                  <c:v>0</c:v>
                </c:pt>
                <c:pt idx="88">
                  <c:v>-0.1</c:v>
                </c:pt>
                <c:pt idx="89">
                  <c:v>0</c:v>
                </c:pt>
                <c:pt idx="90">
                  <c:v>0</c:v>
                </c:pt>
                <c:pt idx="91">
                  <c:v>9.8000000000000007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2.7</c:v>
                </c:pt>
                <c:pt idx="103">
                  <c:v>3.1</c:v>
                </c:pt>
                <c:pt idx="104">
                  <c:v>0</c:v>
                </c:pt>
                <c:pt idx="105">
                  <c:v>1.9</c:v>
                </c:pt>
                <c:pt idx="106">
                  <c:v>0</c:v>
                </c:pt>
                <c:pt idx="107">
                  <c:v>-1.2</c:v>
                </c:pt>
                <c:pt idx="108">
                  <c:v>0</c:v>
                </c:pt>
                <c:pt idx="109">
                  <c:v>-0.9</c:v>
                </c:pt>
                <c:pt idx="110">
                  <c:v>0</c:v>
                </c:pt>
                <c:pt idx="111">
                  <c:v>0</c:v>
                </c:pt>
                <c:pt idx="112">
                  <c:v>4.9000000000000004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0.5</c:v>
                </c:pt>
                <c:pt idx="122">
                  <c:v>-0.2</c:v>
                </c:pt>
                <c:pt idx="123">
                  <c:v>0</c:v>
                </c:pt>
                <c:pt idx="124">
                  <c:v>-0.5</c:v>
                </c:pt>
                <c:pt idx="125">
                  <c:v>0</c:v>
                </c:pt>
                <c:pt idx="126">
                  <c:v>0</c:v>
                </c:pt>
                <c:pt idx="127">
                  <c:v>-0.4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4.3</c:v>
                </c:pt>
                <c:pt idx="136">
                  <c:v>0</c:v>
                </c:pt>
                <c:pt idx="137">
                  <c:v>-4</c:v>
                </c:pt>
                <c:pt idx="138">
                  <c:v>0</c:v>
                </c:pt>
                <c:pt idx="139">
                  <c:v>-0.3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-4.7</c:v>
                </c:pt>
                <c:pt idx="144">
                  <c:v>6.5</c:v>
                </c:pt>
                <c:pt idx="145">
                  <c:v>0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3.5</c:v>
                </c:pt>
                <c:pt idx="150">
                  <c:v>5.6</c:v>
                </c:pt>
                <c:pt idx="151">
                  <c:v>3</c:v>
                </c:pt>
                <c:pt idx="152">
                  <c:v>0</c:v>
                </c:pt>
                <c:pt idx="153">
                  <c:v>-3.3</c:v>
                </c:pt>
                <c:pt idx="154">
                  <c:v>-3.8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2.1</c:v>
                </c:pt>
                <c:pt idx="163">
                  <c:v>6.6</c:v>
                </c:pt>
                <c:pt idx="164">
                  <c:v>-2.7</c:v>
                </c:pt>
                <c:pt idx="165">
                  <c:v>0</c:v>
                </c:pt>
                <c:pt idx="166">
                  <c:v>0</c:v>
                </c:pt>
                <c:pt idx="167">
                  <c:v>5.8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5.2</c:v>
                </c:pt>
                <c:pt idx="172">
                  <c:v>3.7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-0.5</c:v>
                </c:pt>
                <c:pt idx="177">
                  <c:v>0</c:v>
                </c:pt>
                <c:pt idx="178">
                  <c:v>0</c:v>
                </c:pt>
                <c:pt idx="179">
                  <c:v>1.7</c:v>
                </c:pt>
                <c:pt idx="180">
                  <c:v>0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3.4</c:v>
                </c:pt>
                <c:pt idx="186">
                  <c:v>0</c:v>
                </c:pt>
                <c:pt idx="187">
                  <c:v>1.8</c:v>
                </c:pt>
                <c:pt idx="188">
                  <c:v>0</c:v>
                </c:pt>
                <c:pt idx="189">
                  <c:v>3.4</c:v>
                </c:pt>
                <c:pt idx="190">
                  <c:v>0</c:v>
                </c:pt>
                <c:pt idx="191">
                  <c:v>0</c:v>
                </c:pt>
                <c:pt idx="192">
                  <c:v>7.8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-1.3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-1.1000000000000001</c:v>
                </c:pt>
                <c:pt idx="204">
                  <c:v>0</c:v>
                </c:pt>
                <c:pt idx="205">
                  <c:v>0.6</c:v>
                </c:pt>
                <c:pt idx="206">
                  <c:v>0</c:v>
                </c:pt>
                <c:pt idx="207">
                  <c:v>0</c:v>
                </c:pt>
                <c:pt idx="208">
                  <c:v>5.9</c:v>
                </c:pt>
                <c:pt idx="209">
                  <c:v>-0.9</c:v>
                </c:pt>
                <c:pt idx="210">
                  <c:v>1.7</c:v>
                </c:pt>
                <c:pt idx="211">
                  <c:v>-1.1000000000000001</c:v>
                </c:pt>
                <c:pt idx="212">
                  <c:v>0</c:v>
                </c:pt>
                <c:pt idx="213">
                  <c:v>0.2</c:v>
                </c:pt>
                <c:pt idx="214">
                  <c:v>0</c:v>
                </c:pt>
                <c:pt idx="215">
                  <c:v>0.2</c:v>
                </c:pt>
                <c:pt idx="216">
                  <c:v>0</c:v>
                </c:pt>
                <c:pt idx="217">
                  <c:v>-1.9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1.7</c:v>
                </c:pt>
                <c:pt idx="231">
                  <c:v>0</c:v>
                </c:pt>
                <c:pt idx="232">
                  <c:v>0</c:v>
                </c:pt>
                <c:pt idx="233">
                  <c:v>3.3</c:v>
                </c:pt>
                <c:pt idx="234">
                  <c:v>0</c:v>
                </c:pt>
                <c:pt idx="235">
                  <c:v>5.4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4.2</c:v>
                </c:pt>
                <c:pt idx="241">
                  <c:v>0</c:v>
                </c:pt>
                <c:pt idx="242">
                  <c:v>0</c:v>
                </c:pt>
                <c:pt idx="243">
                  <c:v>0.4</c:v>
                </c:pt>
                <c:pt idx="244">
                  <c:v>0</c:v>
                </c:pt>
                <c:pt idx="245">
                  <c:v>0</c:v>
                </c:pt>
                <c:pt idx="246">
                  <c:v>4.3</c:v>
                </c:pt>
                <c:pt idx="247">
                  <c:v>4.5</c:v>
                </c:pt>
                <c:pt idx="248">
                  <c:v>0</c:v>
                </c:pt>
                <c:pt idx="249">
                  <c:v>0.9</c:v>
                </c:pt>
                <c:pt idx="250">
                  <c:v>0</c:v>
                </c:pt>
                <c:pt idx="251">
                  <c:v>3.6</c:v>
                </c:pt>
                <c:pt idx="252">
                  <c:v>3.6</c:v>
                </c:pt>
                <c:pt idx="253">
                  <c:v>4.3</c:v>
                </c:pt>
                <c:pt idx="254">
                  <c:v>-6</c:v>
                </c:pt>
                <c:pt idx="255">
                  <c:v>2.5</c:v>
                </c:pt>
                <c:pt idx="256">
                  <c:v>5.6</c:v>
                </c:pt>
                <c:pt idx="257">
                  <c:v>0</c:v>
                </c:pt>
                <c:pt idx="258">
                  <c:v>2.9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3.9</c:v>
                </c:pt>
                <c:pt idx="268">
                  <c:v>0</c:v>
                </c:pt>
                <c:pt idx="269">
                  <c:v>0</c:v>
                </c:pt>
                <c:pt idx="270">
                  <c:v>1.8</c:v>
                </c:pt>
                <c:pt idx="271">
                  <c:v>2.9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2.8</c:v>
                </c:pt>
                <c:pt idx="276">
                  <c:v>0</c:v>
                </c:pt>
                <c:pt idx="277">
                  <c:v>3.2</c:v>
                </c:pt>
                <c:pt idx="278">
                  <c:v>8.1999999999999993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7.5</c:v>
                </c:pt>
                <c:pt idx="285">
                  <c:v>0</c:v>
                </c:pt>
                <c:pt idx="286">
                  <c:v>-0.4</c:v>
                </c:pt>
                <c:pt idx="287">
                  <c:v>0</c:v>
                </c:pt>
                <c:pt idx="288">
                  <c:v>4.9000000000000004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3.2</c:v>
                </c:pt>
                <c:pt idx="293">
                  <c:v>0</c:v>
                </c:pt>
                <c:pt idx="294">
                  <c:v>6.7</c:v>
                </c:pt>
                <c:pt idx="295">
                  <c:v>0</c:v>
                </c:pt>
                <c:pt idx="296">
                  <c:v>0</c:v>
                </c:pt>
                <c:pt idx="297">
                  <c:v>1.1000000000000001</c:v>
                </c:pt>
                <c:pt idx="298">
                  <c:v>0</c:v>
                </c:pt>
                <c:pt idx="299">
                  <c:v>1.5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0.6</c:v>
                </c:pt>
                <c:pt idx="304">
                  <c:v>4.5</c:v>
                </c:pt>
                <c:pt idx="305">
                  <c:v>-0.5</c:v>
                </c:pt>
                <c:pt idx="306">
                  <c:v>7.5</c:v>
                </c:pt>
                <c:pt idx="307">
                  <c:v>0</c:v>
                </c:pt>
                <c:pt idx="308">
                  <c:v>0</c:v>
                </c:pt>
                <c:pt idx="309">
                  <c:v>0.2</c:v>
                </c:pt>
                <c:pt idx="310">
                  <c:v>0</c:v>
                </c:pt>
                <c:pt idx="311">
                  <c:v>0.2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2.2000000000000002</c:v>
                </c:pt>
                <c:pt idx="320">
                  <c:v>5.5</c:v>
                </c:pt>
                <c:pt idx="321">
                  <c:v>0</c:v>
                </c:pt>
                <c:pt idx="322">
                  <c:v>0</c:v>
                </c:pt>
                <c:pt idx="323">
                  <c:v>4.7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7.9</c:v>
                </c:pt>
                <c:pt idx="330">
                  <c:v>0</c:v>
                </c:pt>
                <c:pt idx="331">
                  <c:v>-0.9</c:v>
                </c:pt>
                <c:pt idx="332">
                  <c:v>0</c:v>
                </c:pt>
                <c:pt idx="333">
                  <c:v>0.8</c:v>
                </c:pt>
                <c:pt idx="334">
                  <c:v>0</c:v>
                </c:pt>
                <c:pt idx="335">
                  <c:v>0</c:v>
                </c:pt>
                <c:pt idx="336">
                  <c:v>2.8</c:v>
                </c:pt>
                <c:pt idx="337">
                  <c:v>0.8</c:v>
                </c:pt>
                <c:pt idx="338">
                  <c:v>4.2</c:v>
                </c:pt>
                <c:pt idx="339">
                  <c:v>0</c:v>
                </c:pt>
                <c:pt idx="340">
                  <c:v>0</c:v>
                </c:pt>
                <c:pt idx="341">
                  <c:v>-1.2</c:v>
                </c:pt>
                <c:pt idx="342">
                  <c:v>7.7</c:v>
                </c:pt>
                <c:pt idx="343">
                  <c:v>0</c:v>
                </c:pt>
                <c:pt idx="344">
                  <c:v>0</c:v>
                </c:pt>
                <c:pt idx="345">
                  <c:v>-5.5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1.7</c:v>
                </c:pt>
                <c:pt idx="352">
                  <c:v>3.5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-0.2</c:v>
                </c:pt>
                <c:pt idx="357">
                  <c:v>0</c:v>
                </c:pt>
                <c:pt idx="358">
                  <c:v>0</c:v>
                </c:pt>
                <c:pt idx="359">
                  <c:v>-1.7</c:v>
                </c:pt>
                <c:pt idx="360">
                  <c:v>-0.8</c:v>
                </c:pt>
                <c:pt idx="361">
                  <c:v>-0.1</c:v>
                </c:pt>
                <c:pt idx="362">
                  <c:v>3.2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-0.1</c:v>
                </c:pt>
                <c:pt idx="369">
                  <c:v>0.8</c:v>
                </c:pt>
                <c:pt idx="370">
                  <c:v>0</c:v>
                </c:pt>
                <c:pt idx="371">
                  <c:v>-1.5</c:v>
                </c:pt>
                <c:pt idx="372">
                  <c:v>0</c:v>
                </c:pt>
                <c:pt idx="373">
                  <c:v>0</c:v>
                </c:pt>
                <c:pt idx="374">
                  <c:v>6</c:v>
                </c:pt>
                <c:pt idx="375">
                  <c:v>0</c:v>
                </c:pt>
                <c:pt idx="376">
                  <c:v>6.6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4.5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0.9</c:v>
                </c:pt>
                <c:pt idx="389">
                  <c:v>0</c:v>
                </c:pt>
                <c:pt idx="390">
                  <c:v>0</c:v>
                </c:pt>
                <c:pt idx="391">
                  <c:v>3.8</c:v>
                </c:pt>
                <c:pt idx="392">
                  <c:v>0</c:v>
                </c:pt>
                <c:pt idx="393">
                  <c:v>2.4</c:v>
                </c:pt>
                <c:pt idx="394">
                  <c:v>1.7</c:v>
                </c:pt>
                <c:pt idx="395">
                  <c:v>-2.8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1.8</c:v>
                </c:pt>
                <c:pt idx="400">
                  <c:v>0.5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6.7</c:v>
                </c:pt>
                <c:pt idx="409">
                  <c:v>7.7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-1.2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8.6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0</c:v>
                </c:pt>
                <c:pt idx="423">
                  <c:v>-2.7</c:v>
                </c:pt>
                <c:pt idx="424">
                  <c:v>0</c:v>
                </c:pt>
                <c:pt idx="425">
                  <c:v>-3.6</c:v>
                </c:pt>
                <c:pt idx="426">
                  <c:v>0</c:v>
                </c:pt>
                <c:pt idx="427">
                  <c:v>2.2999999999999998</c:v>
                </c:pt>
                <c:pt idx="428">
                  <c:v>0</c:v>
                </c:pt>
                <c:pt idx="429">
                  <c:v>4.3</c:v>
                </c:pt>
                <c:pt idx="430">
                  <c:v>0</c:v>
                </c:pt>
                <c:pt idx="431">
                  <c:v>0</c:v>
                </c:pt>
                <c:pt idx="432">
                  <c:v>1.4</c:v>
                </c:pt>
                <c:pt idx="433">
                  <c:v>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-0.5</c:v>
                </c:pt>
                <c:pt idx="438">
                  <c:v>0</c:v>
                </c:pt>
                <c:pt idx="439">
                  <c:v>2.1</c:v>
                </c:pt>
                <c:pt idx="440">
                  <c:v>6.6</c:v>
                </c:pt>
                <c:pt idx="441">
                  <c:v>8.9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4.4000000000000004</c:v>
                </c:pt>
                <c:pt idx="447">
                  <c:v>0</c:v>
                </c:pt>
                <c:pt idx="448">
                  <c:v>2.8</c:v>
                </c:pt>
                <c:pt idx="449">
                  <c:v>0</c:v>
                </c:pt>
                <c:pt idx="450">
                  <c:v>-0.7</c:v>
                </c:pt>
                <c:pt idx="451">
                  <c:v>0</c:v>
                </c:pt>
                <c:pt idx="452">
                  <c:v>1.3</c:v>
                </c:pt>
                <c:pt idx="453">
                  <c:v>0</c:v>
                </c:pt>
                <c:pt idx="454">
                  <c:v>0.1</c:v>
                </c:pt>
                <c:pt idx="455">
                  <c:v>0.4</c:v>
                </c:pt>
                <c:pt idx="456">
                  <c:v>5.2</c:v>
                </c:pt>
                <c:pt idx="457">
                  <c:v>0.4</c:v>
                </c:pt>
                <c:pt idx="458">
                  <c:v>0</c:v>
                </c:pt>
                <c:pt idx="459">
                  <c:v>-0.8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3.5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-2.1</c:v>
                </c:pt>
                <c:pt idx="471">
                  <c:v>0</c:v>
                </c:pt>
                <c:pt idx="472">
                  <c:v>0</c:v>
                </c:pt>
                <c:pt idx="473">
                  <c:v>7.1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3.4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2.1</c:v>
                </c:pt>
                <c:pt idx="483">
                  <c:v>0</c:v>
                </c:pt>
                <c:pt idx="484">
                  <c:v>5.8</c:v>
                </c:pt>
                <c:pt idx="485">
                  <c:v>0</c:v>
                </c:pt>
                <c:pt idx="486">
                  <c:v>0</c:v>
                </c:pt>
                <c:pt idx="487">
                  <c:v>5.5</c:v>
                </c:pt>
                <c:pt idx="488">
                  <c:v>0</c:v>
                </c:pt>
                <c:pt idx="489">
                  <c:v>3.3</c:v>
                </c:pt>
                <c:pt idx="490">
                  <c:v>2.6</c:v>
                </c:pt>
                <c:pt idx="491">
                  <c:v>0</c:v>
                </c:pt>
                <c:pt idx="492">
                  <c:v>0</c:v>
                </c:pt>
                <c:pt idx="493">
                  <c:v>5.3</c:v>
                </c:pt>
                <c:pt idx="494">
                  <c:v>0</c:v>
                </c:pt>
                <c:pt idx="495">
                  <c:v>4.7</c:v>
                </c:pt>
                <c:pt idx="496">
                  <c:v>1.7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3.6</c:v>
                </c:pt>
                <c:pt idx="503">
                  <c:v>0</c:v>
                </c:pt>
                <c:pt idx="504">
                  <c:v>0</c:v>
                </c:pt>
                <c:pt idx="505">
                  <c:v>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-1.8</c:v>
                </c:pt>
                <c:pt idx="510">
                  <c:v>0</c:v>
                </c:pt>
                <c:pt idx="511">
                  <c:v>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2.9</c:v>
                </c:pt>
                <c:pt idx="519">
                  <c:v>0</c:v>
                </c:pt>
                <c:pt idx="520">
                  <c:v>-0.1</c:v>
                </c:pt>
                <c:pt idx="521">
                  <c:v>-2</c:v>
                </c:pt>
                <c:pt idx="522">
                  <c:v>2.7</c:v>
                </c:pt>
                <c:pt idx="523">
                  <c:v>0</c:v>
                </c:pt>
                <c:pt idx="524">
                  <c:v>0</c:v>
                </c:pt>
                <c:pt idx="525">
                  <c:v>4.4000000000000004</c:v>
                </c:pt>
                <c:pt idx="526">
                  <c:v>0</c:v>
                </c:pt>
                <c:pt idx="527">
                  <c:v>-1.8</c:v>
                </c:pt>
                <c:pt idx="528">
                  <c:v>0</c:v>
                </c:pt>
                <c:pt idx="529">
                  <c:v>5</c:v>
                </c:pt>
                <c:pt idx="530">
                  <c:v>0</c:v>
                </c:pt>
                <c:pt idx="531">
                  <c:v>0</c:v>
                </c:pt>
                <c:pt idx="532">
                  <c:v>5.4</c:v>
                </c:pt>
                <c:pt idx="533">
                  <c:v>-0.3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4.5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3.2</c:v>
                </c:pt>
                <c:pt idx="544">
                  <c:v>0</c:v>
                </c:pt>
                <c:pt idx="545">
                  <c:v>-1</c:v>
                </c:pt>
                <c:pt idx="546">
                  <c:v>2.7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3.6</c:v>
                </c:pt>
                <c:pt idx="557">
                  <c:v>-0.3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6.8</c:v>
                </c:pt>
                <c:pt idx="562">
                  <c:v>2.6</c:v>
                </c:pt>
                <c:pt idx="563">
                  <c:v>2.2000000000000002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2.5</c:v>
                </c:pt>
                <c:pt idx="568">
                  <c:v>1.8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-1.5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6.4</c:v>
                </c:pt>
                <c:pt idx="577">
                  <c:v>0</c:v>
                </c:pt>
                <c:pt idx="578">
                  <c:v>0</c:v>
                </c:pt>
                <c:pt idx="579">
                  <c:v>4.8</c:v>
                </c:pt>
                <c:pt idx="580">
                  <c:v>0</c:v>
                </c:pt>
                <c:pt idx="581">
                  <c:v>0</c:v>
                </c:pt>
                <c:pt idx="582">
                  <c:v>2.9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1.4</c:v>
                </c:pt>
                <c:pt idx="587">
                  <c:v>-0.6</c:v>
                </c:pt>
                <c:pt idx="588">
                  <c:v>0</c:v>
                </c:pt>
                <c:pt idx="589">
                  <c:v>-3.8</c:v>
                </c:pt>
                <c:pt idx="590">
                  <c:v>2.9</c:v>
                </c:pt>
                <c:pt idx="591">
                  <c:v>-1.1000000000000001</c:v>
                </c:pt>
                <c:pt idx="592">
                  <c:v>0</c:v>
                </c:pt>
                <c:pt idx="593">
                  <c:v>0</c:v>
                </c:pt>
                <c:pt idx="594">
                  <c:v>2.1</c:v>
                </c:pt>
                <c:pt idx="595">
                  <c:v>2.2000000000000002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1.8</c:v>
                </c:pt>
                <c:pt idx="600">
                  <c:v>0</c:v>
                </c:pt>
                <c:pt idx="601">
                  <c:v>0</c:v>
                </c:pt>
                <c:pt idx="602">
                  <c:v>1.5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4.7</c:v>
                </c:pt>
                <c:pt idx="609">
                  <c:v>5.7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2.6</c:v>
                </c:pt>
                <c:pt idx="618">
                  <c:v>-0.5</c:v>
                </c:pt>
                <c:pt idx="619">
                  <c:v>0</c:v>
                </c:pt>
                <c:pt idx="620">
                  <c:v>0</c:v>
                </c:pt>
                <c:pt idx="621">
                  <c:v>2.9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2.9</c:v>
                </c:pt>
                <c:pt idx="626">
                  <c:v>7.6</c:v>
                </c:pt>
                <c:pt idx="627">
                  <c:v>2.2999999999999998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-0.4</c:v>
                </c:pt>
                <c:pt idx="632">
                  <c:v>0</c:v>
                </c:pt>
                <c:pt idx="633">
                  <c:v>4.3</c:v>
                </c:pt>
                <c:pt idx="634">
                  <c:v>-0.2</c:v>
                </c:pt>
                <c:pt idx="635">
                  <c:v>0</c:v>
                </c:pt>
                <c:pt idx="636">
                  <c:v>1.7</c:v>
                </c:pt>
                <c:pt idx="6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55A-9073-4A4F53F7C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03648"/>
        <c:axId val="257299808"/>
      </c:scatterChart>
      <c:valAx>
        <c:axId val="2573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99808"/>
        <c:crosses val="autoZero"/>
        <c:crossBetween val="midCat"/>
      </c:valAx>
      <c:valAx>
        <c:axId val="2572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5</xdr:row>
      <xdr:rowOff>120650</xdr:rowOff>
    </xdr:from>
    <xdr:to>
      <xdr:col>29</xdr:col>
      <xdr:colOff>431800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B242A-BFDE-F6EA-B606-3DAB4E5F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3C4CBC-88A3-464B-B594-5D0CFFEB804B}" name="Table15" displayName="Table15" ref="A1:L639" totalsRowShown="0">
  <autoFilter ref="A1:L639" xr:uid="{21037211-8B2E-4D06-9878-EDF1B22B188F}"/>
  <sortState xmlns:xlrd2="http://schemas.microsoft.com/office/spreadsheetml/2017/richdata2" ref="A2:K639">
    <sortCondition ref="A2:A639"/>
  </sortState>
  <tableColumns count="12">
    <tableColumn id="3" xr3:uid="{07F07951-930D-4853-917B-A17067C620B4}" name="Year"/>
    <tableColumn id="4" xr3:uid="{25D2CF71-4031-4713-BCB7-B72B55F70061}" name="wins"/>
    <tableColumn id="5" xr3:uid="{E6AF6F22-5A23-4C36-A9A2-9982FF152D7B}" name="loss"/>
    <tableColumn id="6" xr3:uid="{5DECECDE-BDEA-425B-A28B-C6FF9F588885}" name="points_for"/>
    <tableColumn id="7" xr3:uid="{F58942DF-8E3C-4FDA-A3FF-BBD111BE80E9}" name="points_against"/>
    <tableColumn id="8" xr3:uid="{80CB38CD-76BC-46BC-A167-2144EB7BA327}" name="points_differential"/>
    <tableColumn id="9" xr3:uid="{DD315CBC-4805-4782-BCB7-146148BB3552}" name="margin_of_victory"/>
    <tableColumn id="10" xr3:uid="{223104C2-5B8B-4164-8CDE-F065D7FD0782}" name="strength_of_schedule"/>
    <tableColumn id="11" xr3:uid="{C46E57E8-69EA-4CAF-AD76-38D3326821E3}" name="simple_rating"/>
    <tableColumn id="12" xr3:uid="{4A87D62D-6ABC-4B09-99C4-4096C573A5E8}" name="offensive_ranking"/>
    <tableColumn id="13" xr3:uid="{94129C8F-2D5C-4DAD-B277-093C832B4458}" name="defensive_ranking"/>
    <tableColumn id="16" xr3:uid="{255B1B27-D52C-4982-BDA8-A5893B7BB71C}" name="playoffs dummy">
      <calculatedColumnFormula>IF(#REF!="No Playoffs",0,1)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37211-8B2E-4D06-9878-EDF1B22B188F}" name="Table1" displayName="Table1" ref="A1:O639" totalsRowShown="0">
  <autoFilter ref="A1:O639" xr:uid="{21037211-8B2E-4D06-9878-EDF1B22B188F}"/>
  <sortState xmlns:xlrd2="http://schemas.microsoft.com/office/spreadsheetml/2017/richdata2" ref="A2:O639">
    <sortCondition ref="C2:C639"/>
    <sortCondition ref="A2:A639"/>
  </sortState>
  <tableColumns count="15">
    <tableColumn id="1" xr3:uid="{40332A83-692F-4141-9DA6-62337F79D4B9}" name="team"/>
    <tableColumn id="2" xr3:uid="{F62F4A45-9450-4E11-B12E-50021AA19FC6}" name="team_name"/>
    <tableColumn id="3" xr3:uid="{8FA7B155-B8EB-4427-A4CA-3678713B5A7A}" name="year"/>
    <tableColumn id="4" xr3:uid="{D9A24E60-8D00-4170-8998-0336E8FB5366}" name="wins"/>
    <tableColumn id="5" xr3:uid="{54BC357F-F2C4-4A32-8AE1-2592105CF05D}" name="loss"/>
    <tableColumn id="6" xr3:uid="{FFE0B3D8-102D-42BB-A4B1-8C595225E71E}" name="points_for"/>
    <tableColumn id="7" xr3:uid="{B49CEFDF-FA8E-456C-BCCF-EBF766C5657A}" name="points_against"/>
    <tableColumn id="8" xr3:uid="{E71180B7-2171-4B54-8639-F9A2E9F39505}" name="points_differential"/>
    <tableColumn id="9" xr3:uid="{6F6856BB-0660-4CEF-98F5-807C5C1375FC}" name="margin_of_victory"/>
    <tableColumn id="10" xr3:uid="{4603B9D4-DA16-41DF-BD1D-96C2E5F5A550}" name="strength_of_schedule"/>
    <tableColumn id="11" xr3:uid="{900AEEC1-709A-4D8C-9224-6601C06F69FA}" name="simple_rating"/>
    <tableColumn id="12" xr3:uid="{EA044E69-1645-43DD-9F0D-F686FE728DD5}" name="offensive_ranking"/>
    <tableColumn id="13" xr3:uid="{69E1F75B-68BC-43AF-A230-848A83875B56}" name="defensive_ranking"/>
    <tableColumn id="14" xr3:uid="{CF3C7799-3506-45FA-A97B-84C579513BDC}" name="playoffs"/>
    <tableColumn id="15" xr3:uid="{0204F98B-BAB4-410B-ACF3-8DFA3A060668}" name="sb_winn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24AE34-9965-418D-B942-113AC4A67008}" name="Table14" displayName="Table14" ref="A1:K639" totalsRowShown="0">
  <autoFilter ref="A1:K639" xr:uid="{A124AE34-9965-418D-B942-113AC4A67008}"/>
  <sortState xmlns:xlrd2="http://schemas.microsoft.com/office/spreadsheetml/2017/richdata2" ref="A2:K639">
    <sortCondition ref="A2:A639"/>
  </sortState>
  <tableColumns count="11">
    <tableColumn id="3" xr3:uid="{522C32CB-5159-4F36-9971-768D48143B15}" name="year"/>
    <tableColumn id="4" xr3:uid="{0ADA4882-0E3B-490F-A30A-75D32DCD4987}" name="wins"/>
    <tableColumn id="5" xr3:uid="{F08A9CBE-D12E-41AB-9244-9027E71ED640}" name="loss"/>
    <tableColumn id="6" xr3:uid="{76CDB427-4646-46E4-9CD3-FCD12C2EF257}" name="points_for"/>
    <tableColumn id="7" xr3:uid="{6CBA817A-5F18-4363-8B7E-262391045C14}" name="points_against"/>
    <tableColumn id="8" xr3:uid="{7B7E45BB-BB66-4752-856C-81CA3748D8A7}" name="points_differential"/>
    <tableColumn id="9" xr3:uid="{95BC2EA6-C93D-441C-AF10-94295AD2547D}" name="margin_of_victory"/>
    <tableColumn id="10" xr3:uid="{0DFBC099-3840-48B7-8FA9-C859FC3B4E0B}" name="strength_of_schedule"/>
    <tableColumn id="11" xr3:uid="{545B38FF-3B20-4A03-B545-9B80469AF47B}" name="simple_rating"/>
    <tableColumn id="12" xr3:uid="{58E0458D-7C27-4DD3-8993-2C121E6AC9D6}" name="offensive_ranking"/>
    <tableColumn id="13" xr3:uid="{50B7FD5A-0AC3-4881-840A-F7EFE1C24A81}" name="defensive_rank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558877-C396-4F0C-A5B0-B603CBF93C1B}" name="Table13" displayName="Table13" ref="A1:I639" totalsRowShown="0">
  <autoFilter ref="A1:I639" xr:uid="{32558877-C396-4F0C-A5B0-B603CBF93C1B}"/>
  <sortState xmlns:xlrd2="http://schemas.microsoft.com/office/spreadsheetml/2017/richdata2" ref="A2:F639">
    <sortCondition ref="D2:D639"/>
    <sortCondition ref="A2:A639"/>
  </sortState>
  <tableColumns count="9">
    <tableColumn id="1" xr3:uid="{D57C0D2D-31E5-4531-ACBA-9001AC1647F3}" name="team"/>
    <tableColumn id="2" xr3:uid="{1D0FFE3F-1FF7-4884-BD40-132451F7812E}" name="team_name"/>
    <tableColumn id="5" xr3:uid="{6106E050-995E-48B2-A6C3-CF966E4D1401}" name="wins"/>
    <tableColumn id="3" xr3:uid="{475DC9BB-3408-48FF-AE8C-715A13241EE1}" name="year"/>
    <tableColumn id="12" xr3:uid="{584B8323-CB7F-4A3D-B66A-F0D17315A14F}" name="offensive_ranking"/>
    <tableColumn id="13" xr3:uid="{CC343807-5A47-4E02-ABED-D1659F73B7AD}" name="defensive_ranking"/>
    <tableColumn id="4" xr3:uid="{8C158FBC-578A-44D2-B1B5-8FB5762BD248}" name="playoffs dummy" dataDxfId="14"/>
    <tableColumn id="6" xr3:uid="{C8D15C50-725C-4759-8A39-D8F777BD4754}" name="SB dummy"/>
    <tableColumn id="7" xr3:uid="{9AE10538-467B-47EE-9741-620A459793EC}" name="Attenda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9E5805-349C-4BE0-B936-37364AC0E082}" name="Table6" displayName="Table6" ref="A1:L639" totalsRowShown="0" headerRowDxfId="2" dataDxfId="3">
  <autoFilter ref="A1:L639" xr:uid="{009E5805-349C-4BE0-B936-37364AC0E082}"/>
  <tableColumns count="12">
    <tableColumn id="1" xr3:uid="{BE09EB65-ABF1-49EB-85D5-98E02173A478}" name="team" dataDxfId="13"/>
    <tableColumn id="2" xr3:uid="{94FE7094-48DE-4E15-8967-B257EC2ADD78}" name="team_name" dataDxfId="12"/>
    <tableColumn id="3" xr3:uid="{FBC6E67A-FB0F-41B8-973B-33F373B84EE2}" name="wins" dataDxfId="11"/>
    <tableColumn id="4" xr3:uid="{FD7F7DD1-B76B-41B9-B7A6-BFB4B89CBC59}" name="year" dataDxfId="10"/>
    <tableColumn id="5" xr3:uid="{84EF2C26-0F54-48E7-BD05-751F406CB6C3}" name="offensive_ranking" dataDxfId="9"/>
    <tableColumn id="6" xr3:uid="{B002DBC7-90FD-4A32-97A7-2C0C01C3AE2E}" name="defensive_ranking" dataDxfId="8"/>
    <tableColumn id="7" xr3:uid="{58A2C73B-2A7F-405F-BEAC-779078353103}" name="playoffs dummy" dataDxfId="7"/>
    <tableColumn id="8" xr3:uid="{F081EE3B-6A7B-4903-8EE8-72585314129C}" name="SB dummy" dataDxfId="6"/>
    <tableColumn id="9" xr3:uid="{1C9F2679-232F-4F72-8D3D-3FC3562517A6}" name="Attendance" dataDxfId="5"/>
    <tableColumn id="10" xr3:uid="{B0E86E71-BE23-41D6-97BB-BF45BE83F0FD}" name="playoffs" dataDxfId="4"/>
    <tableColumn id="11" xr3:uid="{C760FBF8-74D9-4D9B-BEC5-4DA42798731B}" name="Def No play" dataDxfId="1">
      <calculatedColumnFormula>IF(J2="No Playoffs",F2,0)</calculatedColumnFormula>
    </tableColumn>
    <tableColumn id="12" xr3:uid="{8BCDDA28-F6A5-429A-B851-0060AE1BB616}" name="Def play" dataDxfId="0">
      <calculatedColumnFormula>IF(J2="Playoffs",F2,0)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83E0-3CF4-43D0-A3BF-B615DC202FA9}">
  <dimension ref="A1:AW639"/>
  <sheetViews>
    <sheetView zoomScale="70" zoomScaleNormal="70" workbookViewId="0">
      <selection activeCell="AC52" sqref="AC52"/>
    </sheetView>
  </sheetViews>
  <sheetFormatPr defaultRowHeight="14.5" x14ac:dyDescent="0.35"/>
  <cols>
    <col min="4" max="4" width="12.26953125" customWidth="1"/>
    <col min="5" max="5" width="16" customWidth="1"/>
    <col min="6" max="6" width="19.81640625" customWidth="1"/>
    <col min="7" max="7" width="25.7265625" bestFit="1" customWidth="1"/>
    <col min="8" max="8" width="22.453125" customWidth="1"/>
    <col min="9" max="9" width="15.26953125" customWidth="1"/>
    <col min="10" max="10" width="19.1796875" customWidth="1"/>
    <col min="11" max="11" width="19.54296875" customWidth="1"/>
    <col min="13" max="13" width="15.26953125" bestFit="1" customWidth="1"/>
    <col min="22" max="22" width="18.1796875" bestFit="1" customWidth="1"/>
    <col min="23" max="23" width="20.453125" bestFit="1" customWidth="1"/>
    <col min="24" max="24" width="26.54296875" customWidth="1"/>
    <col min="25" max="25" width="14" bestFit="1" customWidth="1"/>
    <col min="26" max="28" width="18.1796875" bestFit="1" customWidth="1"/>
    <col min="29" max="29" width="9.26953125" bestFit="1" customWidth="1"/>
    <col min="31" max="31" width="9.26953125" bestFit="1" customWidth="1"/>
    <col min="33" max="33" width="9.26953125" bestFit="1" customWidth="1"/>
    <col min="35" max="35" width="9.26953125" bestFit="1" customWidth="1"/>
    <col min="37" max="37" width="9.26953125" bestFit="1" customWidth="1"/>
    <col min="39" max="39" width="9.26953125" bestFit="1" customWidth="1"/>
    <col min="41" max="41" width="9.26953125" bestFit="1" customWidth="1"/>
    <col min="43" max="43" width="9.26953125" bestFit="1" customWidth="1"/>
    <col min="45" max="45" width="9.26953125" bestFit="1" customWidth="1"/>
    <col min="47" max="47" width="9.26953125" bestFit="1" customWidth="1"/>
    <col min="49" max="49" width="9.2695312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12</v>
      </c>
    </row>
    <row r="2" spans="1:49" x14ac:dyDescent="0.35">
      <c r="A2">
        <v>2000</v>
      </c>
      <c r="B2">
        <v>3</v>
      </c>
      <c r="C2">
        <v>13</v>
      </c>
      <c r="D2">
        <v>210</v>
      </c>
      <c r="E2">
        <v>443</v>
      </c>
      <c r="F2">
        <v>-233</v>
      </c>
      <c r="G2">
        <v>-14.6</v>
      </c>
      <c r="H2">
        <v>-0.7</v>
      </c>
      <c r="I2">
        <v>-15.2</v>
      </c>
      <c r="J2">
        <v>-7.2</v>
      </c>
      <c r="K2">
        <v>-8.1</v>
      </c>
      <c r="L2" t="e">
        <f>IF(#REF!="No Playoffs",0,1)</f>
        <v>#REF!</v>
      </c>
      <c r="M2">
        <v>0</v>
      </c>
      <c r="N2">
        <v>0</v>
      </c>
    </row>
    <row r="3" spans="1:49" x14ac:dyDescent="0.35">
      <c r="A3">
        <v>2000</v>
      </c>
      <c r="B3">
        <v>4</v>
      </c>
      <c r="C3">
        <v>12</v>
      </c>
      <c r="D3">
        <v>252</v>
      </c>
      <c r="E3">
        <v>413</v>
      </c>
      <c r="F3">
        <v>-161</v>
      </c>
      <c r="G3">
        <v>-10.1</v>
      </c>
      <c r="H3">
        <v>1.5</v>
      </c>
      <c r="I3">
        <v>-8.6</v>
      </c>
      <c r="J3">
        <v>-5.7</v>
      </c>
      <c r="K3">
        <v>-2.9</v>
      </c>
      <c r="L3" t="e">
        <f>IF(#REF!="No Playoffs",0,1)</f>
        <v>#REF!</v>
      </c>
      <c r="M3">
        <v>0</v>
      </c>
      <c r="N3">
        <v>0</v>
      </c>
    </row>
    <row r="4" spans="1:49" x14ac:dyDescent="0.35">
      <c r="A4">
        <v>2000</v>
      </c>
      <c r="B4">
        <v>12</v>
      </c>
      <c r="C4">
        <v>4</v>
      </c>
      <c r="D4">
        <v>333</v>
      </c>
      <c r="E4">
        <v>165</v>
      </c>
      <c r="F4">
        <v>168</v>
      </c>
      <c r="G4">
        <v>10.5</v>
      </c>
      <c r="H4">
        <v>-2.5</v>
      </c>
      <c r="I4">
        <v>8</v>
      </c>
      <c r="J4">
        <v>0</v>
      </c>
      <c r="K4">
        <v>8</v>
      </c>
      <c r="L4" t="e">
        <f>IF(#REF!="No Playoffs",0,1)</f>
        <v>#REF!</v>
      </c>
      <c r="M4">
        <v>1</v>
      </c>
      <c r="N4">
        <v>1</v>
      </c>
    </row>
    <row r="5" spans="1:49" x14ac:dyDescent="0.35">
      <c r="A5">
        <v>2000</v>
      </c>
      <c r="B5">
        <v>8</v>
      </c>
      <c r="C5">
        <v>8</v>
      </c>
      <c r="D5">
        <v>315</v>
      </c>
      <c r="E5">
        <v>350</v>
      </c>
      <c r="F5">
        <v>-35</v>
      </c>
      <c r="G5">
        <v>-2.2000000000000002</v>
      </c>
      <c r="H5">
        <v>2.2000000000000002</v>
      </c>
      <c r="I5">
        <v>0</v>
      </c>
      <c r="J5">
        <v>0.5</v>
      </c>
      <c r="K5">
        <v>-0.5</v>
      </c>
      <c r="L5" t="e">
        <f>IF(#REF!="No Playoffs",0,1)</f>
        <v>#REF!</v>
      </c>
      <c r="M5">
        <v>0</v>
      </c>
      <c r="N5">
        <v>0</v>
      </c>
    </row>
    <row r="6" spans="1:49" x14ac:dyDescent="0.35">
      <c r="A6">
        <v>2000</v>
      </c>
      <c r="B6">
        <v>7</v>
      </c>
      <c r="C6">
        <v>9</v>
      </c>
      <c r="D6">
        <v>310</v>
      </c>
      <c r="E6">
        <v>310</v>
      </c>
      <c r="F6">
        <v>0</v>
      </c>
      <c r="G6">
        <v>0</v>
      </c>
      <c r="H6">
        <v>-1.1000000000000001</v>
      </c>
      <c r="I6">
        <v>-1.1000000000000001</v>
      </c>
      <c r="J6">
        <v>-3.6</v>
      </c>
      <c r="K6">
        <v>2.5</v>
      </c>
      <c r="L6" t="e">
        <f>IF(#REF!="No Playoffs",0,1)</f>
        <v>#REF!</v>
      </c>
      <c r="M6">
        <v>0</v>
      </c>
      <c r="N6">
        <v>0</v>
      </c>
    </row>
    <row r="7" spans="1:49" x14ac:dyDescent="0.35">
      <c r="A7">
        <v>2000</v>
      </c>
      <c r="B7">
        <v>5</v>
      </c>
      <c r="C7">
        <v>11</v>
      </c>
      <c r="D7">
        <v>216</v>
      </c>
      <c r="E7">
        <v>355</v>
      </c>
      <c r="F7">
        <v>-139</v>
      </c>
      <c r="G7">
        <v>-8.6999999999999993</v>
      </c>
      <c r="H7">
        <v>2.4</v>
      </c>
      <c r="I7">
        <v>-6.3</v>
      </c>
      <c r="J7">
        <v>-6.4</v>
      </c>
      <c r="K7">
        <v>0.1</v>
      </c>
      <c r="L7" t="e">
        <f>IF(#REF!="No Playoffs",0,1)</f>
        <v>#REF!</v>
      </c>
      <c r="M7">
        <v>0</v>
      </c>
      <c r="N7">
        <v>0</v>
      </c>
    </row>
    <row r="8" spans="1:49" x14ac:dyDescent="0.35">
      <c r="A8">
        <v>2000</v>
      </c>
      <c r="B8">
        <v>4</v>
      </c>
      <c r="C8">
        <v>12</v>
      </c>
      <c r="D8">
        <v>185</v>
      </c>
      <c r="E8">
        <v>359</v>
      </c>
      <c r="F8">
        <v>-174</v>
      </c>
      <c r="G8">
        <v>-10.9</v>
      </c>
      <c r="H8">
        <v>0.4</v>
      </c>
      <c r="I8">
        <v>-10.5</v>
      </c>
      <c r="J8">
        <v>-8.1</v>
      </c>
      <c r="K8">
        <v>-2.4</v>
      </c>
      <c r="L8" t="e">
        <f>IF(#REF!="No Playoffs",0,1)</f>
        <v>#REF!</v>
      </c>
      <c r="M8">
        <v>0</v>
      </c>
      <c r="N8">
        <v>0</v>
      </c>
    </row>
    <row r="9" spans="1:49" x14ac:dyDescent="0.35">
      <c r="A9">
        <v>2000</v>
      </c>
      <c r="B9">
        <v>3</v>
      </c>
      <c r="C9">
        <v>13</v>
      </c>
      <c r="D9">
        <v>161</v>
      </c>
      <c r="E9">
        <v>419</v>
      </c>
      <c r="F9">
        <v>-258</v>
      </c>
      <c r="G9">
        <v>-16.100000000000001</v>
      </c>
      <c r="H9">
        <v>1.5</v>
      </c>
      <c r="I9">
        <v>-14.6</v>
      </c>
      <c r="J9">
        <v>-9.1</v>
      </c>
      <c r="K9">
        <v>-5.5</v>
      </c>
      <c r="L9" t="e">
        <f>IF(#REF!="No Playoffs",0,1)</f>
        <v>#REF!</v>
      </c>
      <c r="M9">
        <v>0</v>
      </c>
      <c r="N9">
        <v>0</v>
      </c>
    </row>
    <row r="10" spans="1:49" x14ac:dyDescent="0.35">
      <c r="A10">
        <v>2000</v>
      </c>
      <c r="B10">
        <v>5</v>
      </c>
      <c r="C10">
        <v>11</v>
      </c>
      <c r="D10">
        <v>294</v>
      </c>
      <c r="E10">
        <v>361</v>
      </c>
      <c r="F10">
        <v>-67</v>
      </c>
      <c r="G10">
        <v>-4.2</v>
      </c>
      <c r="H10">
        <v>-0.4</v>
      </c>
      <c r="I10">
        <v>-4.5999999999999996</v>
      </c>
      <c r="J10">
        <v>-1.5</v>
      </c>
      <c r="K10">
        <v>-3</v>
      </c>
      <c r="L10" t="e">
        <f>IF(#REF!="No Playoffs",0,1)</f>
        <v>#REF!</v>
      </c>
      <c r="M10">
        <v>0</v>
      </c>
      <c r="N10">
        <v>0</v>
      </c>
    </row>
    <row r="11" spans="1:49" x14ac:dyDescent="0.35">
      <c r="A11">
        <v>2000</v>
      </c>
      <c r="B11">
        <v>11</v>
      </c>
      <c r="C11">
        <v>5</v>
      </c>
      <c r="D11">
        <v>485</v>
      </c>
      <c r="E11">
        <v>369</v>
      </c>
      <c r="F11">
        <v>116</v>
      </c>
      <c r="G11">
        <v>7.3</v>
      </c>
      <c r="H11">
        <v>-2.2000000000000002</v>
      </c>
      <c r="I11">
        <v>5</v>
      </c>
      <c r="J11">
        <v>7.8</v>
      </c>
      <c r="K11">
        <v>-2.7</v>
      </c>
      <c r="L11" t="e">
        <f>IF(#REF!="No Playoffs",0,1)</f>
        <v>#REF!</v>
      </c>
      <c r="M11">
        <v>1</v>
      </c>
      <c r="N11">
        <v>0</v>
      </c>
    </row>
    <row r="12" spans="1:49" x14ac:dyDescent="0.35">
      <c r="A12">
        <v>2000</v>
      </c>
      <c r="B12">
        <v>9</v>
      </c>
      <c r="C12">
        <v>7</v>
      </c>
      <c r="D12">
        <v>307</v>
      </c>
      <c r="E12">
        <v>307</v>
      </c>
      <c r="F12">
        <v>0</v>
      </c>
      <c r="G12">
        <v>0</v>
      </c>
      <c r="H12">
        <v>1.4</v>
      </c>
      <c r="I12">
        <v>1.4</v>
      </c>
      <c r="J12">
        <v>-0.1</v>
      </c>
      <c r="K12">
        <v>1.5</v>
      </c>
      <c r="L12" t="e">
        <f>IF(#REF!="No Playoffs",0,1)</f>
        <v>#REF!</v>
      </c>
      <c r="M12">
        <v>0</v>
      </c>
      <c r="N12">
        <v>0</v>
      </c>
    </row>
    <row r="13" spans="1:49" x14ac:dyDescent="0.35">
      <c r="A13">
        <v>2000</v>
      </c>
      <c r="B13">
        <v>9</v>
      </c>
      <c r="C13">
        <v>7</v>
      </c>
      <c r="D13">
        <v>353</v>
      </c>
      <c r="E13">
        <v>323</v>
      </c>
      <c r="F13">
        <v>30</v>
      </c>
      <c r="G13">
        <v>1.9</v>
      </c>
      <c r="H13">
        <v>0.6</v>
      </c>
      <c r="I13">
        <v>2.5</v>
      </c>
      <c r="J13">
        <v>1.8</v>
      </c>
      <c r="K13">
        <v>0.7</v>
      </c>
      <c r="L13" t="e">
        <f>IF(#REF!="No Playoffs",0,1)</f>
        <v>#REF!</v>
      </c>
      <c r="M13">
        <v>0</v>
      </c>
      <c r="N13">
        <v>0</v>
      </c>
    </row>
    <row r="14" spans="1:49" x14ac:dyDescent="0.35">
      <c r="A14">
        <v>2000</v>
      </c>
      <c r="B14">
        <v>10</v>
      </c>
      <c r="C14">
        <v>6</v>
      </c>
      <c r="D14">
        <v>429</v>
      </c>
      <c r="E14">
        <v>326</v>
      </c>
      <c r="F14">
        <v>103</v>
      </c>
      <c r="G14">
        <v>6.4</v>
      </c>
      <c r="H14">
        <v>1.5</v>
      </c>
      <c r="I14">
        <v>7.9</v>
      </c>
      <c r="J14">
        <v>7.1</v>
      </c>
      <c r="K14">
        <v>0.8</v>
      </c>
      <c r="L14" t="e">
        <f>IF(#REF!="No Playoffs",0,1)</f>
        <v>#REF!</v>
      </c>
      <c r="M14">
        <v>1</v>
      </c>
      <c r="N14">
        <v>0</v>
      </c>
    </row>
    <row r="15" spans="1:49" x14ac:dyDescent="0.35">
      <c r="A15">
        <v>2000</v>
      </c>
      <c r="B15">
        <v>7</v>
      </c>
      <c r="C15">
        <v>9</v>
      </c>
      <c r="D15">
        <v>367</v>
      </c>
      <c r="E15">
        <v>327</v>
      </c>
      <c r="F15">
        <v>40</v>
      </c>
      <c r="G15">
        <v>2.5</v>
      </c>
      <c r="H15">
        <v>-1.4</v>
      </c>
      <c r="I15">
        <v>1.1000000000000001</v>
      </c>
      <c r="J15">
        <v>3.2</v>
      </c>
      <c r="K15">
        <v>-2.1</v>
      </c>
      <c r="L15" t="e">
        <f>IF(#REF!="No Playoffs",0,1)</f>
        <v>#REF!</v>
      </c>
      <c r="M15">
        <v>0</v>
      </c>
      <c r="N15">
        <v>0</v>
      </c>
      <c r="V15" s="2" t="s">
        <v>13</v>
      </c>
      <c r="W15" s="2"/>
      <c r="X15" s="2" t="s">
        <v>14</v>
      </c>
      <c r="Y15" s="2"/>
      <c r="Z15" s="2" t="s">
        <v>15</v>
      </c>
      <c r="AA15" s="2"/>
      <c r="AB15" s="2" t="s">
        <v>16</v>
      </c>
      <c r="AC15" s="2"/>
      <c r="AD15" s="2" t="s">
        <v>17</v>
      </c>
      <c r="AE15" s="2"/>
      <c r="AF15" s="2" t="s">
        <v>18</v>
      </c>
      <c r="AG15" s="2"/>
      <c r="AH15" s="2" t="s">
        <v>19</v>
      </c>
      <c r="AI15" s="2"/>
      <c r="AJ15" s="2" t="s">
        <v>20</v>
      </c>
      <c r="AK15" s="2"/>
      <c r="AL15" s="2" t="s">
        <v>21</v>
      </c>
      <c r="AM15" s="2"/>
      <c r="AN15" s="2" t="s">
        <v>22</v>
      </c>
      <c r="AO15" s="2"/>
      <c r="AP15" s="2" t="s">
        <v>23</v>
      </c>
      <c r="AQ15" s="2"/>
      <c r="AR15" s="2" t="s">
        <v>24</v>
      </c>
      <c r="AS15" s="2"/>
      <c r="AT15" s="2" t="s">
        <v>25</v>
      </c>
      <c r="AU15" s="2"/>
      <c r="AV15" s="2" t="s">
        <v>26</v>
      </c>
      <c r="AW15" s="2"/>
    </row>
    <row r="16" spans="1:49" x14ac:dyDescent="0.35">
      <c r="A16">
        <v>2000</v>
      </c>
      <c r="B16">
        <v>7</v>
      </c>
      <c r="C16">
        <v>9</v>
      </c>
      <c r="D16">
        <v>355</v>
      </c>
      <c r="E16">
        <v>354</v>
      </c>
      <c r="F16">
        <v>1</v>
      </c>
      <c r="G16">
        <v>0.1</v>
      </c>
      <c r="H16">
        <v>0.6</v>
      </c>
      <c r="I16">
        <v>0.6</v>
      </c>
      <c r="J16">
        <v>0.1</v>
      </c>
      <c r="K16">
        <v>0.6</v>
      </c>
      <c r="L16" t="e">
        <f>IF(#REF!="No Playoffs",0,1)</f>
        <v>#REF!</v>
      </c>
      <c r="M16">
        <v>0</v>
      </c>
      <c r="N16">
        <v>0</v>
      </c>
    </row>
    <row r="17" spans="1:49" x14ac:dyDescent="0.35">
      <c r="A17">
        <v>2000</v>
      </c>
      <c r="B17">
        <v>11</v>
      </c>
      <c r="C17">
        <v>5</v>
      </c>
      <c r="D17">
        <v>323</v>
      </c>
      <c r="E17">
        <v>226</v>
      </c>
      <c r="F17">
        <v>97</v>
      </c>
      <c r="G17">
        <v>6.1</v>
      </c>
      <c r="H17">
        <v>1</v>
      </c>
      <c r="I17">
        <v>7.1</v>
      </c>
      <c r="J17">
        <v>0</v>
      </c>
      <c r="K17">
        <v>7.1</v>
      </c>
      <c r="L17" t="e">
        <f>IF(#REF!="No Playoffs",0,1)</f>
        <v>#REF!</v>
      </c>
      <c r="M17">
        <v>1</v>
      </c>
      <c r="N17">
        <v>0</v>
      </c>
      <c r="V17" t="s">
        <v>27</v>
      </c>
      <c r="W17">
        <v>2009.5282131661443</v>
      </c>
      <c r="X17" t="s">
        <v>27</v>
      </c>
      <c r="Y17">
        <v>7.984326018808777</v>
      </c>
      <c r="Z17" t="s">
        <v>27</v>
      </c>
      <c r="AA17">
        <v>7.984326018808777</v>
      </c>
      <c r="AB17" t="s">
        <v>27</v>
      </c>
      <c r="AC17">
        <v>350.28369905956112</v>
      </c>
      <c r="AD17" t="s">
        <v>27</v>
      </c>
      <c r="AE17">
        <v>350.28369905956112</v>
      </c>
      <c r="AF17" t="s">
        <v>27</v>
      </c>
      <c r="AG17">
        <v>0</v>
      </c>
      <c r="AH17" t="s">
        <v>27</v>
      </c>
      <c r="AI17">
        <v>-1.8808777429466851E-3</v>
      </c>
      <c r="AJ17" t="s">
        <v>27</v>
      </c>
      <c r="AK17">
        <v>1.0971786833855795E-3</v>
      </c>
      <c r="AL17" t="s">
        <v>27</v>
      </c>
      <c r="AM17">
        <v>0</v>
      </c>
      <c r="AN17" t="s">
        <v>27</v>
      </c>
      <c r="AO17">
        <v>-1.5673981191225022E-4</v>
      </c>
      <c r="AP17" t="s">
        <v>27</v>
      </c>
      <c r="AQ17">
        <v>-1.0971786833855817E-3</v>
      </c>
      <c r="AR17" t="s">
        <v>27</v>
      </c>
      <c r="AS17">
        <v>0.37617554858934171</v>
      </c>
      <c r="AT17" t="s">
        <v>27</v>
      </c>
      <c r="AU17">
        <v>0.37617554858934171</v>
      </c>
      <c r="AV17" t="s">
        <v>27</v>
      </c>
      <c r="AW17">
        <v>3.1347962382445138E-2</v>
      </c>
    </row>
    <row r="18" spans="1:49" x14ac:dyDescent="0.35">
      <c r="A18">
        <v>2000</v>
      </c>
      <c r="B18">
        <v>11</v>
      </c>
      <c r="C18">
        <v>5</v>
      </c>
      <c r="D18">
        <v>397</v>
      </c>
      <c r="E18">
        <v>371</v>
      </c>
      <c r="F18">
        <v>26</v>
      </c>
      <c r="G18">
        <v>1.6</v>
      </c>
      <c r="H18">
        <v>0.3</v>
      </c>
      <c r="I18">
        <v>1.9</v>
      </c>
      <c r="J18">
        <v>4.3</v>
      </c>
      <c r="K18">
        <v>-2.2999999999999998</v>
      </c>
      <c r="L18" t="e">
        <f>IF(#REF!="No Playoffs",0,1)</f>
        <v>#REF!</v>
      </c>
      <c r="M18">
        <v>1</v>
      </c>
      <c r="N18">
        <v>0</v>
      </c>
      <c r="V18" t="s">
        <v>28</v>
      </c>
      <c r="W18">
        <v>0.22794809854958389</v>
      </c>
      <c r="X18" t="s">
        <v>28</v>
      </c>
      <c r="Y18">
        <v>0.12208968145196698</v>
      </c>
      <c r="Z18" t="s">
        <v>28</v>
      </c>
      <c r="AA18">
        <v>0.12206952580335345</v>
      </c>
      <c r="AB18" t="s">
        <v>28</v>
      </c>
      <c r="AC18">
        <v>2.8267161311209184</v>
      </c>
      <c r="AD18" t="s">
        <v>28</v>
      </c>
      <c r="AE18">
        <v>2.3574748687422225</v>
      </c>
      <c r="AF18" t="s">
        <v>28</v>
      </c>
      <c r="AG18">
        <v>4.0021493661805341</v>
      </c>
      <c r="AH18" t="s">
        <v>28</v>
      </c>
      <c r="AI18">
        <v>0.25033521687652482</v>
      </c>
      <c r="AJ18" t="s">
        <v>28</v>
      </c>
      <c r="AK18">
        <v>6.4705269704391902E-2</v>
      </c>
      <c r="AL18" t="s">
        <v>28</v>
      </c>
      <c r="AM18">
        <v>0.24547358242007758</v>
      </c>
      <c r="AN18" t="s">
        <v>28</v>
      </c>
      <c r="AO18">
        <v>0.17182290975611311</v>
      </c>
      <c r="AP18" t="s">
        <v>28</v>
      </c>
      <c r="AQ18">
        <v>0.14119036285159209</v>
      </c>
      <c r="AR18" t="s">
        <v>28</v>
      </c>
      <c r="AS18">
        <v>1.919361424227033E-2</v>
      </c>
      <c r="AT18" t="s">
        <v>28</v>
      </c>
      <c r="AU18">
        <v>1.919361424227033E-2</v>
      </c>
      <c r="AV18" t="s">
        <v>28</v>
      </c>
      <c r="AW18">
        <v>6.9042870713606737E-3</v>
      </c>
    </row>
    <row r="19" spans="1:49" x14ac:dyDescent="0.35">
      <c r="A19">
        <v>2000</v>
      </c>
      <c r="B19">
        <v>5</v>
      </c>
      <c r="C19">
        <v>11</v>
      </c>
      <c r="D19">
        <v>276</v>
      </c>
      <c r="E19">
        <v>338</v>
      </c>
      <c r="F19">
        <v>-62</v>
      </c>
      <c r="G19">
        <v>-3.9</v>
      </c>
      <c r="H19">
        <v>1.4</v>
      </c>
      <c r="I19">
        <v>-2.5</v>
      </c>
      <c r="J19">
        <v>-2.7</v>
      </c>
      <c r="K19">
        <v>0.2</v>
      </c>
      <c r="L19" t="e">
        <f>IF(#REF!="No Playoffs",0,1)</f>
        <v>#REF!</v>
      </c>
      <c r="M19">
        <v>0</v>
      </c>
      <c r="N19">
        <v>0</v>
      </c>
      <c r="V19" t="s">
        <v>29</v>
      </c>
      <c r="W19">
        <v>2010</v>
      </c>
      <c r="X19" t="s">
        <v>29</v>
      </c>
      <c r="Y19">
        <v>8</v>
      </c>
      <c r="Z19" t="s">
        <v>29</v>
      </c>
      <c r="AA19">
        <v>8</v>
      </c>
      <c r="AB19" t="s">
        <v>29</v>
      </c>
      <c r="AC19">
        <v>348</v>
      </c>
      <c r="AD19" t="s">
        <v>29</v>
      </c>
      <c r="AE19">
        <v>347</v>
      </c>
      <c r="AF19" t="s">
        <v>29</v>
      </c>
      <c r="AG19">
        <v>1.5</v>
      </c>
      <c r="AH19" t="s">
        <v>29</v>
      </c>
      <c r="AI19">
        <v>0.1</v>
      </c>
      <c r="AJ19" t="s">
        <v>29</v>
      </c>
      <c r="AK19">
        <v>0</v>
      </c>
      <c r="AL19" t="s">
        <v>29</v>
      </c>
      <c r="AM19">
        <v>0</v>
      </c>
      <c r="AN19" t="s">
        <v>29</v>
      </c>
      <c r="AO19">
        <v>0</v>
      </c>
      <c r="AP19" t="s">
        <v>29</v>
      </c>
      <c r="AQ19">
        <v>0.1</v>
      </c>
      <c r="AR19" t="s">
        <v>29</v>
      </c>
      <c r="AS19">
        <v>0</v>
      </c>
      <c r="AT19" t="s">
        <v>29</v>
      </c>
      <c r="AU19">
        <v>0</v>
      </c>
      <c r="AV19" t="s">
        <v>29</v>
      </c>
      <c r="AW19">
        <v>0</v>
      </c>
    </row>
    <row r="20" spans="1:49" x14ac:dyDescent="0.35">
      <c r="A20">
        <v>2000</v>
      </c>
      <c r="B20">
        <v>10</v>
      </c>
      <c r="C20">
        <v>6</v>
      </c>
      <c r="D20">
        <v>354</v>
      </c>
      <c r="E20">
        <v>305</v>
      </c>
      <c r="F20">
        <v>49</v>
      </c>
      <c r="G20">
        <v>3.1</v>
      </c>
      <c r="H20">
        <v>-2.2000000000000002</v>
      </c>
      <c r="I20">
        <v>0.9</v>
      </c>
      <c r="J20">
        <v>-1.2</v>
      </c>
      <c r="K20">
        <v>2.1</v>
      </c>
      <c r="L20" t="e">
        <f>IF(#REF!="No Playoffs",0,1)</f>
        <v>#REF!</v>
      </c>
      <c r="M20">
        <v>1</v>
      </c>
      <c r="N20">
        <v>0</v>
      </c>
      <c r="V20" t="s">
        <v>30</v>
      </c>
      <c r="W20">
        <v>2002</v>
      </c>
      <c r="X20" t="s">
        <v>30</v>
      </c>
      <c r="Y20">
        <v>7</v>
      </c>
      <c r="Z20" t="s">
        <v>30</v>
      </c>
      <c r="AA20">
        <v>9</v>
      </c>
      <c r="AB20" t="s">
        <v>30</v>
      </c>
      <c r="AC20">
        <v>379</v>
      </c>
      <c r="AD20" t="s">
        <v>30</v>
      </c>
      <c r="AE20">
        <v>388</v>
      </c>
      <c r="AF20" t="s">
        <v>30</v>
      </c>
      <c r="AG20">
        <v>-34</v>
      </c>
      <c r="AH20" t="s">
        <v>30</v>
      </c>
      <c r="AI20">
        <v>-2.1</v>
      </c>
      <c r="AJ20" t="s">
        <v>30</v>
      </c>
      <c r="AK20">
        <v>0.2</v>
      </c>
      <c r="AL20" t="s">
        <v>30</v>
      </c>
      <c r="AM20">
        <v>3.4</v>
      </c>
      <c r="AN20" t="s">
        <v>30</v>
      </c>
      <c r="AO20">
        <v>-1.5</v>
      </c>
      <c r="AP20" t="s">
        <v>30</v>
      </c>
      <c r="AQ20">
        <v>1.7</v>
      </c>
      <c r="AR20" t="s">
        <v>30</v>
      </c>
      <c r="AS20">
        <v>0</v>
      </c>
      <c r="AT20" t="s">
        <v>30</v>
      </c>
      <c r="AU20">
        <v>0</v>
      </c>
      <c r="AV20" t="s">
        <v>30</v>
      </c>
      <c r="AW20">
        <v>0</v>
      </c>
    </row>
    <row r="21" spans="1:49" x14ac:dyDescent="0.35">
      <c r="A21">
        <v>2000</v>
      </c>
      <c r="B21">
        <v>9</v>
      </c>
      <c r="C21">
        <v>7</v>
      </c>
      <c r="D21">
        <v>321</v>
      </c>
      <c r="E21">
        <v>321</v>
      </c>
      <c r="F21">
        <v>0</v>
      </c>
      <c r="G21">
        <v>0</v>
      </c>
      <c r="H21">
        <v>3.5</v>
      </c>
      <c r="I21">
        <v>3.5</v>
      </c>
      <c r="J21">
        <v>1.4</v>
      </c>
      <c r="K21">
        <v>2.2000000000000002</v>
      </c>
      <c r="L21" t="e">
        <f>IF(#REF!="No Playoffs",0,1)</f>
        <v>#REF!</v>
      </c>
      <c r="M21">
        <v>0</v>
      </c>
      <c r="N21">
        <v>0</v>
      </c>
      <c r="V21" t="s">
        <v>31</v>
      </c>
      <c r="W21">
        <v>5.7576639475965061</v>
      </c>
      <c r="X21" t="s">
        <v>31</v>
      </c>
      <c r="Y21">
        <v>3.0838219829090798</v>
      </c>
      <c r="Z21" t="s">
        <v>31</v>
      </c>
      <c r="AA21">
        <v>3.0833128781957657</v>
      </c>
      <c r="AB21" t="s">
        <v>31</v>
      </c>
      <c r="AC21">
        <v>71.399066988506362</v>
      </c>
      <c r="AD21" t="s">
        <v>31</v>
      </c>
      <c r="AE21">
        <v>59.546660601642813</v>
      </c>
      <c r="AF21" t="s">
        <v>31</v>
      </c>
      <c r="AG21">
        <v>101.08893763613248</v>
      </c>
      <c r="AH21" t="s">
        <v>31</v>
      </c>
      <c r="AI21">
        <v>6.3231325998983658</v>
      </c>
      <c r="AJ21" t="s">
        <v>31</v>
      </c>
      <c r="AK21">
        <v>1.6343685293582186</v>
      </c>
      <c r="AL21" t="s">
        <v>31</v>
      </c>
      <c r="AM21">
        <v>6.200334218975744</v>
      </c>
      <c r="AN21" t="s">
        <v>31</v>
      </c>
      <c r="AO21">
        <v>4.3400167808756933</v>
      </c>
      <c r="AP21" t="s">
        <v>31</v>
      </c>
      <c r="AQ21">
        <v>3.5662796360718523</v>
      </c>
      <c r="AR21" t="s">
        <v>31</v>
      </c>
      <c r="AS21">
        <v>0.48480501241275403</v>
      </c>
      <c r="AT21" t="s">
        <v>31</v>
      </c>
      <c r="AU21">
        <v>0.48480501241275403</v>
      </c>
      <c r="AV21" t="s">
        <v>31</v>
      </c>
      <c r="AW21">
        <v>0.17439305266230562</v>
      </c>
    </row>
    <row r="22" spans="1:49" x14ac:dyDescent="0.35">
      <c r="A22">
        <v>2000</v>
      </c>
      <c r="B22">
        <v>12</v>
      </c>
      <c r="C22">
        <v>4</v>
      </c>
      <c r="D22">
        <v>328</v>
      </c>
      <c r="E22">
        <v>246</v>
      </c>
      <c r="F22">
        <v>82</v>
      </c>
      <c r="G22">
        <v>5.0999999999999996</v>
      </c>
      <c r="H22">
        <v>-2.7</v>
      </c>
      <c r="I22">
        <v>2.4</v>
      </c>
      <c r="J22">
        <v>-1.3</v>
      </c>
      <c r="K22">
        <v>3.8</v>
      </c>
      <c r="L22" t="e">
        <f>IF(#REF!="No Playoffs",0,1)</f>
        <v>#REF!</v>
      </c>
      <c r="M22">
        <v>1</v>
      </c>
      <c r="N22">
        <v>0</v>
      </c>
      <c r="V22" t="s">
        <v>32</v>
      </c>
      <c r="W22">
        <v>33.150694133452582</v>
      </c>
      <c r="X22" t="s">
        <v>32</v>
      </c>
      <c r="Y22">
        <v>9.5099580222732882</v>
      </c>
      <c r="Z22" t="s">
        <v>32</v>
      </c>
      <c r="AA22">
        <v>9.5068183048478563</v>
      </c>
      <c r="AB22" t="s">
        <v>32</v>
      </c>
      <c r="AC22">
        <v>5097.8267668292183</v>
      </c>
      <c r="AD22" t="s">
        <v>32</v>
      </c>
      <c r="AE22">
        <v>3545.8047888072401</v>
      </c>
      <c r="AF22" t="s">
        <v>32</v>
      </c>
      <c r="AG22">
        <v>10218.973312401884</v>
      </c>
      <c r="AH22" t="s">
        <v>32</v>
      </c>
      <c r="AI22">
        <v>39.982005875897471</v>
      </c>
      <c r="AJ22" t="s">
        <v>32</v>
      </c>
      <c r="AK22">
        <v>2.6711604897565464</v>
      </c>
      <c r="AL22" t="s">
        <v>32</v>
      </c>
      <c r="AM22">
        <v>38.444144427001554</v>
      </c>
      <c r="AN22" t="s">
        <v>32</v>
      </c>
      <c r="AO22">
        <v>18.835745658282615</v>
      </c>
      <c r="AP22" t="s">
        <v>32</v>
      </c>
      <c r="AQ22">
        <v>12.718350442660784</v>
      </c>
      <c r="AR22" t="s">
        <v>32</v>
      </c>
      <c r="AS22">
        <v>0.2350359000605306</v>
      </c>
      <c r="AT22" t="s">
        <v>32</v>
      </c>
      <c r="AU22">
        <v>0.2350359000605306</v>
      </c>
      <c r="AV22" t="s">
        <v>32</v>
      </c>
      <c r="AW22">
        <v>3.0412936816877706E-2</v>
      </c>
    </row>
    <row r="23" spans="1:49" x14ac:dyDescent="0.35">
      <c r="A23">
        <v>2000</v>
      </c>
      <c r="B23">
        <v>12</v>
      </c>
      <c r="C23">
        <v>4</v>
      </c>
      <c r="D23">
        <v>479</v>
      </c>
      <c r="E23">
        <v>299</v>
      </c>
      <c r="F23">
        <v>180</v>
      </c>
      <c r="G23">
        <v>11.3</v>
      </c>
      <c r="H23">
        <v>-1.5</v>
      </c>
      <c r="I23">
        <v>9.6999999999999993</v>
      </c>
      <c r="J23">
        <v>8</v>
      </c>
      <c r="K23">
        <v>1.8</v>
      </c>
      <c r="L23" t="e">
        <f>IF(#REF!="No Playoffs",0,1)</f>
        <v>#REF!</v>
      </c>
      <c r="M23">
        <v>1</v>
      </c>
      <c r="N23">
        <v>0</v>
      </c>
      <c r="V23" t="s">
        <v>33</v>
      </c>
      <c r="W23">
        <v>-1.2031384849521394</v>
      </c>
      <c r="X23" t="s">
        <v>33</v>
      </c>
      <c r="Y23">
        <v>-0.63957325903435258</v>
      </c>
      <c r="Z23" t="s">
        <v>33</v>
      </c>
      <c r="AA23">
        <v>-0.6398574652865725</v>
      </c>
      <c r="AB23" t="s">
        <v>33</v>
      </c>
      <c r="AC23">
        <v>0.18449410307637315</v>
      </c>
      <c r="AD23" t="s">
        <v>33</v>
      </c>
      <c r="AE23">
        <v>-0.27804242571672333</v>
      </c>
      <c r="AF23" t="s">
        <v>33</v>
      </c>
      <c r="AG23">
        <v>-0.52176615415856498</v>
      </c>
      <c r="AH23" t="s">
        <v>33</v>
      </c>
      <c r="AI23">
        <v>-0.52317017663681753</v>
      </c>
      <c r="AJ23" t="s">
        <v>33</v>
      </c>
      <c r="AK23">
        <v>-0.40313755947748087</v>
      </c>
      <c r="AL23" t="s">
        <v>33</v>
      </c>
      <c r="AM23">
        <v>-0.45441589411746897</v>
      </c>
      <c r="AN23" t="s">
        <v>33</v>
      </c>
      <c r="AO23">
        <v>0.25854045169716189</v>
      </c>
      <c r="AP23" t="s">
        <v>33</v>
      </c>
      <c r="AQ23">
        <v>-0.32972332630596402</v>
      </c>
      <c r="AR23" t="s">
        <v>33</v>
      </c>
      <c r="AS23">
        <v>-1.7428910010235235</v>
      </c>
      <c r="AT23" t="s">
        <v>33</v>
      </c>
      <c r="AU23">
        <v>-1.7428910010235235</v>
      </c>
      <c r="AV23" t="s">
        <v>33</v>
      </c>
      <c r="AW23">
        <v>27.154092043335591</v>
      </c>
    </row>
    <row r="24" spans="1:49" x14ac:dyDescent="0.35">
      <c r="A24">
        <v>2000</v>
      </c>
      <c r="B24">
        <v>11</v>
      </c>
      <c r="C24">
        <v>5</v>
      </c>
      <c r="D24">
        <v>351</v>
      </c>
      <c r="E24">
        <v>245</v>
      </c>
      <c r="F24">
        <v>106</v>
      </c>
      <c r="G24">
        <v>6.6</v>
      </c>
      <c r="H24">
        <v>-3.6</v>
      </c>
      <c r="I24">
        <v>3.1</v>
      </c>
      <c r="J24">
        <v>1</v>
      </c>
      <c r="K24">
        <v>2.1</v>
      </c>
      <c r="L24" t="e">
        <f>IF(#REF!="No Playoffs",0,1)</f>
        <v>#REF!</v>
      </c>
      <c r="M24">
        <v>1</v>
      </c>
      <c r="N24">
        <v>0</v>
      </c>
      <c r="V24" t="s">
        <v>34</v>
      </c>
      <c r="W24">
        <v>-2.6059165698516444E-3</v>
      </c>
      <c r="X24" t="s">
        <v>34</v>
      </c>
      <c r="Y24">
        <v>-7.0942589741925494E-2</v>
      </c>
      <c r="Z24" t="s">
        <v>34</v>
      </c>
      <c r="AA24">
        <v>8.6966861684556848E-2</v>
      </c>
      <c r="AB24" t="s">
        <v>34</v>
      </c>
      <c r="AC24">
        <v>0.28168499548552772</v>
      </c>
      <c r="AD24" t="s">
        <v>34</v>
      </c>
      <c r="AE24">
        <v>-7.635719139824841E-3</v>
      </c>
      <c r="AF24" t="s">
        <v>34</v>
      </c>
      <c r="AG24">
        <v>-4.0891461122513247E-2</v>
      </c>
      <c r="AH24" t="s">
        <v>34</v>
      </c>
      <c r="AI24">
        <v>-4.0984775002832909E-2</v>
      </c>
      <c r="AJ24" t="s">
        <v>34</v>
      </c>
      <c r="AK24">
        <v>1.5597801948573823E-2</v>
      </c>
      <c r="AL24" t="s">
        <v>34</v>
      </c>
      <c r="AM24">
        <v>-2.0309585488273135E-2</v>
      </c>
      <c r="AN24" t="s">
        <v>34</v>
      </c>
      <c r="AO24">
        <v>0.31337302695215163</v>
      </c>
      <c r="AP24" t="s">
        <v>34</v>
      </c>
      <c r="AQ24">
        <v>-4.7263391197734539E-2</v>
      </c>
      <c r="AR24" t="s">
        <v>34</v>
      </c>
      <c r="AS24">
        <v>0.51242802074098337</v>
      </c>
      <c r="AT24" t="s">
        <v>34</v>
      </c>
      <c r="AU24">
        <v>0.51242802074098337</v>
      </c>
      <c r="AV24" t="s">
        <v>34</v>
      </c>
      <c r="AW24">
        <v>5.3915655352839673</v>
      </c>
    </row>
    <row r="25" spans="1:49" x14ac:dyDescent="0.35">
      <c r="A25">
        <v>2000</v>
      </c>
      <c r="B25">
        <v>9</v>
      </c>
      <c r="C25">
        <v>7</v>
      </c>
      <c r="D25">
        <v>321</v>
      </c>
      <c r="E25">
        <v>255</v>
      </c>
      <c r="F25">
        <v>66</v>
      </c>
      <c r="G25">
        <v>4.0999999999999996</v>
      </c>
      <c r="H25">
        <v>-0.2</v>
      </c>
      <c r="I25">
        <v>3.9</v>
      </c>
      <c r="J25">
        <v>0.6</v>
      </c>
      <c r="K25">
        <v>3.3</v>
      </c>
      <c r="L25" t="e">
        <f>IF(#REF!="No Playoffs",0,1)</f>
        <v>#REF!</v>
      </c>
      <c r="M25">
        <v>0</v>
      </c>
      <c r="N25">
        <v>0</v>
      </c>
      <c r="V25" t="s">
        <v>35</v>
      </c>
      <c r="W25">
        <v>19</v>
      </c>
      <c r="X25" t="s">
        <v>35</v>
      </c>
      <c r="Y25">
        <v>16</v>
      </c>
      <c r="Z25" t="s">
        <v>35</v>
      </c>
      <c r="AA25">
        <v>16</v>
      </c>
      <c r="AB25" t="s">
        <v>35</v>
      </c>
      <c r="AC25">
        <v>445</v>
      </c>
      <c r="AD25" t="s">
        <v>35</v>
      </c>
      <c r="AE25">
        <v>352</v>
      </c>
      <c r="AF25" t="s">
        <v>35</v>
      </c>
      <c r="AG25">
        <v>576</v>
      </c>
      <c r="AH25" t="s">
        <v>35</v>
      </c>
      <c r="AI25">
        <v>36</v>
      </c>
      <c r="AJ25" t="s">
        <v>35</v>
      </c>
      <c r="AK25">
        <v>8.8999999999999986</v>
      </c>
      <c r="AL25" t="s">
        <v>35</v>
      </c>
      <c r="AM25">
        <v>37.5</v>
      </c>
      <c r="AN25" t="s">
        <v>35</v>
      </c>
      <c r="AO25">
        <v>27.6</v>
      </c>
      <c r="AP25" t="s">
        <v>35</v>
      </c>
      <c r="AQ25">
        <v>19.600000000000001</v>
      </c>
      <c r="AR25" t="s">
        <v>35</v>
      </c>
      <c r="AS25">
        <v>1</v>
      </c>
      <c r="AT25" t="s">
        <v>35</v>
      </c>
      <c r="AU25">
        <v>1</v>
      </c>
      <c r="AV25" t="s">
        <v>35</v>
      </c>
      <c r="AW25">
        <v>1</v>
      </c>
    </row>
    <row r="26" spans="1:49" x14ac:dyDescent="0.35">
      <c r="A26">
        <v>2000</v>
      </c>
      <c r="B26">
        <v>1</v>
      </c>
      <c r="C26">
        <v>15</v>
      </c>
      <c r="D26">
        <v>269</v>
      </c>
      <c r="E26">
        <v>440</v>
      </c>
      <c r="F26">
        <v>-171</v>
      </c>
      <c r="G26">
        <v>-10.7</v>
      </c>
      <c r="H26">
        <v>2.6</v>
      </c>
      <c r="I26">
        <v>-8.1</v>
      </c>
      <c r="J26">
        <v>-3.7</v>
      </c>
      <c r="K26">
        <v>-4.4000000000000004</v>
      </c>
      <c r="L26" t="e">
        <f>IF(#REF!="No Playoffs",0,1)</f>
        <v>#REF!</v>
      </c>
      <c r="M26">
        <v>0</v>
      </c>
      <c r="N26">
        <v>0</v>
      </c>
      <c r="V26" t="s">
        <v>36</v>
      </c>
      <c r="W26">
        <v>2000</v>
      </c>
      <c r="X26" t="s">
        <v>36</v>
      </c>
      <c r="Y26">
        <v>0</v>
      </c>
      <c r="Z26" t="s">
        <v>36</v>
      </c>
      <c r="AA26">
        <v>0</v>
      </c>
      <c r="AB26" t="s">
        <v>36</v>
      </c>
      <c r="AC26">
        <v>161</v>
      </c>
      <c r="AD26" t="s">
        <v>36</v>
      </c>
      <c r="AE26">
        <v>165</v>
      </c>
      <c r="AF26" t="s">
        <v>36</v>
      </c>
      <c r="AG26">
        <v>-261</v>
      </c>
      <c r="AH26" t="s">
        <v>36</v>
      </c>
      <c r="AI26">
        <v>-16.3</v>
      </c>
      <c r="AJ26" t="s">
        <v>36</v>
      </c>
      <c r="AK26">
        <v>-4.5999999999999996</v>
      </c>
      <c r="AL26" t="s">
        <v>36</v>
      </c>
      <c r="AM26">
        <v>-17.399999999999999</v>
      </c>
      <c r="AN26" t="s">
        <v>36</v>
      </c>
      <c r="AO26">
        <v>-11.7</v>
      </c>
      <c r="AP26" t="s">
        <v>36</v>
      </c>
      <c r="AQ26">
        <v>-9.8000000000000007</v>
      </c>
      <c r="AR26" t="s">
        <v>36</v>
      </c>
      <c r="AS26">
        <v>0</v>
      </c>
      <c r="AT26" t="s">
        <v>36</v>
      </c>
      <c r="AU26">
        <v>0</v>
      </c>
      <c r="AV26" t="s">
        <v>36</v>
      </c>
      <c r="AW26">
        <v>0</v>
      </c>
    </row>
    <row r="27" spans="1:49" x14ac:dyDescent="0.35">
      <c r="A27">
        <v>2000</v>
      </c>
      <c r="B27">
        <v>6</v>
      </c>
      <c r="C27">
        <v>10</v>
      </c>
      <c r="D27">
        <v>388</v>
      </c>
      <c r="E27">
        <v>422</v>
      </c>
      <c r="F27">
        <v>-34</v>
      </c>
      <c r="G27">
        <v>-2.1</v>
      </c>
      <c r="H27">
        <v>-1.7</v>
      </c>
      <c r="I27">
        <v>-3.8</v>
      </c>
      <c r="J27">
        <v>1.7</v>
      </c>
      <c r="K27">
        <v>-5.5</v>
      </c>
      <c r="L27" t="e">
        <f>IF(#REF!="No Playoffs",0,1)</f>
        <v>#REF!</v>
      </c>
      <c r="M27">
        <v>0</v>
      </c>
      <c r="N27">
        <v>0</v>
      </c>
      <c r="V27" t="s">
        <v>37</v>
      </c>
      <c r="W27">
        <v>2019</v>
      </c>
      <c r="X27" t="s">
        <v>37</v>
      </c>
      <c r="Y27">
        <v>16</v>
      </c>
      <c r="Z27" t="s">
        <v>37</v>
      </c>
      <c r="AA27">
        <v>16</v>
      </c>
      <c r="AB27" t="s">
        <v>37</v>
      </c>
      <c r="AC27">
        <v>606</v>
      </c>
      <c r="AD27" t="s">
        <v>37</v>
      </c>
      <c r="AE27">
        <v>517</v>
      </c>
      <c r="AF27" t="s">
        <v>37</v>
      </c>
      <c r="AG27">
        <v>315</v>
      </c>
      <c r="AH27" t="s">
        <v>37</v>
      </c>
      <c r="AI27">
        <v>19.7</v>
      </c>
      <c r="AJ27" t="s">
        <v>37</v>
      </c>
      <c r="AK27">
        <v>4.3</v>
      </c>
      <c r="AL27" t="s">
        <v>37</v>
      </c>
      <c r="AM27">
        <v>20.100000000000001</v>
      </c>
      <c r="AN27" t="s">
        <v>37</v>
      </c>
      <c r="AO27">
        <v>15.9</v>
      </c>
      <c r="AP27" t="s">
        <v>37</v>
      </c>
      <c r="AQ27">
        <v>9.8000000000000007</v>
      </c>
      <c r="AR27" t="s">
        <v>37</v>
      </c>
      <c r="AS27">
        <v>1</v>
      </c>
      <c r="AT27" t="s">
        <v>37</v>
      </c>
      <c r="AU27">
        <v>1</v>
      </c>
      <c r="AV27" t="s">
        <v>37</v>
      </c>
      <c r="AW27">
        <v>1</v>
      </c>
    </row>
    <row r="28" spans="1:49" x14ac:dyDescent="0.35">
      <c r="A28">
        <v>2000</v>
      </c>
      <c r="B28">
        <v>6</v>
      </c>
      <c r="C28">
        <v>10</v>
      </c>
      <c r="D28">
        <v>320</v>
      </c>
      <c r="E28">
        <v>405</v>
      </c>
      <c r="F28">
        <v>-85</v>
      </c>
      <c r="G28">
        <v>-5.3</v>
      </c>
      <c r="H28">
        <v>1.6</v>
      </c>
      <c r="I28">
        <v>-3.7</v>
      </c>
      <c r="J28">
        <v>-1.4</v>
      </c>
      <c r="K28">
        <v>-2.2999999999999998</v>
      </c>
      <c r="L28" t="e">
        <f>IF(#REF!="No Playoffs",0,1)</f>
        <v>#REF!</v>
      </c>
      <c r="M28">
        <v>0</v>
      </c>
      <c r="N28">
        <v>0</v>
      </c>
      <c r="V28" t="s">
        <v>38</v>
      </c>
      <c r="W28">
        <v>1282079</v>
      </c>
      <c r="X28" t="s">
        <v>38</v>
      </c>
      <c r="Y28">
        <v>5094</v>
      </c>
      <c r="Z28" t="s">
        <v>38</v>
      </c>
      <c r="AA28">
        <v>5094</v>
      </c>
      <c r="AB28" t="s">
        <v>38</v>
      </c>
      <c r="AC28">
        <v>223481</v>
      </c>
      <c r="AD28" t="s">
        <v>38</v>
      </c>
      <c r="AE28">
        <v>223481</v>
      </c>
      <c r="AF28" t="s">
        <v>38</v>
      </c>
      <c r="AG28">
        <v>0</v>
      </c>
      <c r="AH28" t="s">
        <v>38</v>
      </c>
      <c r="AI28">
        <v>-1.1999999999999851</v>
      </c>
      <c r="AJ28" t="s">
        <v>38</v>
      </c>
      <c r="AK28">
        <v>0.69999999999999973</v>
      </c>
      <c r="AL28" t="s">
        <v>38</v>
      </c>
      <c r="AM28">
        <v>0</v>
      </c>
      <c r="AN28" t="s">
        <v>38</v>
      </c>
      <c r="AO28">
        <v>-0.10000000000001563</v>
      </c>
      <c r="AP28" t="s">
        <v>38</v>
      </c>
      <c r="AQ28">
        <v>-0.70000000000000107</v>
      </c>
      <c r="AR28" t="s">
        <v>38</v>
      </c>
      <c r="AS28">
        <v>240</v>
      </c>
      <c r="AT28" t="s">
        <v>38</v>
      </c>
      <c r="AU28">
        <v>240</v>
      </c>
      <c r="AV28" t="s">
        <v>38</v>
      </c>
      <c r="AW28">
        <v>20</v>
      </c>
    </row>
    <row r="29" spans="1:49" x14ac:dyDescent="0.35">
      <c r="A29">
        <v>2000</v>
      </c>
      <c r="B29">
        <v>10</v>
      </c>
      <c r="C29">
        <v>6</v>
      </c>
      <c r="D29">
        <v>540</v>
      </c>
      <c r="E29">
        <v>471</v>
      </c>
      <c r="F29">
        <v>69</v>
      </c>
      <c r="G29">
        <v>4.3</v>
      </c>
      <c r="H29">
        <v>-1.2</v>
      </c>
      <c r="I29">
        <v>3.1</v>
      </c>
      <c r="J29">
        <v>12.6</v>
      </c>
      <c r="K29">
        <v>-9.5</v>
      </c>
      <c r="L29" t="e">
        <f>IF(#REF!="No Playoffs",0,1)</f>
        <v>#REF!</v>
      </c>
      <c r="M29">
        <v>1</v>
      </c>
      <c r="N29">
        <v>0</v>
      </c>
      <c r="V29" s="1" t="s">
        <v>39</v>
      </c>
      <c r="W29" s="1">
        <v>638</v>
      </c>
      <c r="X29" s="1" t="s">
        <v>39</v>
      </c>
      <c r="Y29" s="1">
        <v>638</v>
      </c>
      <c r="Z29" s="1" t="s">
        <v>39</v>
      </c>
      <c r="AA29" s="1">
        <v>638</v>
      </c>
      <c r="AB29" s="1" t="s">
        <v>39</v>
      </c>
      <c r="AC29" s="1">
        <v>638</v>
      </c>
      <c r="AD29" s="1" t="s">
        <v>39</v>
      </c>
      <c r="AE29" s="1">
        <v>638</v>
      </c>
      <c r="AF29" s="1" t="s">
        <v>39</v>
      </c>
      <c r="AG29" s="1">
        <v>638</v>
      </c>
      <c r="AH29" s="1" t="s">
        <v>39</v>
      </c>
      <c r="AI29" s="1">
        <v>638</v>
      </c>
      <c r="AJ29" s="1" t="s">
        <v>39</v>
      </c>
      <c r="AK29" s="1">
        <v>638</v>
      </c>
      <c r="AL29" s="1" t="s">
        <v>39</v>
      </c>
      <c r="AM29" s="1">
        <v>638</v>
      </c>
      <c r="AN29" s="1" t="s">
        <v>39</v>
      </c>
      <c r="AO29" s="1">
        <v>638</v>
      </c>
      <c r="AP29" s="1" t="s">
        <v>39</v>
      </c>
      <c r="AQ29" s="1">
        <v>638</v>
      </c>
      <c r="AR29" s="1" t="s">
        <v>39</v>
      </c>
      <c r="AS29" s="1">
        <v>638</v>
      </c>
      <c r="AT29" s="1" t="s">
        <v>39</v>
      </c>
      <c r="AU29" s="1">
        <v>638</v>
      </c>
      <c r="AV29" s="1" t="s">
        <v>39</v>
      </c>
      <c r="AW29" s="1">
        <v>638</v>
      </c>
    </row>
    <row r="30" spans="1:49" x14ac:dyDescent="0.35">
      <c r="A30">
        <v>2000</v>
      </c>
      <c r="B30">
        <v>10</v>
      </c>
      <c r="C30">
        <v>6</v>
      </c>
      <c r="D30">
        <v>388</v>
      </c>
      <c r="E30">
        <v>269</v>
      </c>
      <c r="F30">
        <v>119</v>
      </c>
      <c r="G30">
        <v>7.4</v>
      </c>
      <c r="H30">
        <v>-0.1</v>
      </c>
      <c r="I30">
        <v>7.3</v>
      </c>
      <c r="J30">
        <v>3.4</v>
      </c>
      <c r="K30">
        <v>3.9</v>
      </c>
      <c r="L30" t="e">
        <f>IF(#REF!="No Playoffs",0,1)</f>
        <v>#REF!</v>
      </c>
      <c r="M30">
        <v>1</v>
      </c>
      <c r="N30">
        <v>0</v>
      </c>
    </row>
    <row r="31" spans="1:49" x14ac:dyDescent="0.35">
      <c r="A31">
        <v>2000</v>
      </c>
      <c r="B31">
        <v>13</v>
      </c>
      <c r="C31">
        <v>3</v>
      </c>
      <c r="D31">
        <v>346</v>
      </c>
      <c r="E31">
        <v>191</v>
      </c>
      <c r="F31">
        <v>155</v>
      </c>
      <c r="G31">
        <v>9.6999999999999993</v>
      </c>
      <c r="H31">
        <v>-1.3</v>
      </c>
      <c r="I31">
        <v>8.3000000000000007</v>
      </c>
      <c r="J31">
        <v>1.5</v>
      </c>
      <c r="K31">
        <v>6.8</v>
      </c>
      <c r="L31" t="e">
        <f>IF(#REF!="No Playoffs",0,1)</f>
        <v>#REF!</v>
      </c>
      <c r="M31">
        <v>1</v>
      </c>
      <c r="N31">
        <v>0</v>
      </c>
    </row>
    <row r="32" spans="1:49" x14ac:dyDescent="0.35">
      <c r="A32">
        <v>2000</v>
      </c>
      <c r="B32">
        <v>8</v>
      </c>
      <c r="C32">
        <v>8</v>
      </c>
      <c r="D32">
        <v>281</v>
      </c>
      <c r="E32">
        <v>269</v>
      </c>
      <c r="F32">
        <v>12</v>
      </c>
      <c r="G32">
        <v>0.8</v>
      </c>
      <c r="H32">
        <v>0.2</v>
      </c>
      <c r="I32">
        <v>1</v>
      </c>
      <c r="J32">
        <v>-2.9</v>
      </c>
      <c r="K32">
        <v>3.8</v>
      </c>
      <c r="L32" t="e">
        <f>IF(#REF!="No Playoffs",0,1)</f>
        <v>#REF!</v>
      </c>
      <c r="M32">
        <v>0</v>
      </c>
      <c r="N32">
        <v>0</v>
      </c>
      <c r="W32" t="s">
        <v>27</v>
      </c>
      <c r="X32" t="s">
        <v>29</v>
      </c>
      <c r="Y32" t="s">
        <v>30</v>
      </c>
      <c r="Z32" t="s">
        <v>31</v>
      </c>
      <c r="AA32" t="s">
        <v>35</v>
      </c>
      <c r="AB32" t="s">
        <v>36</v>
      </c>
      <c r="AC32" t="s">
        <v>37</v>
      </c>
      <c r="AD32" t="s">
        <v>38</v>
      </c>
      <c r="AE32" t="s">
        <v>39</v>
      </c>
    </row>
    <row r="33" spans="1:31" x14ac:dyDescent="0.35">
      <c r="A33">
        <v>2001</v>
      </c>
      <c r="B33">
        <v>7</v>
      </c>
      <c r="C33">
        <v>9</v>
      </c>
      <c r="D33">
        <v>295</v>
      </c>
      <c r="E33">
        <v>343</v>
      </c>
      <c r="F33">
        <v>-48</v>
      </c>
      <c r="G33">
        <v>-3</v>
      </c>
      <c r="H33">
        <v>-1.2</v>
      </c>
      <c r="I33">
        <v>-4.2</v>
      </c>
      <c r="J33">
        <v>-1.5</v>
      </c>
      <c r="K33">
        <v>-2.6</v>
      </c>
      <c r="L33" t="e">
        <f>IF(#REF!="No Playoffs",0,1)</f>
        <v>#REF!</v>
      </c>
      <c r="M33">
        <v>0</v>
      </c>
      <c r="N33">
        <v>0</v>
      </c>
      <c r="V33" t="s">
        <v>0</v>
      </c>
      <c r="W33">
        <v>2009.5282131661443</v>
      </c>
      <c r="X33">
        <v>2010</v>
      </c>
      <c r="Y33">
        <v>2002</v>
      </c>
      <c r="Z33">
        <v>5.7576639475965061</v>
      </c>
      <c r="AA33">
        <v>19</v>
      </c>
      <c r="AB33">
        <v>2000</v>
      </c>
      <c r="AC33">
        <v>2019</v>
      </c>
      <c r="AD33">
        <v>1282079</v>
      </c>
      <c r="AE33">
        <v>638</v>
      </c>
    </row>
    <row r="34" spans="1:31" x14ac:dyDescent="0.35">
      <c r="A34">
        <v>2001</v>
      </c>
      <c r="B34">
        <v>7</v>
      </c>
      <c r="C34">
        <v>9</v>
      </c>
      <c r="D34">
        <v>291</v>
      </c>
      <c r="E34">
        <v>377</v>
      </c>
      <c r="F34">
        <v>-86</v>
      </c>
      <c r="G34">
        <v>-5.4</v>
      </c>
      <c r="H34">
        <v>0.7</v>
      </c>
      <c r="I34">
        <v>-4.7</v>
      </c>
      <c r="J34">
        <v>-2.7</v>
      </c>
      <c r="K34">
        <v>-2</v>
      </c>
      <c r="L34" t="e">
        <f>IF(#REF!="No Playoffs",0,1)</f>
        <v>#REF!</v>
      </c>
      <c r="M34">
        <v>0</v>
      </c>
      <c r="N34">
        <v>0</v>
      </c>
      <c r="V34" t="s">
        <v>1</v>
      </c>
      <c r="W34">
        <v>7.984326018808777</v>
      </c>
      <c r="X34">
        <v>8</v>
      </c>
      <c r="Y34">
        <v>7</v>
      </c>
      <c r="Z34">
        <v>3.0838219829090798</v>
      </c>
      <c r="AA34">
        <v>16</v>
      </c>
      <c r="AB34">
        <v>0</v>
      </c>
      <c r="AC34">
        <v>16</v>
      </c>
      <c r="AD34">
        <v>5094</v>
      </c>
      <c r="AE34">
        <v>638</v>
      </c>
    </row>
    <row r="35" spans="1:31" x14ac:dyDescent="0.35">
      <c r="A35">
        <v>2001</v>
      </c>
      <c r="B35">
        <v>10</v>
      </c>
      <c r="C35">
        <v>6</v>
      </c>
      <c r="D35">
        <v>303</v>
      </c>
      <c r="E35">
        <v>265</v>
      </c>
      <c r="F35">
        <v>38</v>
      </c>
      <c r="G35">
        <v>2.4</v>
      </c>
      <c r="H35">
        <v>0.8</v>
      </c>
      <c r="I35">
        <v>3.2</v>
      </c>
      <c r="J35">
        <v>-0.8</v>
      </c>
      <c r="K35">
        <v>4</v>
      </c>
      <c r="L35" t="e">
        <f>IF(#REF!="No Playoffs",0,1)</f>
        <v>#REF!</v>
      </c>
      <c r="M35">
        <v>1</v>
      </c>
      <c r="N35">
        <v>0</v>
      </c>
      <c r="V35" t="s">
        <v>2</v>
      </c>
      <c r="W35">
        <v>7.984326018808777</v>
      </c>
      <c r="X35">
        <v>8</v>
      </c>
      <c r="Y35">
        <v>9</v>
      </c>
      <c r="Z35">
        <v>3.0833128781957657</v>
      </c>
      <c r="AA35">
        <v>16</v>
      </c>
      <c r="AB35">
        <v>0</v>
      </c>
      <c r="AC35">
        <v>16</v>
      </c>
      <c r="AD35">
        <v>5094</v>
      </c>
      <c r="AE35">
        <v>638</v>
      </c>
    </row>
    <row r="36" spans="1:31" x14ac:dyDescent="0.35">
      <c r="A36">
        <v>2001</v>
      </c>
      <c r="B36">
        <v>3</v>
      </c>
      <c r="C36">
        <v>13</v>
      </c>
      <c r="D36">
        <v>265</v>
      </c>
      <c r="E36">
        <v>420</v>
      </c>
      <c r="F36">
        <v>-155</v>
      </c>
      <c r="G36">
        <v>-9.6999999999999993</v>
      </c>
      <c r="H36">
        <v>0.2</v>
      </c>
      <c r="I36">
        <v>-9.5</v>
      </c>
      <c r="J36">
        <v>-3.9</v>
      </c>
      <c r="K36">
        <v>-5.7</v>
      </c>
      <c r="L36" t="e">
        <f>IF(#REF!="No Playoffs",0,1)</f>
        <v>#REF!</v>
      </c>
      <c r="M36">
        <v>0</v>
      </c>
      <c r="N36">
        <v>0</v>
      </c>
      <c r="V36" t="s">
        <v>3</v>
      </c>
      <c r="W36">
        <v>350.28369905956112</v>
      </c>
      <c r="X36">
        <v>348</v>
      </c>
      <c r="Y36">
        <v>379</v>
      </c>
      <c r="Z36">
        <v>71.399066988506362</v>
      </c>
      <c r="AA36">
        <v>445</v>
      </c>
      <c r="AB36">
        <v>161</v>
      </c>
      <c r="AC36">
        <v>606</v>
      </c>
      <c r="AD36">
        <v>223481</v>
      </c>
      <c r="AE36">
        <v>638</v>
      </c>
    </row>
    <row r="37" spans="1:31" x14ac:dyDescent="0.35">
      <c r="A37">
        <v>2001</v>
      </c>
      <c r="B37">
        <v>1</v>
      </c>
      <c r="C37">
        <v>15</v>
      </c>
      <c r="D37">
        <v>253</v>
      </c>
      <c r="E37">
        <v>410</v>
      </c>
      <c r="F37">
        <v>-157</v>
      </c>
      <c r="G37">
        <v>-9.8000000000000007</v>
      </c>
      <c r="H37">
        <v>0.9</v>
      </c>
      <c r="I37">
        <v>-8.9</v>
      </c>
      <c r="J37">
        <v>-4.5999999999999996</v>
      </c>
      <c r="K37">
        <v>-4.4000000000000004</v>
      </c>
      <c r="L37" t="e">
        <f>IF(#REF!="No Playoffs",0,1)</f>
        <v>#REF!</v>
      </c>
      <c r="M37">
        <v>0</v>
      </c>
      <c r="N37">
        <v>0</v>
      </c>
      <c r="V37" t="s">
        <v>4</v>
      </c>
      <c r="W37">
        <v>350.28369905956112</v>
      </c>
      <c r="X37">
        <v>347</v>
      </c>
      <c r="Y37">
        <v>388</v>
      </c>
      <c r="Z37">
        <v>59.546660601642813</v>
      </c>
      <c r="AA37">
        <v>352</v>
      </c>
      <c r="AB37">
        <v>165</v>
      </c>
      <c r="AC37">
        <v>517</v>
      </c>
      <c r="AD37">
        <v>223481</v>
      </c>
      <c r="AE37">
        <v>638</v>
      </c>
    </row>
    <row r="38" spans="1:31" x14ac:dyDescent="0.35">
      <c r="A38">
        <v>2001</v>
      </c>
      <c r="B38">
        <v>13</v>
      </c>
      <c r="C38">
        <v>3</v>
      </c>
      <c r="D38">
        <v>338</v>
      </c>
      <c r="E38">
        <v>203</v>
      </c>
      <c r="F38">
        <v>135</v>
      </c>
      <c r="G38">
        <v>8.4</v>
      </c>
      <c r="H38">
        <v>-0.5</v>
      </c>
      <c r="I38">
        <v>7.9</v>
      </c>
      <c r="J38">
        <v>0.9</v>
      </c>
      <c r="K38">
        <v>7.1</v>
      </c>
      <c r="L38" t="e">
        <f>IF(#REF!="No Playoffs",0,1)</f>
        <v>#REF!</v>
      </c>
      <c r="M38">
        <v>1</v>
      </c>
      <c r="N38">
        <v>0</v>
      </c>
      <c r="V38" t="s">
        <v>5</v>
      </c>
      <c r="W38">
        <v>0</v>
      </c>
      <c r="X38">
        <v>1.5</v>
      </c>
      <c r="Y38">
        <v>-34</v>
      </c>
      <c r="Z38">
        <v>101.08893763613248</v>
      </c>
      <c r="AA38">
        <v>576</v>
      </c>
      <c r="AB38">
        <v>-261</v>
      </c>
      <c r="AC38">
        <v>315</v>
      </c>
      <c r="AD38">
        <v>0</v>
      </c>
      <c r="AE38">
        <v>638</v>
      </c>
    </row>
    <row r="39" spans="1:31" x14ac:dyDescent="0.35">
      <c r="A39">
        <v>2001</v>
      </c>
      <c r="B39">
        <v>6</v>
      </c>
      <c r="C39">
        <v>10</v>
      </c>
      <c r="D39">
        <v>226</v>
      </c>
      <c r="E39">
        <v>309</v>
      </c>
      <c r="F39">
        <v>-83</v>
      </c>
      <c r="G39">
        <v>-5.2</v>
      </c>
      <c r="H39">
        <v>1.7</v>
      </c>
      <c r="I39">
        <v>-3.5</v>
      </c>
      <c r="J39">
        <v>-4.5</v>
      </c>
      <c r="K39">
        <v>1</v>
      </c>
      <c r="L39" t="e">
        <f>IF(#REF!="No Playoffs",0,1)</f>
        <v>#REF!</v>
      </c>
      <c r="M39">
        <v>0</v>
      </c>
      <c r="N39">
        <v>0</v>
      </c>
      <c r="V39" t="s">
        <v>6</v>
      </c>
      <c r="W39">
        <v>-1.8808777429466851E-3</v>
      </c>
      <c r="X39">
        <v>0.1</v>
      </c>
      <c r="Y39">
        <v>-2.1</v>
      </c>
      <c r="Z39">
        <v>6.3231325998983658</v>
      </c>
      <c r="AA39">
        <v>36</v>
      </c>
      <c r="AB39">
        <v>-16.3</v>
      </c>
      <c r="AC39">
        <v>19.7</v>
      </c>
      <c r="AD39">
        <v>-1.1999999999999851</v>
      </c>
      <c r="AE39">
        <v>638</v>
      </c>
    </row>
    <row r="40" spans="1:31" x14ac:dyDescent="0.35">
      <c r="A40">
        <v>2001</v>
      </c>
      <c r="B40">
        <v>7</v>
      </c>
      <c r="C40">
        <v>9</v>
      </c>
      <c r="D40">
        <v>285</v>
      </c>
      <c r="E40">
        <v>319</v>
      </c>
      <c r="F40">
        <v>-34</v>
      </c>
      <c r="G40">
        <v>-2.1</v>
      </c>
      <c r="H40">
        <v>1.3</v>
      </c>
      <c r="I40">
        <v>-0.8</v>
      </c>
      <c r="J40">
        <v>-0.9</v>
      </c>
      <c r="K40">
        <v>0.1</v>
      </c>
      <c r="L40" t="e">
        <f>IF(#REF!="No Playoffs",0,1)</f>
        <v>#REF!</v>
      </c>
      <c r="M40">
        <v>0</v>
      </c>
      <c r="N40">
        <v>0</v>
      </c>
      <c r="V40" t="s">
        <v>7</v>
      </c>
      <c r="W40">
        <v>1.0971786833855795E-3</v>
      </c>
      <c r="X40">
        <v>0</v>
      </c>
      <c r="Y40">
        <v>0.2</v>
      </c>
      <c r="Z40">
        <v>1.6343685293582186</v>
      </c>
      <c r="AA40">
        <v>8.8999999999999986</v>
      </c>
      <c r="AB40">
        <v>-4.5999999999999996</v>
      </c>
      <c r="AC40">
        <v>4.3</v>
      </c>
      <c r="AD40">
        <v>0.69999999999999973</v>
      </c>
      <c r="AE40">
        <v>638</v>
      </c>
    </row>
    <row r="41" spans="1:31" x14ac:dyDescent="0.35">
      <c r="A41">
        <v>2001</v>
      </c>
      <c r="B41">
        <v>5</v>
      </c>
      <c r="C41">
        <v>11</v>
      </c>
      <c r="D41">
        <v>246</v>
      </c>
      <c r="E41">
        <v>338</v>
      </c>
      <c r="F41">
        <v>-92</v>
      </c>
      <c r="G41">
        <v>-5.8</v>
      </c>
      <c r="H41">
        <v>-0.2</v>
      </c>
      <c r="I41">
        <v>-6</v>
      </c>
      <c r="J41">
        <v>-4.5</v>
      </c>
      <c r="K41">
        <v>-1.5</v>
      </c>
      <c r="L41" t="e">
        <f>IF(#REF!="No Playoffs",0,1)</f>
        <v>#REF!</v>
      </c>
      <c r="M41">
        <v>0</v>
      </c>
      <c r="N41">
        <v>0</v>
      </c>
      <c r="V41" t="s">
        <v>8</v>
      </c>
      <c r="W41">
        <v>0</v>
      </c>
      <c r="X41">
        <v>0</v>
      </c>
      <c r="Y41">
        <v>3.4</v>
      </c>
      <c r="Z41">
        <v>6.200334218975744</v>
      </c>
      <c r="AA41">
        <v>37.5</v>
      </c>
      <c r="AB41">
        <v>-17.399999999999999</v>
      </c>
      <c r="AC41">
        <v>20.100000000000001</v>
      </c>
      <c r="AD41">
        <v>0</v>
      </c>
      <c r="AE41">
        <v>638</v>
      </c>
    </row>
    <row r="42" spans="1:31" x14ac:dyDescent="0.35">
      <c r="A42">
        <v>2001</v>
      </c>
      <c r="B42">
        <v>8</v>
      </c>
      <c r="C42">
        <v>8</v>
      </c>
      <c r="D42">
        <v>340</v>
      </c>
      <c r="E42">
        <v>339</v>
      </c>
      <c r="F42">
        <v>1</v>
      </c>
      <c r="G42">
        <v>0.1</v>
      </c>
      <c r="H42">
        <v>-0.5</v>
      </c>
      <c r="I42">
        <v>-0.5</v>
      </c>
      <c r="J42">
        <v>0.5</v>
      </c>
      <c r="K42">
        <v>-1</v>
      </c>
      <c r="L42" t="e">
        <f>IF(#REF!="No Playoffs",0,1)</f>
        <v>#REF!</v>
      </c>
      <c r="M42">
        <v>0</v>
      </c>
      <c r="N42">
        <v>0</v>
      </c>
      <c r="V42" t="s">
        <v>9</v>
      </c>
      <c r="W42">
        <v>-1.5673981191225022E-4</v>
      </c>
      <c r="X42">
        <v>0</v>
      </c>
      <c r="Y42">
        <v>-1.5</v>
      </c>
      <c r="Z42">
        <v>4.3400167808756933</v>
      </c>
      <c r="AA42">
        <v>27.6</v>
      </c>
      <c r="AB42">
        <v>-11.7</v>
      </c>
      <c r="AC42">
        <v>15.9</v>
      </c>
      <c r="AD42">
        <v>-0.10000000000001563</v>
      </c>
      <c r="AE42">
        <v>638</v>
      </c>
    </row>
    <row r="43" spans="1:31" x14ac:dyDescent="0.35">
      <c r="A43">
        <v>2001</v>
      </c>
      <c r="B43">
        <v>2</v>
      </c>
      <c r="C43">
        <v>14</v>
      </c>
      <c r="D43">
        <v>270</v>
      </c>
      <c r="E43">
        <v>424</v>
      </c>
      <c r="F43">
        <v>-154</v>
      </c>
      <c r="G43">
        <v>-9.6</v>
      </c>
      <c r="H43">
        <v>2.4</v>
      </c>
      <c r="I43">
        <v>-7.2</v>
      </c>
      <c r="J43">
        <v>-2</v>
      </c>
      <c r="K43">
        <v>-5.2</v>
      </c>
      <c r="L43" t="e">
        <f>IF(#REF!="No Playoffs",0,1)</f>
        <v>#REF!</v>
      </c>
      <c r="M43">
        <v>0</v>
      </c>
      <c r="N43">
        <v>0</v>
      </c>
      <c r="V43" t="s">
        <v>10</v>
      </c>
      <c r="W43">
        <v>-1.0971786833855817E-3</v>
      </c>
      <c r="X43">
        <v>0.1</v>
      </c>
      <c r="Y43">
        <v>1.7</v>
      </c>
      <c r="Z43">
        <v>3.5662796360718523</v>
      </c>
      <c r="AA43">
        <v>19.600000000000001</v>
      </c>
      <c r="AB43">
        <v>-9.8000000000000007</v>
      </c>
      <c r="AC43">
        <v>9.8000000000000007</v>
      </c>
      <c r="AD43">
        <v>-0.70000000000000107</v>
      </c>
      <c r="AE43">
        <v>638</v>
      </c>
    </row>
    <row r="44" spans="1:31" x14ac:dyDescent="0.35">
      <c r="A44">
        <v>2001</v>
      </c>
      <c r="B44">
        <v>12</v>
      </c>
      <c r="C44">
        <v>4</v>
      </c>
      <c r="D44">
        <v>390</v>
      </c>
      <c r="E44">
        <v>266</v>
      </c>
      <c r="F44">
        <v>124</v>
      </c>
      <c r="G44">
        <v>7.8</v>
      </c>
      <c r="H44">
        <v>-1.1000000000000001</v>
      </c>
      <c r="I44">
        <v>6.6</v>
      </c>
      <c r="J44">
        <v>4</v>
      </c>
      <c r="K44">
        <v>2.6</v>
      </c>
      <c r="L44" t="e">
        <f>IF(#REF!="No Playoffs",0,1)</f>
        <v>#REF!</v>
      </c>
      <c r="M44">
        <v>1</v>
      </c>
      <c r="N44">
        <v>0</v>
      </c>
      <c r="V44" t="s">
        <v>11</v>
      </c>
      <c r="W44">
        <v>0.37617554858934171</v>
      </c>
      <c r="X44">
        <v>0</v>
      </c>
      <c r="Y44">
        <v>0</v>
      </c>
      <c r="Z44">
        <v>0.48480501241275403</v>
      </c>
      <c r="AA44">
        <v>1</v>
      </c>
      <c r="AB44">
        <v>0</v>
      </c>
      <c r="AC44">
        <v>1</v>
      </c>
      <c r="AD44">
        <v>240</v>
      </c>
      <c r="AE44">
        <v>638</v>
      </c>
    </row>
    <row r="45" spans="1:31" x14ac:dyDescent="0.35">
      <c r="A45">
        <v>2001</v>
      </c>
      <c r="B45">
        <v>6</v>
      </c>
      <c r="C45">
        <v>10</v>
      </c>
      <c r="D45">
        <v>413</v>
      </c>
      <c r="E45">
        <v>486</v>
      </c>
      <c r="F45">
        <v>-73</v>
      </c>
      <c r="G45">
        <v>-4.5999999999999996</v>
      </c>
      <c r="H45">
        <v>0.8</v>
      </c>
      <c r="I45">
        <v>-3.8</v>
      </c>
      <c r="J45">
        <v>6.1</v>
      </c>
      <c r="K45">
        <v>-9.8000000000000007</v>
      </c>
      <c r="L45" t="e">
        <f>IF(#REF!="No Playoffs",0,1)</f>
        <v>#REF!</v>
      </c>
      <c r="M45">
        <v>0</v>
      </c>
      <c r="N45">
        <v>0</v>
      </c>
      <c r="V45" t="s">
        <v>12</v>
      </c>
      <c r="W45">
        <v>3.1347962382445138E-2</v>
      </c>
      <c r="X45">
        <v>0</v>
      </c>
      <c r="Y45">
        <v>0</v>
      </c>
      <c r="Z45">
        <v>0.17439305266230562</v>
      </c>
      <c r="AA45">
        <v>1</v>
      </c>
      <c r="AB45">
        <v>0</v>
      </c>
      <c r="AC45">
        <v>1</v>
      </c>
      <c r="AD45">
        <v>20</v>
      </c>
      <c r="AE45">
        <v>638</v>
      </c>
    </row>
    <row r="46" spans="1:31" x14ac:dyDescent="0.35">
      <c r="A46">
        <v>2001</v>
      </c>
      <c r="B46">
        <v>6</v>
      </c>
      <c r="C46">
        <v>10</v>
      </c>
      <c r="D46">
        <v>294</v>
      </c>
      <c r="E46">
        <v>286</v>
      </c>
      <c r="F46">
        <v>8</v>
      </c>
      <c r="G46">
        <v>0.5</v>
      </c>
      <c r="H46">
        <v>0.4</v>
      </c>
      <c r="I46">
        <v>0.9</v>
      </c>
      <c r="J46">
        <v>-1.1000000000000001</v>
      </c>
      <c r="K46">
        <v>2</v>
      </c>
      <c r="L46" t="e">
        <f>IF(#REF!="No Playoffs",0,1)</f>
        <v>#REF!</v>
      </c>
      <c r="M46">
        <v>0</v>
      </c>
      <c r="N46">
        <v>0</v>
      </c>
    </row>
    <row r="47" spans="1:31" x14ac:dyDescent="0.35">
      <c r="A47">
        <v>2001</v>
      </c>
      <c r="B47">
        <v>6</v>
      </c>
      <c r="C47">
        <v>10</v>
      </c>
      <c r="D47">
        <v>320</v>
      </c>
      <c r="E47">
        <v>344</v>
      </c>
      <c r="F47">
        <v>-24</v>
      </c>
      <c r="G47">
        <v>-1.5</v>
      </c>
      <c r="H47">
        <v>0.3</v>
      </c>
      <c r="I47">
        <v>-1.2</v>
      </c>
      <c r="J47">
        <v>-0.2</v>
      </c>
      <c r="K47">
        <v>-1</v>
      </c>
      <c r="L47" t="e">
        <f>IF(#REF!="No Playoffs",0,1)</f>
        <v>#REF!</v>
      </c>
      <c r="M47">
        <v>0</v>
      </c>
      <c r="N47">
        <v>0</v>
      </c>
    </row>
    <row r="48" spans="1:31" x14ac:dyDescent="0.35">
      <c r="A48">
        <v>2001</v>
      </c>
      <c r="B48">
        <v>11</v>
      </c>
      <c r="C48">
        <v>5</v>
      </c>
      <c r="D48">
        <v>344</v>
      </c>
      <c r="E48">
        <v>290</v>
      </c>
      <c r="F48">
        <v>54</v>
      </c>
      <c r="G48">
        <v>3.4</v>
      </c>
      <c r="H48">
        <v>-0.7</v>
      </c>
      <c r="I48">
        <v>2.7</v>
      </c>
      <c r="J48">
        <v>-0.3</v>
      </c>
      <c r="K48">
        <v>3.1</v>
      </c>
      <c r="L48" t="e">
        <f>IF(#REF!="No Playoffs",0,1)</f>
        <v>#REF!</v>
      </c>
      <c r="M48">
        <v>1</v>
      </c>
      <c r="N48">
        <v>0</v>
      </c>
    </row>
    <row r="49" spans="1:14" x14ac:dyDescent="0.35">
      <c r="A49">
        <v>2001</v>
      </c>
      <c r="B49">
        <v>5</v>
      </c>
      <c r="C49">
        <v>11</v>
      </c>
      <c r="D49">
        <v>290</v>
      </c>
      <c r="E49">
        <v>390</v>
      </c>
      <c r="F49">
        <v>-100</v>
      </c>
      <c r="G49">
        <v>-6.3</v>
      </c>
      <c r="H49">
        <v>1.5</v>
      </c>
      <c r="I49">
        <v>-4.7</v>
      </c>
      <c r="J49">
        <v>-0.8</v>
      </c>
      <c r="K49">
        <v>-3.9</v>
      </c>
      <c r="L49" t="e">
        <f>IF(#REF!="No Playoffs",0,1)</f>
        <v>#REF!</v>
      </c>
      <c r="M49">
        <v>0</v>
      </c>
      <c r="N49">
        <v>0</v>
      </c>
    </row>
    <row r="50" spans="1:14" x14ac:dyDescent="0.35">
      <c r="A50">
        <v>2001</v>
      </c>
      <c r="B50">
        <v>11</v>
      </c>
      <c r="C50">
        <v>5</v>
      </c>
      <c r="D50">
        <v>371</v>
      </c>
      <c r="E50">
        <v>272</v>
      </c>
      <c r="F50">
        <v>99</v>
      </c>
      <c r="G50">
        <v>6.2</v>
      </c>
      <c r="H50">
        <v>-1.9</v>
      </c>
      <c r="I50">
        <v>4.3</v>
      </c>
      <c r="J50">
        <v>1.2</v>
      </c>
      <c r="K50">
        <v>3.1</v>
      </c>
      <c r="L50" t="e">
        <f>IF(#REF!="No Playoffs",0,1)</f>
        <v>#REF!</v>
      </c>
      <c r="M50">
        <v>1</v>
      </c>
      <c r="N50">
        <v>1</v>
      </c>
    </row>
    <row r="51" spans="1:14" x14ac:dyDescent="0.35">
      <c r="A51">
        <v>2001</v>
      </c>
      <c r="B51">
        <v>7</v>
      </c>
      <c r="C51">
        <v>9</v>
      </c>
      <c r="D51">
        <v>333</v>
      </c>
      <c r="E51">
        <v>409</v>
      </c>
      <c r="F51">
        <v>-76</v>
      </c>
      <c r="G51">
        <v>-4.8</v>
      </c>
      <c r="H51">
        <v>-0.1</v>
      </c>
      <c r="I51">
        <v>-4.8</v>
      </c>
      <c r="J51">
        <v>-0.1</v>
      </c>
      <c r="K51">
        <v>-4.7</v>
      </c>
      <c r="L51" t="e">
        <f>IF(#REF!="No Playoffs",0,1)</f>
        <v>#REF!</v>
      </c>
      <c r="M51">
        <v>0</v>
      </c>
      <c r="N51">
        <v>0</v>
      </c>
    </row>
    <row r="52" spans="1:14" x14ac:dyDescent="0.35">
      <c r="A52">
        <v>2001</v>
      </c>
      <c r="B52">
        <v>10</v>
      </c>
      <c r="C52">
        <v>6</v>
      </c>
      <c r="D52">
        <v>308</v>
      </c>
      <c r="E52">
        <v>295</v>
      </c>
      <c r="F52">
        <v>13</v>
      </c>
      <c r="G52">
        <v>0.8</v>
      </c>
      <c r="H52">
        <v>0</v>
      </c>
      <c r="I52">
        <v>0.8</v>
      </c>
      <c r="J52">
        <v>-2</v>
      </c>
      <c r="K52">
        <v>2.8</v>
      </c>
      <c r="L52" t="e">
        <f>IF(#REF!="No Playoffs",0,1)</f>
        <v>#REF!</v>
      </c>
      <c r="M52">
        <v>1</v>
      </c>
      <c r="N52">
        <v>0</v>
      </c>
    </row>
    <row r="53" spans="1:14" x14ac:dyDescent="0.35">
      <c r="A53">
        <v>2001</v>
      </c>
      <c r="B53">
        <v>7</v>
      </c>
      <c r="C53">
        <v>9</v>
      </c>
      <c r="D53">
        <v>294</v>
      </c>
      <c r="E53">
        <v>321</v>
      </c>
      <c r="F53">
        <v>-27</v>
      </c>
      <c r="G53">
        <v>-1.7</v>
      </c>
      <c r="H53">
        <v>-0.1</v>
      </c>
      <c r="I53">
        <v>-1.8</v>
      </c>
      <c r="J53">
        <v>-1.8</v>
      </c>
      <c r="K53">
        <v>0</v>
      </c>
      <c r="L53" t="e">
        <f>IF(#REF!="No Playoffs",0,1)</f>
        <v>#REF!</v>
      </c>
      <c r="M53">
        <v>0</v>
      </c>
      <c r="N53">
        <v>0</v>
      </c>
    </row>
    <row r="54" spans="1:14" x14ac:dyDescent="0.35">
      <c r="A54">
        <v>2001</v>
      </c>
      <c r="B54">
        <v>10</v>
      </c>
      <c r="C54">
        <v>6</v>
      </c>
      <c r="D54">
        <v>399</v>
      </c>
      <c r="E54">
        <v>327</v>
      </c>
      <c r="F54">
        <v>72</v>
      </c>
      <c r="G54">
        <v>4.5</v>
      </c>
      <c r="H54">
        <v>-0.9</v>
      </c>
      <c r="I54">
        <v>3.6</v>
      </c>
      <c r="J54">
        <v>4</v>
      </c>
      <c r="K54">
        <v>-0.4</v>
      </c>
      <c r="L54" t="e">
        <f>IF(#REF!="No Playoffs",0,1)</f>
        <v>#REF!</v>
      </c>
      <c r="M54">
        <v>1</v>
      </c>
      <c r="N54">
        <v>0</v>
      </c>
    </row>
    <row r="55" spans="1:14" x14ac:dyDescent="0.35">
      <c r="A55">
        <v>2001</v>
      </c>
      <c r="B55">
        <v>11</v>
      </c>
      <c r="C55">
        <v>5</v>
      </c>
      <c r="D55">
        <v>343</v>
      </c>
      <c r="E55">
        <v>208</v>
      </c>
      <c r="F55">
        <v>135</v>
      </c>
      <c r="G55">
        <v>8.4</v>
      </c>
      <c r="H55">
        <v>-0.7</v>
      </c>
      <c r="I55">
        <v>7.7</v>
      </c>
      <c r="J55">
        <v>0.9</v>
      </c>
      <c r="K55">
        <v>6.8</v>
      </c>
      <c r="L55" t="e">
        <f>IF(#REF!="No Playoffs",0,1)</f>
        <v>#REF!</v>
      </c>
      <c r="M55">
        <v>1</v>
      </c>
      <c r="N55">
        <v>0</v>
      </c>
    </row>
    <row r="56" spans="1:14" x14ac:dyDescent="0.35">
      <c r="A56">
        <v>2001</v>
      </c>
      <c r="B56">
        <v>13</v>
      </c>
      <c r="C56">
        <v>3</v>
      </c>
      <c r="D56">
        <v>352</v>
      </c>
      <c r="E56">
        <v>212</v>
      </c>
      <c r="F56">
        <v>140</v>
      </c>
      <c r="G56">
        <v>8.8000000000000007</v>
      </c>
      <c r="H56">
        <v>-1.4</v>
      </c>
      <c r="I56">
        <v>7.4</v>
      </c>
      <c r="J56">
        <v>1.5</v>
      </c>
      <c r="K56">
        <v>5.8</v>
      </c>
      <c r="L56" t="e">
        <f>IF(#REF!="No Playoffs",0,1)</f>
        <v>#REF!</v>
      </c>
      <c r="M56">
        <v>1</v>
      </c>
      <c r="N56">
        <v>0</v>
      </c>
    </row>
    <row r="57" spans="1:14" x14ac:dyDescent="0.35">
      <c r="A57">
        <v>2001</v>
      </c>
      <c r="B57">
        <v>5</v>
      </c>
      <c r="C57">
        <v>11</v>
      </c>
      <c r="D57">
        <v>332</v>
      </c>
      <c r="E57">
        <v>321</v>
      </c>
      <c r="F57">
        <v>11</v>
      </c>
      <c r="G57">
        <v>0.7</v>
      </c>
      <c r="H57">
        <v>-1</v>
      </c>
      <c r="I57">
        <v>-0.3</v>
      </c>
      <c r="J57">
        <v>0.3</v>
      </c>
      <c r="K57">
        <v>-0.6</v>
      </c>
      <c r="L57" t="e">
        <f>IF(#REF!="No Playoffs",0,1)</f>
        <v>#REF!</v>
      </c>
      <c r="M57">
        <v>0</v>
      </c>
      <c r="N57">
        <v>0</v>
      </c>
    </row>
    <row r="58" spans="1:14" x14ac:dyDescent="0.35">
      <c r="A58">
        <v>2001</v>
      </c>
      <c r="B58">
        <v>12</v>
      </c>
      <c r="C58">
        <v>4</v>
      </c>
      <c r="D58">
        <v>409</v>
      </c>
      <c r="E58">
        <v>282</v>
      </c>
      <c r="F58">
        <v>127</v>
      </c>
      <c r="G58">
        <v>7.9</v>
      </c>
      <c r="H58">
        <v>-1.1000000000000001</v>
      </c>
      <c r="I58">
        <v>6.8</v>
      </c>
      <c r="J58">
        <v>4.2</v>
      </c>
      <c r="K58">
        <v>2.7</v>
      </c>
      <c r="L58" t="e">
        <f>IF(#REF!="No Playoffs",0,1)</f>
        <v>#REF!</v>
      </c>
      <c r="M58">
        <v>1</v>
      </c>
      <c r="N58">
        <v>0</v>
      </c>
    </row>
    <row r="59" spans="1:14" x14ac:dyDescent="0.35">
      <c r="A59">
        <v>2001</v>
      </c>
      <c r="B59">
        <v>9</v>
      </c>
      <c r="C59">
        <v>7</v>
      </c>
      <c r="D59">
        <v>301</v>
      </c>
      <c r="E59">
        <v>324</v>
      </c>
      <c r="F59">
        <v>-23</v>
      </c>
      <c r="G59">
        <v>-1.4</v>
      </c>
      <c r="H59">
        <v>-0.4</v>
      </c>
      <c r="I59">
        <v>-1.9</v>
      </c>
      <c r="J59">
        <v>-1.4</v>
      </c>
      <c r="K59">
        <v>-0.4</v>
      </c>
      <c r="L59" t="e">
        <f>IF(#REF!="No Playoffs",0,1)</f>
        <v>#REF!</v>
      </c>
      <c r="M59">
        <v>0</v>
      </c>
      <c r="N59">
        <v>0</v>
      </c>
    </row>
    <row r="60" spans="1:14" x14ac:dyDescent="0.35">
      <c r="A60">
        <v>2001</v>
      </c>
      <c r="B60">
        <v>14</v>
      </c>
      <c r="C60">
        <v>2</v>
      </c>
      <c r="D60">
        <v>503</v>
      </c>
      <c r="E60">
        <v>273</v>
      </c>
      <c r="F60">
        <v>230</v>
      </c>
      <c r="G60">
        <v>14.4</v>
      </c>
      <c r="H60">
        <v>-1</v>
      </c>
      <c r="I60">
        <v>13.4</v>
      </c>
      <c r="J60">
        <v>10.4</v>
      </c>
      <c r="K60">
        <v>2.9</v>
      </c>
      <c r="L60" t="e">
        <f>IF(#REF!="No Playoffs",0,1)</f>
        <v>#REF!</v>
      </c>
      <c r="M60">
        <v>1</v>
      </c>
      <c r="N60">
        <v>0</v>
      </c>
    </row>
    <row r="61" spans="1:14" x14ac:dyDescent="0.35">
      <c r="A61">
        <v>2001</v>
      </c>
      <c r="B61">
        <v>9</v>
      </c>
      <c r="C61">
        <v>7</v>
      </c>
      <c r="D61">
        <v>324</v>
      </c>
      <c r="E61">
        <v>280</v>
      </c>
      <c r="F61">
        <v>44</v>
      </c>
      <c r="G61">
        <v>2.8</v>
      </c>
      <c r="H61">
        <v>1.3</v>
      </c>
      <c r="I61">
        <v>4</v>
      </c>
      <c r="J61">
        <v>0.7</v>
      </c>
      <c r="K61">
        <v>3.3</v>
      </c>
      <c r="L61" t="e">
        <f>IF(#REF!="No Playoffs",0,1)</f>
        <v>#REF!</v>
      </c>
      <c r="M61">
        <v>1</v>
      </c>
      <c r="N61">
        <v>0</v>
      </c>
    </row>
    <row r="62" spans="1:14" x14ac:dyDescent="0.35">
      <c r="A62">
        <v>2001</v>
      </c>
      <c r="B62">
        <v>7</v>
      </c>
      <c r="C62">
        <v>9</v>
      </c>
      <c r="D62">
        <v>336</v>
      </c>
      <c r="E62">
        <v>388</v>
      </c>
      <c r="F62">
        <v>-52</v>
      </c>
      <c r="G62">
        <v>-3.3</v>
      </c>
      <c r="H62">
        <v>1.2</v>
      </c>
      <c r="I62">
        <v>-2</v>
      </c>
      <c r="J62">
        <v>2.4</v>
      </c>
      <c r="K62">
        <v>-4.4000000000000004</v>
      </c>
      <c r="L62" t="e">
        <f>IF(#REF!="No Playoffs",0,1)</f>
        <v>#REF!</v>
      </c>
      <c r="M62">
        <v>0</v>
      </c>
      <c r="N62">
        <v>0</v>
      </c>
    </row>
    <row r="63" spans="1:14" x14ac:dyDescent="0.35">
      <c r="A63">
        <v>2001</v>
      </c>
      <c r="B63">
        <v>8</v>
      </c>
      <c r="C63">
        <v>8</v>
      </c>
      <c r="D63">
        <v>256</v>
      </c>
      <c r="E63">
        <v>303</v>
      </c>
      <c r="F63">
        <v>-47</v>
      </c>
      <c r="G63">
        <v>-2.9</v>
      </c>
      <c r="H63">
        <v>-0.7</v>
      </c>
      <c r="I63">
        <v>-3.7</v>
      </c>
      <c r="J63">
        <v>-4</v>
      </c>
      <c r="K63">
        <v>0.4</v>
      </c>
      <c r="L63" t="e">
        <f>IF(#REF!="No Playoffs",0,1)</f>
        <v>#REF!</v>
      </c>
      <c r="M63">
        <v>0</v>
      </c>
      <c r="N63">
        <v>0</v>
      </c>
    </row>
    <row r="64" spans="1:14" x14ac:dyDescent="0.35">
      <c r="A64">
        <v>2002</v>
      </c>
      <c r="B64">
        <v>5</v>
      </c>
      <c r="C64">
        <v>11</v>
      </c>
      <c r="D64">
        <v>262</v>
      </c>
      <c r="E64">
        <v>417</v>
      </c>
      <c r="F64">
        <v>-155</v>
      </c>
      <c r="G64">
        <v>-9.6999999999999993</v>
      </c>
      <c r="H64">
        <v>-0.2</v>
      </c>
      <c r="I64">
        <v>-9.9</v>
      </c>
      <c r="J64">
        <v>-5.4</v>
      </c>
      <c r="K64">
        <v>-4.5</v>
      </c>
      <c r="L64" t="e">
        <f>IF(#REF!="No Playoffs",0,1)</f>
        <v>#REF!</v>
      </c>
      <c r="M64">
        <v>0</v>
      </c>
      <c r="N64">
        <v>0</v>
      </c>
    </row>
    <row r="65" spans="1:14" x14ac:dyDescent="0.35">
      <c r="A65">
        <v>2002</v>
      </c>
      <c r="B65">
        <v>9</v>
      </c>
      <c r="C65">
        <v>6</v>
      </c>
      <c r="D65">
        <v>402</v>
      </c>
      <c r="E65">
        <v>314</v>
      </c>
      <c r="F65">
        <v>88</v>
      </c>
      <c r="G65">
        <v>5.5</v>
      </c>
      <c r="H65">
        <v>-0.4</v>
      </c>
      <c r="I65">
        <v>5.0999999999999996</v>
      </c>
      <c r="J65">
        <v>3.5</v>
      </c>
      <c r="K65">
        <v>1.5</v>
      </c>
      <c r="L65" t="e">
        <f>IF(#REF!="No Playoffs",0,1)</f>
        <v>#REF!</v>
      </c>
      <c r="M65">
        <v>1</v>
      </c>
      <c r="N65">
        <v>0</v>
      </c>
    </row>
    <row r="66" spans="1:14" x14ac:dyDescent="0.35">
      <c r="A66">
        <v>2002</v>
      </c>
      <c r="B66">
        <v>7</v>
      </c>
      <c r="C66">
        <v>9</v>
      </c>
      <c r="D66">
        <v>316</v>
      </c>
      <c r="E66">
        <v>354</v>
      </c>
      <c r="F66">
        <v>-38</v>
      </c>
      <c r="G66">
        <v>-2.4</v>
      </c>
      <c r="H66">
        <v>0.3</v>
      </c>
      <c r="I66">
        <v>-2.1</v>
      </c>
      <c r="J66">
        <v>-1.5</v>
      </c>
      <c r="K66">
        <v>-0.6</v>
      </c>
      <c r="L66" t="e">
        <f>IF(#REF!="No Playoffs",0,1)</f>
        <v>#REF!</v>
      </c>
      <c r="M66">
        <v>0</v>
      </c>
      <c r="N66">
        <v>0</v>
      </c>
    </row>
    <row r="67" spans="1:14" x14ac:dyDescent="0.35">
      <c r="A67">
        <v>2002</v>
      </c>
      <c r="B67">
        <v>8</v>
      </c>
      <c r="C67">
        <v>8</v>
      </c>
      <c r="D67">
        <v>379</v>
      </c>
      <c r="E67">
        <v>397</v>
      </c>
      <c r="F67">
        <v>-18</v>
      </c>
      <c r="G67">
        <v>-1.1000000000000001</v>
      </c>
      <c r="H67">
        <v>0.9</v>
      </c>
      <c r="I67">
        <v>-0.3</v>
      </c>
      <c r="J67">
        <v>2.1</v>
      </c>
      <c r="K67">
        <v>-2.2999999999999998</v>
      </c>
      <c r="L67" t="e">
        <f>IF(#REF!="No Playoffs",0,1)</f>
        <v>#REF!</v>
      </c>
      <c r="M67">
        <v>0</v>
      </c>
      <c r="N67">
        <v>0</v>
      </c>
    </row>
    <row r="68" spans="1:14" x14ac:dyDescent="0.35">
      <c r="A68">
        <v>2002</v>
      </c>
      <c r="B68">
        <v>7</v>
      </c>
      <c r="C68">
        <v>9</v>
      </c>
      <c r="D68">
        <v>258</v>
      </c>
      <c r="E68">
        <v>302</v>
      </c>
      <c r="F68">
        <v>-44</v>
      </c>
      <c r="G68">
        <v>-2.8</v>
      </c>
      <c r="H68">
        <v>-0.5</v>
      </c>
      <c r="I68">
        <v>-3.3</v>
      </c>
      <c r="J68">
        <v>-6</v>
      </c>
      <c r="K68">
        <v>2.8</v>
      </c>
      <c r="L68" t="e">
        <f>IF(#REF!="No Playoffs",0,1)</f>
        <v>#REF!</v>
      </c>
      <c r="M68">
        <v>0</v>
      </c>
      <c r="N68">
        <v>0</v>
      </c>
    </row>
    <row r="69" spans="1:14" x14ac:dyDescent="0.35">
      <c r="A69">
        <v>2002</v>
      </c>
      <c r="B69">
        <v>4</v>
      </c>
      <c r="C69">
        <v>12</v>
      </c>
      <c r="D69">
        <v>281</v>
      </c>
      <c r="E69">
        <v>379</v>
      </c>
      <c r="F69">
        <v>-98</v>
      </c>
      <c r="G69">
        <v>-6.1</v>
      </c>
      <c r="H69">
        <v>0.9</v>
      </c>
      <c r="I69">
        <v>-5.3</v>
      </c>
      <c r="J69">
        <v>-4.4000000000000004</v>
      </c>
      <c r="K69">
        <v>-0.9</v>
      </c>
      <c r="L69" t="e">
        <f>IF(#REF!="No Playoffs",0,1)</f>
        <v>#REF!</v>
      </c>
      <c r="M69">
        <v>0</v>
      </c>
      <c r="N69">
        <v>0</v>
      </c>
    </row>
    <row r="70" spans="1:14" x14ac:dyDescent="0.35">
      <c r="A70">
        <v>2002</v>
      </c>
      <c r="B70">
        <v>2</v>
      </c>
      <c r="C70">
        <v>14</v>
      </c>
      <c r="D70">
        <v>279</v>
      </c>
      <c r="E70">
        <v>456</v>
      </c>
      <c r="F70">
        <v>-177</v>
      </c>
      <c r="G70">
        <v>-11.1</v>
      </c>
      <c r="H70">
        <v>0.6</v>
      </c>
      <c r="I70">
        <v>-10.5</v>
      </c>
      <c r="J70">
        <v>-3.6</v>
      </c>
      <c r="K70">
        <v>-6.9</v>
      </c>
      <c r="L70" t="e">
        <f>IF(#REF!="No Playoffs",0,1)</f>
        <v>#REF!</v>
      </c>
      <c r="M70">
        <v>0</v>
      </c>
      <c r="N70">
        <v>0</v>
      </c>
    </row>
    <row r="71" spans="1:14" x14ac:dyDescent="0.35">
      <c r="A71">
        <v>2002</v>
      </c>
      <c r="B71">
        <v>9</v>
      </c>
      <c r="C71">
        <v>7</v>
      </c>
      <c r="D71">
        <v>344</v>
      </c>
      <c r="E71">
        <v>320</v>
      </c>
      <c r="F71">
        <v>24</v>
      </c>
      <c r="G71">
        <v>1.5</v>
      </c>
      <c r="H71">
        <v>-0.3</v>
      </c>
      <c r="I71">
        <v>1.2</v>
      </c>
      <c r="J71">
        <v>-0.4</v>
      </c>
      <c r="K71">
        <v>1.7</v>
      </c>
      <c r="L71" t="e">
        <f>IF(#REF!="No Playoffs",0,1)</f>
        <v>#REF!</v>
      </c>
      <c r="M71">
        <v>1</v>
      </c>
      <c r="N71">
        <v>0</v>
      </c>
    </row>
    <row r="72" spans="1:14" x14ac:dyDescent="0.35">
      <c r="A72">
        <v>2002</v>
      </c>
      <c r="B72">
        <v>5</v>
      </c>
      <c r="C72">
        <v>11</v>
      </c>
      <c r="D72">
        <v>217</v>
      </c>
      <c r="E72">
        <v>329</v>
      </c>
      <c r="F72">
        <v>-112</v>
      </c>
      <c r="G72">
        <v>-7</v>
      </c>
      <c r="H72">
        <v>-1.5</v>
      </c>
      <c r="I72">
        <v>-8.5</v>
      </c>
      <c r="J72">
        <v>-8.1999999999999993</v>
      </c>
      <c r="K72">
        <v>-0.3</v>
      </c>
      <c r="L72" t="e">
        <f>IF(#REF!="No Playoffs",0,1)</f>
        <v>#REF!</v>
      </c>
      <c r="M72">
        <v>0</v>
      </c>
      <c r="N72">
        <v>0</v>
      </c>
    </row>
    <row r="73" spans="1:14" x14ac:dyDescent="0.35">
      <c r="A73">
        <v>2002</v>
      </c>
      <c r="B73">
        <v>9</v>
      </c>
      <c r="C73">
        <v>7</v>
      </c>
      <c r="D73">
        <v>392</v>
      </c>
      <c r="E73">
        <v>344</v>
      </c>
      <c r="F73">
        <v>48</v>
      </c>
      <c r="G73">
        <v>3</v>
      </c>
      <c r="H73">
        <v>1.9</v>
      </c>
      <c r="I73">
        <v>4.9000000000000004</v>
      </c>
      <c r="J73">
        <v>3</v>
      </c>
      <c r="K73">
        <v>1.9</v>
      </c>
      <c r="L73" t="e">
        <f>IF(#REF!="No Playoffs",0,1)</f>
        <v>#REF!</v>
      </c>
      <c r="M73">
        <v>0</v>
      </c>
      <c r="N73">
        <v>0</v>
      </c>
    </row>
    <row r="74" spans="1:14" x14ac:dyDescent="0.35">
      <c r="A74">
        <v>2002</v>
      </c>
      <c r="B74">
        <v>3</v>
      </c>
      <c r="C74">
        <v>13</v>
      </c>
      <c r="D74">
        <v>306</v>
      </c>
      <c r="E74">
        <v>451</v>
      </c>
      <c r="F74">
        <v>-145</v>
      </c>
      <c r="G74">
        <v>-9.1</v>
      </c>
      <c r="H74">
        <v>-0.1</v>
      </c>
      <c r="I74">
        <v>-9.1999999999999993</v>
      </c>
      <c r="J74">
        <v>-2.5</v>
      </c>
      <c r="K74">
        <v>-6.7</v>
      </c>
      <c r="L74" t="e">
        <f>IF(#REF!="No Playoffs",0,1)</f>
        <v>#REF!</v>
      </c>
      <c r="M74">
        <v>0</v>
      </c>
      <c r="N74">
        <v>0</v>
      </c>
    </row>
    <row r="75" spans="1:14" x14ac:dyDescent="0.35">
      <c r="A75">
        <v>2002</v>
      </c>
      <c r="B75">
        <v>12</v>
      </c>
      <c r="C75">
        <v>4</v>
      </c>
      <c r="D75">
        <v>398</v>
      </c>
      <c r="E75">
        <v>328</v>
      </c>
      <c r="F75">
        <v>70</v>
      </c>
      <c r="G75">
        <v>4.4000000000000004</v>
      </c>
      <c r="H75">
        <v>-0.8</v>
      </c>
      <c r="I75">
        <v>3.6</v>
      </c>
      <c r="J75">
        <v>2.4</v>
      </c>
      <c r="K75">
        <v>1.2</v>
      </c>
      <c r="L75" t="e">
        <f>IF(#REF!="No Playoffs",0,1)</f>
        <v>#REF!</v>
      </c>
      <c r="M75">
        <v>1</v>
      </c>
      <c r="N75">
        <v>0</v>
      </c>
    </row>
    <row r="76" spans="1:14" x14ac:dyDescent="0.35">
      <c r="A76">
        <v>2002</v>
      </c>
      <c r="B76">
        <v>4</v>
      </c>
      <c r="C76">
        <v>12</v>
      </c>
      <c r="D76">
        <v>213</v>
      </c>
      <c r="E76">
        <v>356</v>
      </c>
      <c r="F76">
        <v>-143</v>
      </c>
      <c r="G76">
        <v>-8.9</v>
      </c>
      <c r="H76">
        <v>-0.5</v>
      </c>
      <c r="I76">
        <v>-9.4</v>
      </c>
      <c r="J76">
        <v>-8.4</v>
      </c>
      <c r="K76">
        <v>-1.1000000000000001</v>
      </c>
      <c r="L76" t="e">
        <f>IF(#REF!="No Playoffs",0,1)</f>
        <v>#REF!</v>
      </c>
      <c r="M76">
        <v>0</v>
      </c>
      <c r="N76">
        <v>0</v>
      </c>
    </row>
    <row r="77" spans="1:14" x14ac:dyDescent="0.35">
      <c r="A77">
        <v>2002</v>
      </c>
      <c r="B77">
        <v>10</v>
      </c>
      <c r="C77">
        <v>6</v>
      </c>
      <c r="D77">
        <v>349</v>
      </c>
      <c r="E77">
        <v>313</v>
      </c>
      <c r="F77">
        <v>36</v>
      </c>
      <c r="G77">
        <v>2.2999999999999998</v>
      </c>
      <c r="H77">
        <v>-1.1000000000000001</v>
      </c>
      <c r="I77">
        <v>1.2</v>
      </c>
      <c r="J77">
        <v>0.4</v>
      </c>
      <c r="K77">
        <v>0.7</v>
      </c>
      <c r="L77" t="e">
        <f>IF(#REF!="No Playoffs",0,1)</f>
        <v>#REF!</v>
      </c>
      <c r="M77">
        <v>1</v>
      </c>
      <c r="N77">
        <v>0</v>
      </c>
    </row>
    <row r="78" spans="1:14" x14ac:dyDescent="0.35">
      <c r="A78">
        <v>2002</v>
      </c>
      <c r="B78">
        <v>6</v>
      </c>
      <c r="C78">
        <v>10</v>
      </c>
      <c r="D78">
        <v>328</v>
      </c>
      <c r="E78">
        <v>315</v>
      </c>
      <c r="F78">
        <v>13</v>
      </c>
      <c r="G78">
        <v>0.8</v>
      </c>
      <c r="H78">
        <v>-1</v>
      </c>
      <c r="I78">
        <v>-0.2</v>
      </c>
      <c r="J78">
        <v>-1.3</v>
      </c>
      <c r="K78">
        <v>1.1000000000000001</v>
      </c>
      <c r="L78" t="e">
        <f>IF(#REF!="No Playoffs",0,1)</f>
        <v>#REF!</v>
      </c>
      <c r="M78">
        <v>0</v>
      </c>
      <c r="N78">
        <v>0</v>
      </c>
    </row>
    <row r="79" spans="1:14" x14ac:dyDescent="0.35">
      <c r="A79">
        <v>2002</v>
      </c>
      <c r="B79">
        <v>8</v>
      </c>
      <c r="C79">
        <v>8</v>
      </c>
      <c r="D79">
        <v>467</v>
      </c>
      <c r="E79">
        <v>399</v>
      </c>
      <c r="F79">
        <v>68</v>
      </c>
      <c r="G79">
        <v>4.3</v>
      </c>
      <c r="H79">
        <v>1.9</v>
      </c>
      <c r="I79">
        <v>6.1</v>
      </c>
      <c r="J79">
        <v>8.4</v>
      </c>
      <c r="K79">
        <v>-2.2999999999999998</v>
      </c>
      <c r="L79" t="e">
        <f>IF(#REF!="No Playoffs",0,1)</f>
        <v>#REF!</v>
      </c>
      <c r="M79">
        <v>0</v>
      </c>
      <c r="N79">
        <v>0</v>
      </c>
    </row>
    <row r="80" spans="1:14" x14ac:dyDescent="0.35">
      <c r="A80">
        <v>2002</v>
      </c>
      <c r="B80">
        <v>9</v>
      </c>
      <c r="C80">
        <v>7</v>
      </c>
      <c r="D80">
        <v>378</v>
      </c>
      <c r="E80">
        <v>301</v>
      </c>
      <c r="F80">
        <v>77</v>
      </c>
      <c r="G80">
        <v>4.8</v>
      </c>
      <c r="H80">
        <v>1.2</v>
      </c>
      <c r="I80">
        <v>6.1</v>
      </c>
      <c r="J80">
        <v>1.7</v>
      </c>
      <c r="K80">
        <v>4.4000000000000004</v>
      </c>
      <c r="L80" t="e">
        <f>IF(#REF!="No Playoffs",0,1)</f>
        <v>#REF!</v>
      </c>
      <c r="M80">
        <v>0</v>
      </c>
      <c r="N80">
        <v>0</v>
      </c>
    </row>
    <row r="81" spans="1:14" x14ac:dyDescent="0.35">
      <c r="A81">
        <v>2002</v>
      </c>
      <c r="B81">
        <v>6</v>
      </c>
      <c r="C81">
        <v>10</v>
      </c>
      <c r="D81">
        <v>390</v>
      </c>
      <c r="E81">
        <v>442</v>
      </c>
      <c r="F81">
        <v>-52</v>
      </c>
      <c r="G81">
        <v>-3.3</v>
      </c>
      <c r="H81">
        <v>0.2</v>
      </c>
      <c r="I81">
        <v>-3</v>
      </c>
      <c r="J81">
        <v>3.1</v>
      </c>
      <c r="K81">
        <v>-6.1</v>
      </c>
      <c r="L81" t="e">
        <f>IF(#REF!="No Playoffs",0,1)</f>
        <v>#REF!</v>
      </c>
      <c r="M81">
        <v>0</v>
      </c>
      <c r="N81">
        <v>0</v>
      </c>
    </row>
    <row r="82" spans="1:14" x14ac:dyDescent="0.35">
      <c r="A82">
        <v>2002</v>
      </c>
      <c r="B82">
        <v>9</v>
      </c>
      <c r="C82">
        <v>7</v>
      </c>
      <c r="D82">
        <v>381</v>
      </c>
      <c r="E82">
        <v>346</v>
      </c>
      <c r="F82">
        <v>35</v>
      </c>
      <c r="G82">
        <v>2.2000000000000002</v>
      </c>
      <c r="H82">
        <v>1.8</v>
      </c>
      <c r="I82">
        <v>4</v>
      </c>
      <c r="J82">
        <v>2.1</v>
      </c>
      <c r="K82">
        <v>1.9</v>
      </c>
      <c r="L82" t="e">
        <f>IF(#REF!="No Playoffs",0,1)</f>
        <v>#REF!</v>
      </c>
      <c r="M82">
        <v>0</v>
      </c>
      <c r="N82">
        <v>0</v>
      </c>
    </row>
    <row r="83" spans="1:14" x14ac:dyDescent="0.35">
      <c r="A83">
        <v>2002</v>
      </c>
      <c r="B83">
        <v>9</v>
      </c>
      <c r="C83">
        <v>7</v>
      </c>
      <c r="D83">
        <v>432</v>
      </c>
      <c r="E83">
        <v>388</v>
      </c>
      <c r="F83">
        <v>44</v>
      </c>
      <c r="G83">
        <v>2.8</v>
      </c>
      <c r="H83">
        <v>-0.3</v>
      </c>
      <c r="I83">
        <v>2.4</v>
      </c>
      <c r="J83">
        <v>5.8</v>
      </c>
      <c r="K83">
        <v>-3.3</v>
      </c>
      <c r="L83" t="e">
        <f>IF(#REF!="No Playoffs",0,1)</f>
        <v>#REF!</v>
      </c>
      <c r="M83">
        <v>0</v>
      </c>
      <c r="N83">
        <v>0</v>
      </c>
    </row>
    <row r="84" spans="1:14" x14ac:dyDescent="0.35">
      <c r="A84">
        <v>2002</v>
      </c>
      <c r="B84">
        <v>9</v>
      </c>
      <c r="C84">
        <v>7</v>
      </c>
      <c r="D84">
        <v>359</v>
      </c>
      <c r="E84">
        <v>336</v>
      </c>
      <c r="F84">
        <v>23</v>
      </c>
      <c r="G84">
        <v>1.4</v>
      </c>
      <c r="H84">
        <v>1.7</v>
      </c>
      <c r="I84">
        <v>3.2</v>
      </c>
      <c r="J84">
        <v>0.9</v>
      </c>
      <c r="K84">
        <v>2.2999999999999998</v>
      </c>
      <c r="L84" t="e">
        <f>IF(#REF!="No Playoffs",0,1)</f>
        <v>#REF!</v>
      </c>
      <c r="M84">
        <v>1</v>
      </c>
      <c r="N84">
        <v>0</v>
      </c>
    </row>
    <row r="85" spans="1:14" x14ac:dyDescent="0.35">
      <c r="A85">
        <v>2002</v>
      </c>
      <c r="B85">
        <v>10</v>
      </c>
      <c r="C85">
        <v>6</v>
      </c>
      <c r="D85">
        <v>320</v>
      </c>
      <c r="E85">
        <v>279</v>
      </c>
      <c r="F85">
        <v>41</v>
      </c>
      <c r="G85">
        <v>2.6</v>
      </c>
      <c r="H85">
        <v>-1.7</v>
      </c>
      <c r="I85">
        <v>0.8</v>
      </c>
      <c r="J85">
        <v>-2.2000000000000002</v>
      </c>
      <c r="K85">
        <v>3</v>
      </c>
      <c r="L85" t="e">
        <f>IF(#REF!="No Playoffs",0,1)</f>
        <v>#REF!</v>
      </c>
      <c r="M85">
        <v>1</v>
      </c>
      <c r="N85">
        <v>0</v>
      </c>
    </row>
    <row r="86" spans="1:14" x14ac:dyDescent="0.35">
      <c r="A86">
        <v>2002</v>
      </c>
      <c r="B86">
        <v>11</v>
      </c>
      <c r="C86">
        <v>5</v>
      </c>
      <c r="D86">
        <v>450</v>
      </c>
      <c r="E86">
        <v>304</v>
      </c>
      <c r="F86">
        <v>146</v>
      </c>
      <c r="G86">
        <v>9.1</v>
      </c>
      <c r="H86">
        <v>1.5</v>
      </c>
      <c r="I86">
        <v>10.6</v>
      </c>
      <c r="J86">
        <v>6.3</v>
      </c>
      <c r="K86">
        <v>4.3</v>
      </c>
      <c r="L86" t="e">
        <f>IF(#REF!="No Playoffs",0,1)</f>
        <v>#REF!</v>
      </c>
      <c r="M86">
        <v>1</v>
      </c>
      <c r="N86">
        <v>0</v>
      </c>
    </row>
    <row r="87" spans="1:14" x14ac:dyDescent="0.35">
      <c r="A87">
        <v>2002</v>
      </c>
      <c r="B87">
        <v>12</v>
      </c>
      <c r="C87">
        <v>4</v>
      </c>
      <c r="D87">
        <v>415</v>
      </c>
      <c r="E87">
        <v>241</v>
      </c>
      <c r="F87">
        <v>174</v>
      </c>
      <c r="G87">
        <v>10.9</v>
      </c>
      <c r="H87">
        <v>-2.6</v>
      </c>
      <c r="I87">
        <v>8.3000000000000007</v>
      </c>
      <c r="J87">
        <v>4.5</v>
      </c>
      <c r="K87">
        <v>3.8</v>
      </c>
      <c r="L87" t="e">
        <f>IF(#REF!="No Playoffs",0,1)</f>
        <v>#REF!</v>
      </c>
      <c r="M87">
        <v>1</v>
      </c>
      <c r="N87">
        <v>0</v>
      </c>
    </row>
    <row r="88" spans="1:14" x14ac:dyDescent="0.35">
      <c r="A88">
        <v>2002</v>
      </c>
      <c r="B88">
        <v>10</v>
      </c>
      <c r="C88">
        <v>5</v>
      </c>
      <c r="D88">
        <v>390</v>
      </c>
      <c r="E88">
        <v>345</v>
      </c>
      <c r="F88">
        <v>45</v>
      </c>
      <c r="G88">
        <v>2.8</v>
      </c>
      <c r="H88">
        <v>-0.1</v>
      </c>
      <c r="I88">
        <v>2.7</v>
      </c>
      <c r="J88">
        <v>3.1</v>
      </c>
      <c r="K88">
        <v>-0.4</v>
      </c>
      <c r="L88" t="e">
        <f>IF(#REF!="No Playoffs",0,1)</f>
        <v>#REF!</v>
      </c>
      <c r="M88">
        <v>1</v>
      </c>
      <c r="N88">
        <v>0</v>
      </c>
    </row>
    <row r="89" spans="1:14" x14ac:dyDescent="0.35">
      <c r="A89">
        <v>2002</v>
      </c>
      <c r="B89">
        <v>8</v>
      </c>
      <c r="C89">
        <v>8</v>
      </c>
      <c r="D89">
        <v>333</v>
      </c>
      <c r="E89">
        <v>367</v>
      </c>
      <c r="F89">
        <v>-34</v>
      </c>
      <c r="G89">
        <v>-2.1</v>
      </c>
      <c r="H89">
        <v>1.4</v>
      </c>
      <c r="I89">
        <v>-0.7</v>
      </c>
      <c r="J89">
        <v>-1</v>
      </c>
      <c r="K89">
        <v>0.2</v>
      </c>
      <c r="L89" t="e">
        <f>IF(#REF!="No Playoffs",0,1)</f>
        <v>#REF!</v>
      </c>
      <c r="M89">
        <v>0</v>
      </c>
      <c r="N89">
        <v>0</v>
      </c>
    </row>
    <row r="90" spans="1:14" x14ac:dyDescent="0.35">
      <c r="A90">
        <v>2002</v>
      </c>
      <c r="B90">
        <v>10</v>
      </c>
      <c r="C90">
        <v>6</v>
      </c>
      <c r="D90">
        <v>367</v>
      </c>
      <c r="E90">
        <v>351</v>
      </c>
      <c r="F90">
        <v>16</v>
      </c>
      <c r="G90">
        <v>1</v>
      </c>
      <c r="H90">
        <v>-0.4</v>
      </c>
      <c r="I90">
        <v>0.6</v>
      </c>
      <c r="J90">
        <v>0.7</v>
      </c>
      <c r="K90">
        <v>-0.1</v>
      </c>
      <c r="L90" t="e">
        <f>IF(#REF!="No Playoffs",0,1)</f>
        <v>#REF!</v>
      </c>
      <c r="M90">
        <v>1</v>
      </c>
      <c r="N90">
        <v>0</v>
      </c>
    </row>
    <row r="91" spans="1:14" x14ac:dyDescent="0.35">
      <c r="A91">
        <v>2002</v>
      </c>
      <c r="B91">
        <v>7</v>
      </c>
      <c r="C91">
        <v>9</v>
      </c>
      <c r="D91">
        <v>355</v>
      </c>
      <c r="E91">
        <v>369</v>
      </c>
      <c r="F91">
        <v>-14</v>
      </c>
      <c r="G91">
        <v>-0.9</v>
      </c>
      <c r="H91">
        <v>-0.4</v>
      </c>
      <c r="I91">
        <v>-1.3</v>
      </c>
      <c r="J91">
        <v>0</v>
      </c>
      <c r="K91">
        <v>-1.2</v>
      </c>
      <c r="L91" t="e">
        <f>IF(#REF!="No Playoffs",0,1)</f>
        <v>#REF!</v>
      </c>
      <c r="M91">
        <v>0</v>
      </c>
      <c r="N91">
        <v>0</v>
      </c>
    </row>
    <row r="92" spans="1:14" x14ac:dyDescent="0.35">
      <c r="A92">
        <v>2002</v>
      </c>
      <c r="B92">
        <v>7</v>
      </c>
      <c r="C92">
        <v>9</v>
      </c>
      <c r="D92">
        <v>316</v>
      </c>
      <c r="E92">
        <v>369</v>
      </c>
      <c r="F92">
        <v>-53</v>
      </c>
      <c r="G92">
        <v>-3.3</v>
      </c>
      <c r="H92">
        <v>0</v>
      </c>
      <c r="I92">
        <v>-3.3</v>
      </c>
      <c r="J92">
        <v>-1.6</v>
      </c>
      <c r="K92">
        <v>-1.8</v>
      </c>
      <c r="L92" t="e">
        <f>IF(#REF!="No Playoffs",0,1)</f>
        <v>#REF!</v>
      </c>
      <c r="M92">
        <v>0</v>
      </c>
      <c r="N92">
        <v>0</v>
      </c>
    </row>
    <row r="93" spans="1:14" x14ac:dyDescent="0.35">
      <c r="A93">
        <v>2002</v>
      </c>
      <c r="B93">
        <v>12</v>
      </c>
      <c r="C93">
        <v>4</v>
      </c>
      <c r="D93">
        <v>346</v>
      </c>
      <c r="E93">
        <v>196</v>
      </c>
      <c r="F93">
        <v>150</v>
      </c>
      <c r="G93">
        <v>9.4</v>
      </c>
      <c r="H93">
        <v>-0.6</v>
      </c>
      <c r="I93">
        <v>8.8000000000000007</v>
      </c>
      <c r="J93">
        <v>-1</v>
      </c>
      <c r="K93">
        <v>9.8000000000000007</v>
      </c>
      <c r="L93" t="e">
        <f>IF(#REF!="No Playoffs",0,1)</f>
        <v>#REF!</v>
      </c>
      <c r="M93">
        <v>1</v>
      </c>
      <c r="N93">
        <v>1</v>
      </c>
    </row>
    <row r="94" spans="1:14" x14ac:dyDescent="0.35">
      <c r="A94">
        <v>2002</v>
      </c>
      <c r="B94">
        <v>11</v>
      </c>
      <c r="C94">
        <v>5</v>
      </c>
      <c r="D94">
        <v>367</v>
      </c>
      <c r="E94">
        <v>324</v>
      </c>
      <c r="F94">
        <v>43</v>
      </c>
      <c r="G94">
        <v>2.7</v>
      </c>
      <c r="H94">
        <v>-0.9</v>
      </c>
      <c r="I94">
        <v>1.8</v>
      </c>
      <c r="J94">
        <v>1.6</v>
      </c>
      <c r="K94">
        <v>0.1</v>
      </c>
      <c r="L94" t="e">
        <f>IF(#REF!="No Playoffs",0,1)</f>
        <v>#REF!</v>
      </c>
      <c r="M94">
        <v>1</v>
      </c>
      <c r="N94">
        <v>0</v>
      </c>
    </row>
    <row r="95" spans="1:14" x14ac:dyDescent="0.35">
      <c r="A95">
        <v>2002</v>
      </c>
      <c r="B95">
        <v>7</v>
      </c>
      <c r="C95">
        <v>9</v>
      </c>
      <c r="D95">
        <v>307</v>
      </c>
      <c r="E95">
        <v>365</v>
      </c>
      <c r="F95">
        <v>-58</v>
      </c>
      <c r="G95">
        <v>-3.6</v>
      </c>
      <c r="H95">
        <v>-0.8</v>
      </c>
      <c r="I95">
        <v>-4.5</v>
      </c>
      <c r="J95">
        <v>-2.2000000000000002</v>
      </c>
      <c r="K95">
        <v>-2.2000000000000002</v>
      </c>
      <c r="L95" t="e">
        <f>IF(#REF!="No Playoffs",0,1)</f>
        <v>#REF!</v>
      </c>
      <c r="M95">
        <v>0</v>
      </c>
      <c r="N95">
        <v>0</v>
      </c>
    </row>
    <row r="96" spans="1:14" x14ac:dyDescent="0.35">
      <c r="A96">
        <v>2003</v>
      </c>
      <c r="B96">
        <v>4</v>
      </c>
      <c r="C96">
        <v>12</v>
      </c>
      <c r="D96">
        <v>225</v>
      </c>
      <c r="E96">
        <v>452</v>
      </c>
      <c r="F96">
        <v>-227</v>
      </c>
      <c r="G96">
        <v>-14.2</v>
      </c>
      <c r="H96">
        <v>1.6</v>
      </c>
      <c r="I96">
        <v>-12.6</v>
      </c>
      <c r="J96">
        <v>-6.3</v>
      </c>
      <c r="K96">
        <v>-6.2</v>
      </c>
      <c r="L96" t="e">
        <f>IF(#REF!="No Playoffs",0,1)</f>
        <v>#REF!</v>
      </c>
      <c r="M96">
        <v>0</v>
      </c>
      <c r="N96">
        <v>0</v>
      </c>
    </row>
    <row r="97" spans="1:14" x14ac:dyDescent="0.35">
      <c r="A97">
        <v>2003</v>
      </c>
      <c r="B97">
        <v>5</v>
      </c>
      <c r="C97">
        <v>11</v>
      </c>
      <c r="D97">
        <v>299</v>
      </c>
      <c r="E97">
        <v>422</v>
      </c>
      <c r="F97">
        <v>-123</v>
      </c>
      <c r="G97">
        <v>-7.7</v>
      </c>
      <c r="H97">
        <v>0.3</v>
      </c>
      <c r="I97">
        <v>-7.4</v>
      </c>
      <c r="J97">
        <v>-2</v>
      </c>
      <c r="K97">
        <v>-5.4</v>
      </c>
      <c r="L97" t="e">
        <f>IF(#REF!="No Playoffs",0,1)</f>
        <v>#REF!</v>
      </c>
      <c r="M97">
        <v>0</v>
      </c>
      <c r="N97">
        <v>0</v>
      </c>
    </row>
    <row r="98" spans="1:14" x14ac:dyDescent="0.35">
      <c r="A98">
        <v>2003</v>
      </c>
      <c r="B98">
        <v>10</v>
      </c>
      <c r="C98">
        <v>6</v>
      </c>
      <c r="D98">
        <v>391</v>
      </c>
      <c r="E98">
        <v>281</v>
      </c>
      <c r="F98">
        <v>110</v>
      </c>
      <c r="G98">
        <v>6.9</v>
      </c>
      <c r="H98">
        <v>-0.6</v>
      </c>
      <c r="I98">
        <v>6.3</v>
      </c>
      <c r="J98">
        <v>3.3</v>
      </c>
      <c r="K98">
        <v>3</v>
      </c>
      <c r="L98" t="e">
        <f>IF(#REF!="No Playoffs",0,1)</f>
        <v>#REF!</v>
      </c>
      <c r="M98">
        <v>1</v>
      </c>
      <c r="N98">
        <v>0</v>
      </c>
    </row>
    <row r="99" spans="1:14" x14ac:dyDescent="0.35">
      <c r="A99">
        <v>2003</v>
      </c>
      <c r="B99">
        <v>6</v>
      </c>
      <c r="C99">
        <v>10</v>
      </c>
      <c r="D99">
        <v>243</v>
      </c>
      <c r="E99">
        <v>279</v>
      </c>
      <c r="F99">
        <v>-36</v>
      </c>
      <c r="G99">
        <v>-2.2999999999999998</v>
      </c>
      <c r="H99">
        <v>1.3</v>
      </c>
      <c r="I99">
        <v>-1</v>
      </c>
      <c r="J99">
        <v>-5</v>
      </c>
      <c r="K99">
        <v>4</v>
      </c>
      <c r="L99" t="e">
        <f>IF(#REF!="No Playoffs",0,1)</f>
        <v>#REF!</v>
      </c>
      <c r="M99">
        <v>0</v>
      </c>
      <c r="N99">
        <v>0</v>
      </c>
    </row>
    <row r="100" spans="1:14" x14ac:dyDescent="0.35">
      <c r="A100">
        <v>2003</v>
      </c>
      <c r="B100">
        <v>11</v>
      </c>
      <c r="C100">
        <v>5</v>
      </c>
      <c r="D100">
        <v>325</v>
      </c>
      <c r="E100">
        <v>304</v>
      </c>
      <c r="F100">
        <v>21</v>
      </c>
      <c r="G100">
        <v>1.3</v>
      </c>
      <c r="H100">
        <v>-2.2000000000000002</v>
      </c>
      <c r="I100">
        <v>-0.9</v>
      </c>
      <c r="J100">
        <v>-1.5</v>
      </c>
      <c r="K100">
        <v>0.6</v>
      </c>
      <c r="L100" t="e">
        <f>IF(#REF!="No Playoffs",0,1)</f>
        <v>#REF!</v>
      </c>
      <c r="M100">
        <v>1</v>
      </c>
      <c r="N100">
        <v>0</v>
      </c>
    </row>
    <row r="101" spans="1:14" x14ac:dyDescent="0.35">
      <c r="A101">
        <v>2003</v>
      </c>
      <c r="B101">
        <v>7</v>
      </c>
      <c r="C101">
        <v>9</v>
      </c>
      <c r="D101">
        <v>283</v>
      </c>
      <c r="E101">
        <v>346</v>
      </c>
      <c r="F101">
        <v>-63</v>
      </c>
      <c r="G101">
        <v>-3.9</v>
      </c>
      <c r="H101">
        <v>0.4</v>
      </c>
      <c r="I101">
        <v>-3.5</v>
      </c>
      <c r="J101">
        <v>-4.2</v>
      </c>
      <c r="K101">
        <v>0.7</v>
      </c>
      <c r="L101" t="e">
        <f>IF(#REF!="No Playoffs",0,1)</f>
        <v>#REF!</v>
      </c>
      <c r="M101">
        <v>0</v>
      </c>
      <c r="N101">
        <v>0</v>
      </c>
    </row>
    <row r="102" spans="1:14" x14ac:dyDescent="0.35">
      <c r="A102">
        <v>2003</v>
      </c>
      <c r="B102">
        <v>8</v>
      </c>
      <c r="C102">
        <v>8</v>
      </c>
      <c r="D102">
        <v>346</v>
      </c>
      <c r="E102">
        <v>384</v>
      </c>
      <c r="F102">
        <v>-38</v>
      </c>
      <c r="G102">
        <v>-2.4</v>
      </c>
      <c r="H102">
        <v>0</v>
      </c>
      <c r="I102">
        <v>-2.4</v>
      </c>
      <c r="J102">
        <v>1.1000000000000001</v>
      </c>
      <c r="K102">
        <v>-3.5</v>
      </c>
      <c r="L102" t="e">
        <f>IF(#REF!="No Playoffs",0,1)</f>
        <v>#REF!</v>
      </c>
      <c r="M102">
        <v>0</v>
      </c>
      <c r="N102">
        <v>0</v>
      </c>
    </row>
    <row r="103" spans="1:14" x14ac:dyDescent="0.35">
      <c r="A103">
        <v>2003</v>
      </c>
      <c r="B103">
        <v>5</v>
      </c>
      <c r="C103">
        <v>11</v>
      </c>
      <c r="D103">
        <v>254</v>
      </c>
      <c r="E103">
        <v>322</v>
      </c>
      <c r="F103">
        <v>-68</v>
      </c>
      <c r="G103">
        <v>-4.3</v>
      </c>
      <c r="H103">
        <v>1.3</v>
      </c>
      <c r="I103">
        <v>-2.9</v>
      </c>
      <c r="J103">
        <v>-5.3</v>
      </c>
      <c r="K103">
        <v>2.4</v>
      </c>
      <c r="L103" t="e">
        <f>IF(#REF!="No Playoffs",0,1)</f>
        <v>#REF!</v>
      </c>
      <c r="M103">
        <v>0</v>
      </c>
      <c r="N103">
        <v>0</v>
      </c>
    </row>
    <row r="104" spans="1:14" x14ac:dyDescent="0.35">
      <c r="A104">
        <v>2003</v>
      </c>
      <c r="B104">
        <v>10</v>
      </c>
      <c r="C104">
        <v>6</v>
      </c>
      <c r="D104">
        <v>289</v>
      </c>
      <c r="E104">
        <v>260</v>
      </c>
      <c r="F104">
        <v>29</v>
      </c>
      <c r="G104">
        <v>1.8</v>
      </c>
      <c r="H104">
        <v>-2.2999999999999998</v>
      </c>
      <c r="I104">
        <v>-0.5</v>
      </c>
      <c r="J104">
        <v>-3.2</v>
      </c>
      <c r="K104">
        <v>2.7</v>
      </c>
      <c r="L104" t="e">
        <f>IF(#REF!="No Playoffs",0,1)</f>
        <v>#REF!</v>
      </c>
      <c r="M104">
        <v>1</v>
      </c>
      <c r="N104">
        <v>0</v>
      </c>
    </row>
    <row r="105" spans="1:14" x14ac:dyDescent="0.35">
      <c r="A105">
        <v>2003</v>
      </c>
      <c r="B105">
        <v>10</v>
      </c>
      <c r="C105">
        <v>6</v>
      </c>
      <c r="D105">
        <v>381</v>
      </c>
      <c r="E105">
        <v>301</v>
      </c>
      <c r="F105">
        <v>80</v>
      </c>
      <c r="G105">
        <v>5</v>
      </c>
      <c r="H105">
        <v>0.5</v>
      </c>
      <c r="I105">
        <v>5.5</v>
      </c>
      <c r="J105">
        <v>2.4</v>
      </c>
      <c r="K105">
        <v>3.1</v>
      </c>
      <c r="L105" t="e">
        <f>IF(#REF!="No Playoffs",0,1)</f>
        <v>#REF!</v>
      </c>
      <c r="M105">
        <v>1</v>
      </c>
      <c r="N105">
        <v>0</v>
      </c>
    </row>
    <row r="106" spans="1:14" x14ac:dyDescent="0.35">
      <c r="A106">
        <v>2003</v>
      </c>
      <c r="B106">
        <v>5</v>
      </c>
      <c r="C106">
        <v>11</v>
      </c>
      <c r="D106">
        <v>270</v>
      </c>
      <c r="E106">
        <v>379</v>
      </c>
      <c r="F106">
        <v>-109</v>
      </c>
      <c r="G106">
        <v>-6.8</v>
      </c>
      <c r="H106">
        <v>1</v>
      </c>
      <c r="I106">
        <v>-5.8</v>
      </c>
      <c r="J106">
        <v>-4.3</v>
      </c>
      <c r="K106">
        <v>-1.6</v>
      </c>
      <c r="L106" t="e">
        <f>IF(#REF!="No Playoffs",0,1)</f>
        <v>#REF!</v>
      </c>
      <c r="M106">
        <v>0</v>
      </c>
      <c r="N106">
        <v>0</v>
      </c>
    </row>
    <row r="107" spans="1:14" x14ac:dyDescent="0.35">
      <c r="A107">
        <v>2003</v>
      </c>
      <c r="B107">
        <v>10</v>
      </c>
      <c r="C107">
        <v>6</v>
      </c>
      <c r="D107">
        <v>442</v>
      </c>
      <c r="E107">
        <v>307</v>
      </c>
      <c r="F107">
        <v>135</v>
      </c>
      <c r="G107">
        <v>8.4</v>
      </c>
      <c r="H107">
        <v>-0.3</v>
      </c>
      <c r="I107">
        <v>8.1</v>
      </c>
      <c r="J107">
        <v>6.2</v>
      </c>
      <c r="K107">
        <v>1.9</v>
      </c>
      <c r="L107" t="e">
        <f>IF(#REF!="No Playoffs",0,1)</f>
        <v>#REF!</v>
      </c>
      <c r="M107">
        <v>1</v>
      </c>
      <c r="N107">
        <v>0</v>
      </c>
    </row>
    <row r="108" spans="1:14" x14ac:dyDescent="0.35">
      <c r="A108">
        <v>2003</v>
      </c>
      <c r="B108">
        <v>5</v>
      </c>
      <c r="C108">
        <v>11</v>
      </c>
      <c r="D108">
        <v>255</v>
      </c>
      <c r="E108">
        <v>380</v>
      </c>
      <c r="F108">
        <v>-125</v>
      </c>
      <c r="G108">
        <v>-7.8</v>
      </c>
      <c r="H108">
        <v>1.9</v>
      </c>
      <c r="I108">
        <v>-6</v>
      </c>
      <c r="J108">
        <v>-4.4000000000000004</v>
      </c>
      <c r="K108">
        <v>-1.5</v>
      </c>
      <c r="L108" t="e">
        <f>IF(#REF!="No Playoffs",0,1)</f>
        <v>#REF!</v>
      </c>
      <c r="M108">
        <v>0</v>
      </c>
      <c r="N108">
        <v>0</v>
      </c>
    </row>
    <row r="109" spans="1:14" x14ac:dyDescent="0.35">
      <c r="A109">
        <v>2003</v>
      </c>
      <c r="B109">
        <v>12</v>
      </c>
      <c r="C109">
        <v>4</v>
      </c>
      <c r="D109">
        <v>447</v>
      </c>
      <c r="E109">
        <v>336</v>
      </c>
      <c r="F109">
        <v>111</v>
      </c>
      <c r="G109">
        <v>6.9</v>
      </c>
      <c r="H109">
        <v>0</v>
      </c>
      <c r="I109">
        <v>7</v>
      </c>
      <c r="J109">
        <v>8.1999999999999993</v>
      </c>
      <c r="K109">
        <v>-1.2</v>
      </c>
      <c r="L109" t="e">
        <f>IF(#REF!="No Playoffs",0,1)</f>
        <v>#REF!</v>
      </c>
      <c r="M109">
        <v>1</v>
      </c>
      <c r="N109">
        <v>0</v>
      </c>
    </row>
    <row r="110" spans="1:14" x14ac:dyDescent="0.35">
      <c r="A110">
        <v>2003</v>
      </c>
      <c r="B110">
        <v>5</v>
      </c>
      <c r="C110">
        <v>11</v>
      </c>
      <c r="D110">
        <v>276</v>
      </c>
      <c r="E110">
        <v>331</v>
      </c>
      <c r="F110">
        <v>-55</v>
      </c>
      <c r="G110">
        <v>-3.4</v>
      </c>
      <c r="H110">
        <v>1</v>
      </c>
      <c r="I110">
        <v>-2.4</v>
      </c>
      <c r="J110">
        <v>-3.3</v>
      </c>
      <c r="K110">
        <v>0.9</v>
      </c>
      <c r="L110" t="e">
        <f>IF(#REF!="No Playoffs",0,1)</f>
        <v>#REF!</v>
      </c>
      <c r="M110">
        <v>0</v>
      </c>
      <c r="N110">
        <v>0</v>
      </c>
    </row>
    <row r="111" spans="1:14" x14ac:dyDescent="0.35">
      <c r="A111">
        <v>2003</v>
      </c>
      <c r="B111">
        <v>13</v>
      </c>
      <c r="C111">
        <v>3</v>
      </c>
      <c r="D111">
        <v>484</v>
      </c>
      <c r="E111">
        <v>332</v>
      </c>
      <c r="F111">
        <v>152</v>
      </c>
      <c r="G111">
        <v>9.5</v>
      </c>
      <c r="H111">
        <v>-1.2</v>
      </c>
      <c r="I111">
        <v>8.3000000000000007</v>
      </c>
      <c r="J111">
        <v>9.1999999999999993</v>
      </c>
      <c r="K111">
        <v>-0.9</v>
      </c>
      <c r="L111" t="e">
        <f>IF(#REF!="No Playoffs",0,1)</f>
        <v>#REF!</v>
      </c>
      <c r="M111">
        <v>1</v>
      </c>
      <c r="N111">
        <v>0</v>
      </c>
    </row>
    <row r="112" spans="1:14" x14ac:dyDescent="0.35">
      <c r="A112">
        <v>2003</v>
      </c>
      <c r="B112">
        <v>10</v>
      </c>
      <c r="C112">
        <v>6</v>
      </c>
      <c r="D112">
        <v>311</v>
      </c>
      <c r="E112">
        <v>261</v>
      </c>
      <c r="F112">
        <v>50</v>
      </c>
      <c r="G112">
        <v>3.1</v>
      </c>
      <c r="H112">
        <v>0.3</v>
      </c>
      <c r="I112">
        <v>3.4</v>
      </c>
      <c r="J112">
        <v>-0.7</v>
      </c>
      <c r="K112">
        <v>4.0999999999999996</v>
      </c>
      <c r="L112" t="e">
        <f>IF(#REF!="No Playoffs",0,1)</f>
        <v>#REF!</v>
      </c>
      <c r="M112">
        <v>0</v>
      </c>
      <c r="N112">
        <v>0</v>
      </c>
    </row>
    <row r="113" spans="1:14" x14ac:dyDescent="0.35">
      <c r="A113">
        <v>2003</v>
      </c>
      <c r="B113">
        <v>9</v>
      </c>
      <c r="C113">
        <v>7</v>
      </c>
      <c r="D113">
        <v>416</v>
      </c>
      <c r="E113">
        <v>353</v>
      </c>
      <c r="F113">
        <v>63</v>
      </c>
      <c r="G113">
        <v>3.9</v>
      </c>
      <c r="H113">
        <v>-1</v>
      </c>
      <c r="I113">
        <v>2.9</v>
      </c>
      <c r="J113">
        <v>4</v>
      </c>
      <c r="K113">
        <v>-1.1000000000000001</v>
      </c>
      <c r="L113" t="e">
        <f>IF(#REF!="No Playoffs",0,1)</f>
        <v>#REF!</v>
      </c>
      <c r="M113">
        <v>0</v>
      </c>
      <c r="N113">
        <v>0</v>
      </c>
    </row>
    <row r="114" spans="1:14" x14ac:dyDescent="0.35">
      <c r="A114">
        <v>2003</v>
      </c>
      <c r="B114">
        <v>14</v>
      </c>
      <c r="C114">
        <v>2</v>
      </c>
      <c r="D114">
        <v>348</v>
      </c>
      <c r="E114">
        <v>238</v>
      </c>
      <c r="F114">
        <v>110</v>
      </c>
      <c r="G114">
        <v>6.9</v>
      </c>
      <c r="H114">
        <v>0.1</v>
      </c>
      <c r="I114">
        <v>6.9</v>
      </c>
      <c r="J114">
        <v>2.1</v>
      </c>
      <c r="K114">
        <v>4.9000000000000004</v>
      </c>
      <c r="L114" t="e">
        <f>IF(#REF!="No Playoffs",0,1)</f>
        <v>#REF!</v>
      </c>
      <c r="M114">
        <v>1</v>
      </c>
      <c r="N114">
        <v>1</v>
      </c>
    </row>
    <row r="115" spans="1:14" x14ac:dyDescent="0.35">
      <c r="A115">
        <v>2003</v>
      </c>
      <c r="B115">
        <v>8</v>
      </c>
      <c r="C115">
        <v>8</v>
      </c>
      <c r="D115">
        <v>340</v>
      </c>
      <c r="E115">
        <v>326</v>
      </c>
      <c r="F115">
        <v>14</v>
      </c>
      <c r="G115">
        <v>0.9</v>
      </c>
      <c r="H115">
        <v>-1.1000000000000001</v>
      </c>
      <c r="I115">
        <v>-0.3</v>
      </c>
      <c r="J115">
        <v>0.1</v>
      </c>
      <c r="K115">
        <v>-0.4</v>
      </c>
      <c r="L115" t="e">
        <f>IF(#REF!="No Playoffs",0,1)</f>
        <v>#REF!</v>
      </c>
      <c r="M115">
        <v>0</v>
      </c>
      <c r="N115">
        <v>0</v>
      </c>
    </row>
    <row r="116" spans="1:14" x14ac:dyDescent="0.35">
      <c r="A116">
        <v>2003</v>
      </c>
      <c r="B116">
        <v>6</v>
      </c>
      <c r="C116">
        <v>10</v>
      </c>
      <c r="D116">
        <v>283</v>
      </c>
      <c r="E116">
        <v>299</v>
      </c>
      <c r="F116">
        <v>-16</v>
      </c>
      <c r="G116">
        <v>-1</v>
      </c>
      <c r="H116">
        <v>0.4</v>
      </c>
      <c r="I116">
        <v>-0.6</v>
      </c>
      <c r="J116">
        <v>-1.9</v>
      </c>
      <c r="K116">
        <v>1.3</v>
      </c>
      <c r="L116" t="e">
        <f>IF(#REF!="No Playoffs",0,1)</f>
        <v>#REF!</v>
      </c>
      <c r="M116">
        <v>0</v>
      </c>
      <c r="N116">
        <v>0</v>
      </c>
    </row>
    <row r="117" spans="1:14" x14ac:dyDescent="0.35">
      <c r="A117">
        <v>2003</v>
      </c>
      <c r="B117">
        <v>4</v>
      </c>
      <c r="C117">
        <v>12</v>
      </c>
      <c r="D117">
        <v>243</v>
      </c>
      <c r="E117">
        <v>387</v>
      </c>
      <c r="F117">
        <v>-144</v>
      </c>
      <c r="G117">
        <v>-9</v>
      </c>
      <c r="H117">
        <v>0.4</v>
      </c>
      <c r="I117">
        <v>-8.6</v>
      </c>
      <c r="J117">
        <v>-4.8</v>
      </c>
      <c r="K117">
        <v>-3.7</v>
      </c>
      <c r="L117" t="e">
        <f>IF(#REF!="No Playoffs",0,1)</f>
        <v>#REF!</v>
      </c>
      <c r="M117">
        <v>0</v>
      </c>
      <c r="N117">
        <v>0</v>
      </c>
    </row>
    <row r="118" spans="1:14" x14ac:dyDescent="0.35">
      <c r="A118">
        <v>2003</v>
      </c>
      <c r="B118">
        <v>4</v>
      </c>
      <c r="C118">
        <v>12</v>
      </c>
      <c r="D118">
        <v>270</v>
      </c>
      <c r="E118">
        <v>379</v>
      </c>
      <c r="F118">
        <v>-109</v>
      </c>
      <c r="G118">
        <v>-6.8</v>
      </c>
      <c r="H118">
        <v>1.3</v>
      </c>
      <c r="I118">
        <v>-5.5</v>
      </c>
      <c r="J118">
        <v>-4.2</v>
      </c>
      <c r="K118">
        <v>-1.3</v>
      </c>
      <c r="L118" t="e">
        <f>IF(#REF!="No Playoffs",0,1)</f>
        <v>#REF!</v>
      </c>
      <c r="M118">
        <v>0</v>
      </c>
      <c r="N118">
        <v>0</v>
      </c>
    </row>
    <row r="119" spans="1:14" x14ac:dyDescent="0.35">
      <c r="A119">
        <v>2003</v>
      </c>
      <c r="B119">
        <v>12</v>
      </c>
      <c r="C119">
        <v>4</v>
      </c>
      <c r="D119">
        <v>374</v>
      </c>
      <c r="E119">
        <v>287</v>
      </c>
      <c r="F119">
        <v>87</v>
      </c>
      <c r="G119">
        <v>5.4</v>
      </c>
      <c r="H119">
        <v>-1</v>
      </c>
      <c r="I119">
        <v>4.4000000000000004</v>
      </c>
      <c r="J119">
        <v>2.9</v>
      </c>
      <c r="K119">
        <v>1.5</v>
      </c>
      <c r="L119" t="e">
        <f>IF(#REF!="No Playoffs",0,1)</f>
        <v>#REF!</v>
      </c>
      <c r="M119">
        <v>1</v>
      </c>
      <c r="N119">
        <v>0</v>
      </c>
    </row>
    <row r="120" spans="1:14" x14ac:dyDescent="0.35">
      <c r="A120">
        <v>2003</v>
      </c>
      <c r="B120">
        <v>6</v>
      </c>
      <c r="C120">
        <v>10</v>
      </c>
      <c r="D120">
        <v>300</v>
      </c>
      <c r="E120">
        <v>327</v>
      </c>
      <c r="F120">
        <v>-27</v>
      </c>
      <c r="G120">
        <v>-1.7</v>
      </c>
      <c r="H120">
        <v>0.6</v>
      </c>
      <c r="I120">
        <v>-1.1000000000000001</v>
      </c>
      <c r="J120">
        <v>-2.5</v>
      </c>
      <c r="K120">
        <v>1.4</v>
      </c>
      <c r="L120" t="e">
        <f>IF(#REF!="No Playoffs",0,1)</f>
        <v>#REF!</v>
      </c>
      <c r="M120">
        <v>0</v>
      </c>
      <c r="N120">
        <v>0</v>
      </c>
    </row>
    <row r="121" spans="1:14" x14ac:dyDescent="0.35">
      <c r="A121">
        <v>2003</v>
      </c>
      <c r="B121">
        <v>4</v>
      </c>
      <c r="C121">
        <v>12</v>
      </c>
      <c r="D121">
        <v>313</v>
      </c>
      <c r="E121">
        <v>441</v>
      </c>
      <c r="F121">
        <v>-128</v>
      </c>
      <c r="G121">
        <v>-8</v>
      </c>
      <c r="H121">
        <v>1.2</v>
      </c>
      <c r="I121">
        <v>-6.8</v>
      </c>
      <c r="J121">
        <v>-0.6</v>
      </c>
      <c r="K121">
        <v>-6.2</v>
      </c>
      <c r="L121" t="e">
        <f>IF(#REF!="No Playoffs",0,1)</f>
        <v>#REF!</v>
      </c>
      <c r="M121">
        <v>0</v>
      </c>
      <c r="N121">
        <v>0</v>
      </c>
    </row>
    <row r="122" spans="1:14" x14ac:dyDescent="0.35">
      <c r="A122">
        <v>2003</v>
      </c>
      <c r="B122">
        <v>7</v>
      </c>
      <c r="C122">
        <v>9</v>
      </c>
      <c r="D122">
        <v>384</v>
      </c>
      <c r="E122">
        <v>337</v>
      </c>
      <c r="F122">
        <v>47</v>
      </c>
      <c r="G122">
        <v>2.9</v>
      </c>
      <c r="H122">
        <v>0.1</v>
      </c>
      <c r="I122">
        <v>3.1</v>
      </c>
      <c r="J122">
        <v>3</v>
      </c>
      <c r="K122">
        <v>0.1</v>
      </c>
      <c r="L122" t="e">
        <f>IF(#REF!="No Playoffs",0,1)</f>
        <v>#REF!</v>
      </c>
      <c r="M122">
        <v>0</v>
      </c>
      <c r="N122">
        <v>0</v>
      </c>
    </row>
    <row r="123" spans="1:14" x14ac:dyDescent="0.35">
      <c r="A123">
        <v>2003</v>
      </c>
      <c r="B123">
        <v>10</v>
      </c>
      <c r="C123">
        <v>6</v>
      </c>
      <c r="D123">
        <v>404</v>
      </c>
      <c r="E123">
        <v>327</v>
      </c>
      <c r="F123">
        <v>77</v>
      </c>
      <c r="G123">
        <v>4.8</v>
      </c>
      <c r="H123">
        <v>-0.7</v>
      </c>
      <c r="I123">
        <v>4.0999999999999996</v>
      </c>
      <c r="J123">
        <v>3.6</v>
      </c>
      <c r="K123">
        <v>0.5</v>
      </c>
      <c r="L123" t="e">
        <f>IF(#REF!="No Playoffs",0,1)</f>
        <v>#REF!</v>
      </c>
      <c r="M123">
        <v>1</v>
      </c>
      <c r="N123">
        <v>0</v>
      </c>
    </row>
    <row r="124" spans="1:14" x14ac:dyDescent="0.35">
      <c r="A124">
        <v>2003</v>
      </c>
      <c r="B124">
        <v>12</v>
      </c>
      <c r="C124">
        <v>4</v>
      </c>
      <c r="D124">
        <v>447</v>
      </c>
      <c r="E124">
        <v>328</v>
      </c>
      <c r="F124">
        <v>119</v>
      </c>
      <c r="G124">
        <v>7.4</v>
      </c>
      <c r="H124">
        <v>-1.6</v>
      </c>
      <c r="I124">
        <v>5.9</v>
      </c>
      <c r="J124">
        <v>6</v>
      </c>
      <c r="K124">
        <v>-0.2</v>
      </c>
      <c r="L124" t="e">
        <f>IF(#REF!="No Playoffs",0,1)</f>
        <v>#REF!</v>
      </c>
      <c r="M124">
        <v>1</v>
      </c>
      <c r="N124">
        <v>0</v>
      </c>
    </row>
    <row r="125" spans="1:14" x14ac:dyDescent="0.35">
      <c r="A125">
        <v>2003</v>
      </c>
      <c r="B125">
        <v>7</v>
      </c>
      <c r="C125">
        <v>9</v>
      </c>
      <c r="D125">
        <v>301</v>
      </c>
      <c r="E125">
        <v>264</v>
      </c>
      <c r="F125">
        <v>37</v>
      </c>
      <c r="G125">
        <v>2.2999999999999998</v>
      </c>
      <c r="H125">
        <v>-0.7</v>
      </c>
      <c r="I125">
        <v>1.6</v>
      </c>
      <c r="J125">
        <v>-2.9</v>
      </c>
      <c r="K125">
        <v>4.5</v>
      </c>
      <c r="L125" t="e">
        <f>IF(#REF!="No Playoffs",0,1)</f>
        <v>#REF!</v>
      </c>
      <c r="M125">
        <v>0</v>
      </c>
      <c r="N125">
        <v>0</v>
      </c>
    </row>
    <row r="126" spans="1:14" x14ac:dyDescent="0.35">
      <c r="A126">
        <v>2003</v>
      </c>
      <c r="B126">
        <v>12</v>
      </c>
      <c r="C126">
        <v>4</v>
      </c>
      <c r="D126">
        <v>435</v>
      </c>
      <c r="E126">
        <v>324</v>
      </c>
      <c r="F126">
        <v>111</v>
      </c>
      <c r="G126">
        <v>6.9</v>
      </c>
      <c r="H126">
        <v>-0.5</v>
      </c>
      <c r="I126">
        <v>6.5</v>
      </c>
      <c r="J126">
        <v>7</v>
      </c>
      <c r="K126">
        <v>-0.5</v>
      </c>
      <c r="L126" t="e">
        <f>IF(#REF!="No Playoffs",0,1)</f>
        <v>#REF!</v>
      </c>
      <c r="M126">
        <v>1</v>
      </c>
      <c r="N126">
        <v>0</v>
      </c>
    </row>
    <row r="127" spans="1:14" x14ac:dyDescent="0.35">
      <c r="A127">
        <v>2003</v>
      </c>
      <c r="B127">
        <v>5</v>
      </c>
      <c r="C127">
        <v>11</v>
      </c>
      <c r="D127">
        <v>287</v>
      </c>
      <c r="E127">
        <v>372</v>
      </c>
      <c r="F127">
        <v>-85</v>
      </c>
      <c r="G127">
        <v>-5.3</v>
      </c>
      <c r="H127">
        <v>-0.4</v>
      </c>
      <c r="I127">
        <v>-5.7</v>
      </c>
      <c r="J127">
        <v>-1.9</v>
      </c>
      <c r="K127">
        <v>-3.8</v>
      </c>
      <c r="L127" t="e">
        <f>IF(#REF!="No Playoffs",0,1)</f>
        <v>#REF!</v>
      </c>
      <c r="M127">
        <v>0</v>
      </c>
      <c r="N127">
        <v>0</v>
      </c>
    </row>
    <row r="128" spans="1:14" x14ac:dyDescent="0.35">
      <c r="A128">
        <v>2004</v>
      </c>
      <c r="B128">
        <v>6</v>
      </c>
      <c r="C128">
        <v>10</v>
      </c>
      <c r="D128">
        <v>284</v>
      </c>
      <c r="E128">
        <v>322</v>
      </c>
      <c r="F128">
        <v>-38</v>
      </c>
      <c r="G128">
        <v>-2.4</v>
      </c>
      <c r="H128">
        <v>-2.5</v>
      </c>
      <c r="I128">
        <v>-4.9000000000000004</v>
      </c>
      <c r="J128">
        <v>-5.0999999999999996</v>
      </c>
      <c r="K128">
        <v>0.2</v>
      </c>
      <c r="L128" t="e">
        <f>IF(#REF!="No Playoffs",0,1)</f>
        <v>#REF!</v>
      </c>
      <c r="M128">
        <v>0</v>
      </c>
      <c r="N128">
        <v>0</v>
      </c>
    </row>
    <row r="129" spans="1:14" x14ac:dyDescent="0.35">
      <c r="A129">
        <v>2004</v>
      </c>
      <c r="B129">
        <v>11</v>
      </c>
      <c r="C129">
        <v>5</v>
      </c>
      <c r="D129">
        <v>340</v>
      </c>
      <c r="E129">
        <v>337</v>
      </c>
      <c r="F129">
        <v>3</v>
      </c>
      <c r="G129">
        <v>0.2</v>
      </c>
      <c r="H129">
        <v>-2.4</v>
      </c>
      <c r="I129">
        <v>-2.2000000000000002</v>
      </c>
      <c r="J129">
        <v>-1.8</v>
      </c>
      <c r="K129">
        <v>-0.4</v>
      </c>
      <c r="L129" t="e">
        <f>IF(#REF!="No Playoffs",0,1)</f>
        <v>#REF!</v>
      </c>
      <c r="M129">
        <v>1</v>
      </c>
      <c r="N129">
        <v>0</v>
      </c>
    </row>
    <row r="130" spans="1:14" x14ac:dyDescent="0.35">
      <c r="A130">
        <v>2004</v>
      </c>
      <c r="B130">
        <v>9</v>
      </c>
      <c r="C130">
        <v>7</v>
      </c>
      <c r="D130">
        <v>317</v>
      </c>
      <c r="E130">
        <v>268</v>
      </c>
      <c r="F130">
        <v>49</v>
      </c>
      <c r="G130">
        <v>3.1</v>
      </c>
      <c r="H130">
        <v>3.1</v>
      </c>
      <c r="I130">
        <v>6.1</v>
      </c>
      <c r="J130">
        <v>-0.6</v>
      </c>
      <c r="K130">
        <v>6.8</v>
      </c>
      <c r="L130" t="e">
        <f>IF(#REF!="No Playoffs",0,1)</f>
        <v>#REF!</v>
      </c>
      <c r="M130">
        <v>0</v>
      </c>
      <c r="N130">
        <v>0</v>
      </c>
    </row>
    <row r="131" spans="1:14" x14ac:dyDescent="0.35">
      <c r="A131">
        <v>2004</v>
      </c>
      <c r="B131">
        <v>9</v>
      </c>
      <c r="C131">
        <v>7</v>
      </c>
      <c r="D131">
        <v>395</v>
      </c>
      <c r="E131">
        <v>284</v>
      </c>
      <c r="F131">
        <v>111</v>
      </c>
      <c r="G131">
        <v>6.9</v>
      </c>
      <c r="H131">
        <v>1.1000000000000001</v>
      </c>
      <c r="I131">
        <v>8.1</v>
      </c>
      <c r="J131">
        <v>4.5999999999999996</v>
      </c>
      <c r="K131">
        <v>3.5</v>
      </c>
      <c r="L131" t="e">
        <f>IF(#REF!="No Playoffs",0,1)</f>
        <v>#REF!</v>
      </c>
      <c r="M131">
        <v>0</v>
      </c>
      <c r="N131">
        <v>0</v>
      </c>
    </row>
    <row r="132" spans="1:14" x14ac:dyDescent="0.35">
      <c r="A132">
        <v>2004</v>
      </c>
      <c r="B132">
        <v>7</v>
      </c>
      <c r="C132">
        <v>9</v>
      </c>
      <c r="D132">
        <v>355</v>
      </c>
      <c r="E132">
        <v>339</v>
      </c>
      <c r="F132">
        <v>16</v>
      </c>
      <c r="G132">
        <v>1</v>
      </c>
      <c r="H132">
        <v>-1.7</v>
      </c>
      <c r="I132">
        <v>-0.7</v>
      </c>
      <c r="J132">
        <v>-0.8</v>
      </c>
      <c r="K132">
        <v>0.1</v>
      </c>
      <c r="L132" t="e">
        <f>IF(#REF!="No Playoffs",0,1)</f>
        <v>#REF!</v>
      </c>
      <c r="M132">
        <v>0</v>
      </c>
      <c r="N132">
        <v>0</v>
      </c>
    </row>
    <row r="133" spans="1:14" x14ac:dyDescent="0.35">
      <c r="A133">
        <v>2004</v>
      </c>
      <c r="B133">
        <v>5</v>
      </c>
      <c r="C133">
        <v>11</v>
      </c>
      <c r="D133">
        <v>231</v>
      </c>
      <c r="E133">
        <v>331</v>
      </c>
      <c r="F133">
        <v>-100</v>
      </c>
      <c r="G133">
        <v>-6.3</v>
      </c>
      <c r="H133">
        <v>-2</v>
      </c>
      <c r="I133">
        <v>-8.1999999999999993</v>
      </c>
      <c r="J133">
        <v>-8.5</v>
      </c>
      <c r="K133">
        <v>0.3</v>
      </c>
      <c r="L133" t="e">
        <f>IF(#REF!="No Playoffs",0,1)</f>
        <v>#REF!</v>
      </c>
      <c r="M133">
        <v>0</v>
      </c>
      <c r="N133">
        <v>0</v>
      </c>
    </row>
    <row r="134" spans="1:14" x14ac:dyDescent="0.35">
      <c r="A134">
        <v>2004</v>
      </c>
      <c r="B134">
        <v>8</v>
      </c>
      <c r="C134">
        <v>8</v>
      </c>
      <c r="D134">
        <v>374</v>
      </c>
      <c r="E134">
        <v>372</v>
      </c>
      <c r="F134">
        <v>2</v>
      </c>
      <c r="G134">
        <v>0.1</v>
      </c>
      <c r="H134">
        <v>2.5</v>
      </c>
      <c r="I134">
        <v>2.7</v>
      </c>
      <c r="J134">
        <v>4.3</v>
      </c>
      <c r="K134">
        <v>-1.6</v>
      </c>
      <c r="L134" t="e">
        <f>IF(#REF!="No Playoffs",0,1)</f>
        <v>#REF!</v>
      </c>
      <c r="M134">
        <v>0</v>
      </c>
      <c r="N134">
        <v>0</v>
      </c>
    </row>
    <row r="135" spans="1:14" x14ac:dyDescent="0.35">
      <c r="A135">
        <v>2004</v>
      </c>
      <c r="B135">
        <v>4</v>
      </c>
      <c r="C135">
        <v>12</v>
      </c>
      <c r="D135">
        <v>276</v>
      </c>
      <c r="E135">
        <v>390</v>
      </c>
      <c r="F135">
        <v>-114</v>
      </c>
      <c r="G135">
        <v>-7.1</v>
      </c>
      <c r="H135">
        <v>3.7</v>
      </c>
      <c r="I135">
        <v>-3.4</v>
      </c>
      <c r="J135">
        <v>-1.5</v>
      </c>
      <c r="K135">
        <v>-1.9</v>
      </c>
      <c r="L135" t="e">
        <f>IF(#REF!="No Playoffs",0,1)</f>
        <v>#REF!</v>
      </c>
      <c r="M135">
        <v>0</v>
      </c>
      <c r="N135">
        <v>0</v>
      </c>
    </row>
    <row r="136" spans="1:14" x14ac:dyDescent="0.35">
      <c r="A136">
        <v>2004</v>
      </c>
      <c r="B136">
        <v>6</v>
      </c>
      <c r="C136">
        <v>10</v>
      </c>
      <c r="D136">
        <v>293</v>
      </c>
      <c r="E136">
        <v>405</v>
      </c>
      <c r="F136">
        <v>-112</v>
      </c>
      <c r="G136">
        <v>-7</v>
      </c>
      <c r="H136">
        <v>-0.8</v>
      </c>
      <c r="I136">
        <v>-7.8</v>
      </c>
      <c r="J136">
        <v>-3</v>
      </c>
      <c r="K136">
        <v>-4.8</v>
      </c>
      <c r="L136" t="e">
        <f>IF(#REF!="No Playoffs",0,1)</f>
        <v>#REF!</v>
      </c>
      <c r="M136">
        <v>0</v>
      </c>
      <c r="N136">
        <v>0</v>
      </c>
    </row>
    <row r="137" spans="1:14" x14ac:dyDescent="0.35">
      <c r="A137">
        <v>2004</v>
      </c>
      <c r="B137">
        <v>10</v>
      </c>
      <c r="C137">
        <v>6</v>
      </c>
      <c r="D137">
        <v>381</v>
      </c>
      <c r="E137">
        <v>304</v>
      </c>
      <c r="F137">
        <v>77</v>
      </c>
      <c r="G137">
        <v>4.8</v>
      </c>
      <c r="H137">
        <v>1</v>
      </c>
      <c r="I137">
        <v>5.9</v>
      </c>
      <c r="J137">
        <v>1.6</v>
      </c>
      <c r="K137">
        <v>4.3</v>
      </c>
      <c r="L137" t="e">
        <f>IF(#REF!="No Playoffs",0,1)</f>
        <v>#REF!</v>
      </c>
      <c r="M137">
        <v>1</v>
      </c>
      <c r="N137">
        <v>0</v>
      </c>
    </row>
    <row r="138" spans="1:14" x14ac:dyDescent="0.35">
      <c r="A138">
        <v>2004</v>
      </c>
      <c r="B138">
        <v>6</v>
      </c>
      <c r="C138">
        <v>10</v>
      </c>
      <c r="D138">
        <v>296</v>
      </c>
      <c r="E138">
        <v>350</v>
      </c>
      <c r="F138">
        <v>-54</v>
      </c>
      <c r="G138">
        <v>-3.4</v>
      </c>
      <c r="H138">
        <v>-1.8</v>
      </c>
      <c r="I138">
        <v>-5.2</v>
      </c>
      <c r="J138">
        <v>-3.8</v>
      </c>
      <c r="K138">
        <v>-1.4</v>
      </c>
      <c r="L138" t="e">
        <f>IF(#REF!="No Playoffs",0,1)</f>
        <v>#REF!</v>
      </c>
      <c r="M138">
        <v>0</v>
      </c>
      <c r="N138">
        <v>0</v>
      </c>
    </row>
    <row r="139" spans="1:14" x14ac:dyDescent="0.35">
      <c r="A139">
        <v>2004</v>
      </c>
      <c r="B139">
        <v>10</v>
      </c>
      <c r="C139">
        <v>6</v>
      </c>
      <c r="D139">
        <v>424</v>
      </c>
      <c r="E139">
        <v>380</v>
      </c>
      <c r="F139">
        <v>44</v>
      </c>
      <c r="G139">
        <v>2.8</v>
      </c>
      <c r="H139">
        <v>-2.4</v>
      </c>
      <c r="I139">
        <v>0.3</v>
      </c>
      <c r="J139">
        <v>4.3</v>
      </c>
      <c r="K139">
        <v>-4</v>
      </c>
      <c r="L139" t="e">
        <f>IF(#REF!="No Playoffs",0,1)</f>
        <v>#REF!</v>
      </c>
      <c r="M139">
        <v>1</v>
      </c>
      <c r="N139">
        <v>0</v>
      </c>
    </row>
    <row r="140" spans="1:14" x14ac:dyDescent="0.35">
      <c r="A140">
        <v>2004</v>
      </c>
      <c r="B140">
        <v>7</v>
      </c>
      <c r="C140">
        <v>9</v>
      </c>
      <c r="D140">
        <v>309</v>
      </c>
      <c r="E140">
        <v>339</v>
      </c>
      <c r="F140">
        <v>-30</v>
      </c>
      <c r="G140">
        <v>-1.9</v>
      </c>
      <c r="H140">
        <v>1.2</v>
      </c>
      <c r="I140">
        <v>-0.6</v>
      </c>
      <c r="J140">
        <v>-2.4</v>
      </c>
      <c r="K140">
        <v>1.8</v>
      </c>
      <c r="L140" t="e">
        <f>IF(#REF!="No Playoffs",0,1)</f>
        <v>#REF!</v>
      </c>
      <c r="M140">
        <v>0</v>
      </c>
      <c r="N140">
        <v>0</v>
      </c>
    </row>
    <row r="141" spans="1:14" x14ac:dyDescent="0.35">
      <c r="A141">
        <v>2004</v>
      </c>
      <c r="B141">
        <v>12</v>
      </c>
      <c r="C141">
        <v>4</v>
      </c>
      <c r="D141">
        <v>522</v>
      </c>
      <c r="E141">
        <v>351</v>
      </c>
      <c r="F141">
        <v>171</v>
      </c>
      <c r="G141">
        <v>10.7</v>
      </c>
      <c r="H141">
        <v>0.7</v>
      </c>
      <c r="I141">
        <v>11.4</v>
      </c>
      <c r="J141">
        <v>11.7</v>
      </c>
      <c r="K141">
        <v>-0.3</v>
      </c>
      <c r="L141" t="e">
        <f>IF(#REF!="No Playoffs",0,1)</f>
        <v>#REF!</v>
      </c>
      <c r="M141">
        <v>1</v>
      </c>
      <c r="N141">
        <v>0</v>
      </c>
    </row>
    <row r="142" spans="1:14" x14ac:dyDescent="0.35">
      <c r="A142">
        <v>2004</v>
      </c>
      <c r="B142">
        <v>9</v>
      </c>
      <c r="C142">
        <v>7</v>
      </c>
      <c r="D142">
        <v>261</v>
      </c>
      <c r="E142">
        <v>280</v>
      </c>
      <c r="F142">
        <v>-19</v>
      </c>
      <c r="G142">
        <v>-1.2</v>
      </c>
      <c r="H142">
        <v>1.9</v>
      </c>
      <c r="I142">
        <v>0.8</v>
      </c>
      <c r="J142">
        <v>-5.7</v>
      </c>
      <c r="K142">
        <v>6.4</v>
      </c>
      <c r="L142" t="e">
        <f>IF(#REF!="No Playoffs",0,1)</f>
        <v>#REF!</v>
      </c>
      <c r="M142">
        <v>0</v>
      </c>
      <c r="N142">
        <v>0</v>
      </c>
    </row>
    <row r="143" spans="1:14" x14ac:dyDescent="0.35">
      <c r="A143">
        <v>2004</v>
      </c>
      <c r="B143">
        <v>7</v>
      </c>
      <c r="C143">
        <v>9</v>
      </c>
      <c r="D143">
        <v>483</v>
      </c>
      <c r="E143">
        <v>435</v>
      </c>
      <c r="F143">
        <v>48</v>
      </c>
      <c r="G143">
        <v>3</v>
      </c>
      <c r="H143">
        <v>2.2999999999999998</v>
      </c>
      <c r="I143">
        <v>5.3</v>
      </c>
      <c r="J143">
        <v>10</v>
      </c>
      <c r="K143">
        <v>-4.7</v>
      </c>
      <c r="L143" t="e">
        <f>IF(#REF!="No Playoffs",0,1)</f>
        <v>#REF!</v>
      </c>
      <c r="M143">
        <v>0</v>
      </c>
      <c r="N143">
        <v>0</v>
      </c>
    </row>
    <row r="144" spans="1:14" x14ac:dyDescent="0.35">
      <c r="A144">
        <v>2004</v>
      </c>
      <c r="B144">
        <v>4</v>
      </c>
      <c r="C144">
        <v>12</v>
      </c>
      <c r="D144">
        <v>275</v>
      </c>
      <c r="E144">
        <v>354</v>
      </c>
      <c r="F144">
        <v>-79</v>
      </c>
      <c r="G144">
        <v>-4.9000000000000004</v>
      </c>
      <c r="H144">
        <v>2.7</v>
      </c>
      <c r="I144">
        <v>-2.2000000000000002</v>
      </c>
      <c r="J144">
        <v>-2.7</v>
      </c>
      <c r="K144">
        <v>0.5</v>
      </c>
      <c r="L144" t="e">
        <f>IF(#REF!="No Playoffs",0,1)</f>
        <v>#REF!</v>
      </c>
      <c r="M144">
        <v>0</v>
      </c>
      <c r="N144">
        <v>0</v>
      </c>
    </row>
    <row r="145" spans="1:14" x14ac:dyDescent="0.35">
      <c r="A145">
        <v>2004</v>
      </c>
      <c r="B145">
        <v>8</v>
      </c>
      <c r="C145">
        <v>8</v>
      </c>
      <c r="D145">
        <v>405</v>
      </c>
      <c r="E145">
        <v>395</v>
      </c>
      <c r="F145">
        <v>10</v>
      </c>
      <c r="G145">
        <v>0.6</v>
      </c>
      <c r="H145">
        <v>-2.2999999999999998</v>
      </c>
      <c r="I145">
        <v>-1.7</v>
      </c>
      <c r="J145">
        <v>3</v>
      </c>
      <c r="K145">
        <v>-4.7</v>
      </c>
      <c r="L145" t="e">
        <f>IF(#REF!="No Playoffs",0,1)</f>
        <v>#REF!</v>
      </c>
      <c r="M145">
        <v>1</v>
      </c>
      <c r="N145">
        <v>0</v>
      </c>
    </row>
    <row r="146" spans="1:14" x14ac:dyDescent="0.35">
      <c r="A146">
        <v>2004</v>
      </c>
      <c r="B146">
        <v>14</v>
      </c>
      <c r="C146">
        <v>2</v>
      </c>
      <c r="D146">
        <v>437</v>
      </c>
      <c r="E146">
        <v>260</v>
      </c>
      <c r="F146">
        <v>177</v>
      </c>
      <c r="G146">
        <v>11.1</v>
      </c>
      <c r="H146">
        <v>1.8</v>
      </c>
      <c r="I146">
        <v>12.8</v>
      </c>
      <c r="J146">
        <v>6.4</v>
      </c>
      <c r="K146">
        <v>6.5</v>
      </c>
      <c r="L146" t="e">
        <f>IF(#REF!="No Playoffs",0,1)</f>
        <v>#REF!</v>
      </c>
      <c r="M146">
        <v>1</v>
      </c>
      <c r="N146">
        <v>1</v>
      </c>
    </row>
    <row r="147" spans="1:14" x14ac:dyDescent="0.35">
      <c r="A147">
        <v>2004</v>
      </c>
      <c r="B147">
        <v>8</v>
      </c>
      <c r="C147">
        <v>8</v>
      </c>
      <c r="D147">
        <v>348</v>
      </c>
      <c r="E147">
        <v>405</v>
      </c>
      <c r="F147">
        <v>-57</v>
      </c>
      <c r="G147">
        <v>-3.6</v>
      </c>
      <c r="H147">
        <v>-2</v>
      </c>
      <c r="I147">
        <v>-5.6</v>
      </c>
      <c r="J147">
        <v>-1.2</v>
      </c>
      <c r="K147">
        <v>-4.3</v>
      </c>
      <c r="L147" t="e">
        <f>IF(#REF!="No Playoffs",0,1)</f>
        <v>#REF!</v>
      </c>
      <c r="M147">
        <v>0</v>
      </c>
      <c r="N147">
        <v>0</v>
      </c>
    </row>
    <row r="148" spans="1:14" x14ac:dyDescent="0.35">
      <c r="A148">
        <v>2004</v>
      </c>
      <c r="B148">
        <v>10</v>
      </c>
      <c r="C148">
        <v>6</v>
      </c>
      <c r="D148">
        <v>333</v>
      </c>
      <c r="E148">
        <v>261</v>
      </c>
      <c r="F148">
        <v>72</v>
      </c>
      <c r="G148">
        <v>4.5</v>
      </c>
      <c r="H148">
        <v>2.1</v>
      </c>
      <c r="I148">
        <v>6.6</v>
      </c>
      <c r="J148">
        <v>0.5</v>
      </c>
      <c r="K148">
        <v>6</v>
      </c>
      <c r="L148" t="e">
        <f>IF(#REF!="No Playoffs",0,1)</f>
        <v>#REF!</v>
      </c>
      <c r="M148">
        <v>1</v>
      </c>
      <c r="N148">
        <v>0</v>
      </c>
    </row>
    <row r="149" spans="1:14" x14ac:dyDescent="0.35">
      <c r="A149">
        <v>2004</v>
      </c>
      <c r="B149">
        <v>6</v>
      </c>
      <c r="C149">
        <v>10</v>
      </c>
      <c r="D149">
        <v>303</v>
      </c>
      <c r="E149">
        <v>347</v>
      </c>
      <c r="F149">
        <v>-44</v>
      </c>
      <c r="G149">
        <v>-2.8</v>
      </c>
      <c r="H149">
        <v>-1.2</v>
      </c>
      <c r="I149">
        <v>-3.9</v>
      </c>
      <c r="J149">
        <v>-2.2999999999999998</v>
      </c>
      <c r="K149">
        <v>-1.6</v>
      </c>
      <c r="L149" t="e">
        <f>IF(#REF!="No Playoffs",0,1)</f>
        <v>#REF!</v>
      </c>
      <c r="M149">
        <v>0</v>
      </c>
      <c r="N149">
        <v>0</v>
      </c>
    </row>
    <row r="150" spans="1:14" x14ac:dyDescent="0.35">
      <c r="A150">
        <v>2004</v>
      </c>
      <c r="B150">
        <v>5</v>
      </c>
      <c r="C150">
        <v>11</v>
      </c>
      <c r="D150">
        <v>320</v>
      </c>
      <c r="E150">
        <v>442</v>
      </c>
      <c r="F150">
        <v>-122</v>
      </c>
      <c r="G150">
        <v>-7.6</v>
      </c>
      <c r="H150">
        <v>3.4</v>
      </c>
      <c r="I150">
        <v>-4.3</v>
      </c>
      <c r="J150">
        <v>-0.6</v>
      </c>
      <c r="K150">
        <v>-3.7</v>
      </c>
      <c r="L150" t="e">
        <f>IF(#REF!="No Playoffs",0,1)</f>
        <v>#REF!</v>
      </c>
      <c r="M150">
        <v>0</v>
      </c>
      <c r="N150">
        <v>0</v>
      </c>
    </row>
    <row r="151" spans="1:14" x14ac:dyDescent="0.35">
      <c r="A151">
        <v>2004</v>
      </c>
      <c r="B151">
        <v>13</v>
      </c>
      <c r="C151">
        <v>3</v>
      </c>
      <c r="D151">
        <v>386</v>
      </c>
      <c r="E151">
        <v>260</v>
      </c>
      <c r="F151">
        <v>126</v>
      </c>
      <c r="G151">
        <v>7.9</v>
      </c>
      <c r="H151">
        <v>-2.2999999999999998</v>
      </c>
      <c r="I151">
        <v>5.6</v>
      </c>
      <c r="J151">
        <v>2</v>
      </c>
      <c r="K151">
        <v>3.5</v>
      </c>
      <c r="L151" t="e">
        <f>IF(#REF!="No Playoffs",0,1)</f>
        <v>#REF!</v>
      </c>
      <c r="M151">
        <v>1</v>
      </c>
      <c r="N151">
        <v>0</v>
      </c>
    </row>
    <row r="152" spans="1:14" x14ac:dyDescent="0.35">
      <c r="A152">
        <v>2004</v>
      </c>
      <c r="B152">
        <v>15</v>
      </c>
      <c r="C152">
        <v>1</v>
      </c>
      <c r="D152">
        <v>372</v>
      </c>
      <c r="E152">
        <v>251</v>
      </c>
      <c r="F152">
        <v>121</v>
      </c>
      <c r="G152">
        <v>7.6</v>
      </c>
      <c r="H152">
        <v>1.4</v>
      </c>
      <c r="I152">
        <v>9</v>
      </c>
      <c r="J152">
        <v>3.4</v>
      </c>
      <c r="K152">
        <v>5.6</v>
      </c>
      <c r="L152" t="e">
        <f>IF(#REF!="No Playoffs",0,1)</f>
        <v>#REF!</v>
      </c>
      <c r="M152">
        <v>1</v>
      </c>
      <c r="N152">
        <v>0</v>
      </c>
    </row>
    <row r="153" spans="1:14" x14ac:dyDescent="0.35">
      <c r="A153">
        <v>2004</v>
      </c>
      <c r="B153">
        <v>12</v>
      </c>
      <c r="C153">
        <v>4</v>
      </c>
      <c r="D153">
        <v>446</v>
      </c>
      <c r="E153">
        <v>313</v>
      </c>
      <c r="F153">
        <v>133</v>
      </c>
      <c r="G153">
        <v>8.3000000000000007</v>
      </c>
      <c r="H153">
        <v>0.8</v>
      </c>
      <c r="I153">
        <v>9.1</v>
      </c>
      <c r="J153">
        <v>6.1</v>
      </c>
      <c r="K153">
        <v>3</v>
      </c>
      <c r="L153" t="e">
        <f>IF(#REF!="No Playoffs",0,1)</f>
        <v>#REF!</v>
      </c>
      <c r="M153">
        <v>1</v>
      </c>
      <c r="N153">
        <v>0</v>
      </c>
    </row>
    <row r="154" spans="1:14" x14ac:dyDescent="0.35">
      <c r="A154">
        <v>2004</v>
      </c>
      <c r="B154">
        <v>2</v>
      </c>
      <c r="C154">
        <v>14</v>
      </c>
      <c r="D154">
        <v>259</v>
      </c>
      <c r="E154">
        <v>452</v>
      </c>
      <c r="F154">
        <v>-193</v>
      </c>
      <c r="G154">
        <v>-12.1</v>
      </c>
      <c r="H154">
        <v>-1.6</v>
      </c>
      <c r="I154">
        <v>-13.6</v>
      </c>
      <c r="J154">
        <v>-5.0999999999999996</v>
      </c>
      <c r="K154">
        <v>-8.6</v>
      </c>
      <c r="L154" t="e">
        <f>IF(#REF!="No Playoffs",0,1)</f>
        <v>#REF!</v>
      </c>
      <c r="M154">
        <v>0</v>
      </c>
      <c r="N154">
        <v>0</v>
      </c>
    </row>
    <row r="155" spans="1:14" x14ac:dyDescent="0.35">
      <c r="A155">
        <v>2004</v>
      </c>
      <c r="B155">
        <v>9</v>
      </c>
      <c r="C155">
        <v>7</v>
      </c>
      <c r="D155">
        <v>371</v>
      </c>
      <c r="E155">
        <v>373</v>
      </c>
      <c r="F155">
        <v>-2</v>
      </c>
      <c r="G155">
        <v>-0.1</v>
      </c>
      <c r="H155">
        <v>-2.8</v>
      </c>
      <c r="I155">
        <v>-2.9</v>
      </c>
      <c r="J155">
        <v>0.4</v>
      </c>
      <c r="K155">
        <v>-3.3</v>
      </c>
      <c r="L155" t="e">
        <f>IF(#REF!="No Playoffs",0,1)</f>
        <v>#REF!</v>
      </c>
      <c r="M155">
        <v>1</v>
      </c>
      <c r="N155">
        <v>0</v>
      </c>
    </row>
    <row r="156" spans="1:14" x14ac:dyDescent="0.35">
      <c r="A156">
        <v>2004</v>
      </c>
      <c r="B156">
        <v>8</v>
      </c>
      <c r="C156">
        <v>8</v>
      </c>
      <c r="D156">
        <v>319</v>
      </c>
      <c r="E156">
        <v>392</v>
      </c>
      <c r="F156">
        <v>-73</v>
      </c>
      <c r="G156">
        <v>-4.5999999999999996</v>
      </c>
      <c r="H156">
        <v>-1.4</v>
      </c>
      <c r="I156">
        <v>-6</v>
      </c>
      <c r="J156">
        <v>-2.2000000000000002</v>
      </c>
      <c r="K156">
        <v>-3.8</v>
      </c>
      <c r="L156" t="e">
        <f>IF(#REF!="No Playoffs",0,1)</f>
        <v>#REF!</v>
      </c>
      <c r="M156">
        <v>1</v>
      </c>
      <c r="N156">
        <v>0</v>
      </c>
    </row>
    <row r="157" spans="1:14" x14ac:dyDescent="0.35">
      <c r="A157">
        <v>2004</v>
      </c>
      <c r="B157">
        <v>5</v>
      </c>
      <c r="C157">
        <v>11</v>
      </c>
      <c r="D157">
        <v>301</v>
      </c>
      <c r="E157">
        <v>304</v>
      </c>
      <c r="F157">
        <v>-3</v>
      </c>
      <c r="G157">
        <v>-0.2</v>
      </c>
      <c r="H157">
        <v>-2.5</v>
      </c>
      <c r="I157">
        <v>-2.7</v>
      </c>
      <c r="J157">
        <v>-4</v>
      </c>
      <c r="K157">
        <v>1.3</v>
      </c>
      <c r="L157" t="e">
        <f>IF(#REF!="No Playoffs",0,1)</f>
        <v>#REF!</v>
      </c>
      <c r="M157">
        <v>0</v>
      </c>
      <c r="N157">
        <v>0</v>
      </c>
    </row>
    <row r="158" spans="1:14" x14ac:dyDescent="0.35">
      <c r="A158">
        <v>2004</v>
      </c>
      <c r="B158">
        <v>5</v>
      </c>
      <c r="C158">
        <v>11</v>
      </c>
      <c r="D158">
        <v>344</v>
      </c>
      <c r="E158">
        <v>439</v>
      </c>
      <c r="F158">
        <v>-95</v>
      </c>
      <c r="G158">
        <v>-5.9</v>
      </c>
      <c r="H158">
        <v>1.5</v>
      </c>
      <c r="I158">
        <v>-4.4000000000000004</v>
      </c>
      <c r="J158">
        <v>0.3</v>
      </c>
      <c r="K158">
        <v>-4.5999999999999996</v>
      </c>
      <c r="L158" t="e">
        <f>IF(#REF!="No Playoffs",0,1)</f>
        <v>#REF!</v>
      </c>
      <c r="M158">
        <v>0</v>
      </c>
      <c r="N158">
        <v>0</v>
      </c>
    </row>
    <row r="159" spans="1:14" x14ac:dyDescent="0.35">
      <c r="A159">
        <v>2004</v>
      </c>
      <c r="B159">
        <v>6</v>
      </c>
      <c r="C159">
        <v>10</v>
      </c>
      <c r="D159">
        <v>240</v>
      </c>
      <c r="E159">
        <v>265</v>
      </c>
      <c r="F159">
        <v>-25</v>
      </c>
      <c r="G159">
        <v>-1.6</v>
      </c>
      <c r="H159">
        <v>-1.8</v>
      </c>
      <c r="I159">
        <v>-3.4</v>
      </c>
      <c r="J159">
        <v>-7.4</v>
      </c>
      <c r="K159">
        <v>4</v>
      </c>
      <c r="L159" t="e">
        <f>IF(#REF!="No Playoffs",0,1)</f>
        <v>#REF!</v>
      </c>
      <c r="M159">
        <v>0</v>
      </c>
      <c r="N159">
        <v>0</v>
      </c>
    </row>
    <row r="160" spans="1:14" x14ac:dyDescent="0.35">
      <c r="A160">
        <v>2005</v>
      </c>
      <c r="B160">
        <v>5</v>
      </c>
      <c r="C160">
        <v>11</v>
      </c>
      <c r="D160">
        <v>311</v>
      </c>
      <c r="E160">
        <v>387</v>
      </c>
      <c r="F160">
        <v>-76</v>
      </c>
      <c r="G160">
        <v>-4.8</v>
      </c>
      <c r="H160">
        <v>-0.2</v>
      </c>
      <c r="I160">
        <v>-5</v>
      </c>
      <c r="J160">
        <v>-2</v>
      </c>
      <c r="K160">
        <v>-3</v>
      </c>
      <c r="L160" t="e">
        <f>IF(#REF!="No Playoffs",0,1)</f>
        <v>#REF!</v>
      </c>
      <c r="M160">
        <v>0</v>
      </c>
      <c r="N160">
        <v>0</v>
      </c>
    </row>
    <row r="161" spans="1:14" x14ac:dyDescent="0.35">
      <c r="A161">
        <v>2005</v>
      </c>
      <c r="B161">
        <v>8</v>
      </c>
      <c r="C161">
        <v>8</v>
      </c>
      <c r="D161">
        <v>351</v>
      </c>
      <c r="E161">
        <v>341</v>
      </c>
      <c r="F161">
        <v>10</v>
      </c>
      <c r="G161">
        <v>0.6</v>
      </c>
      <c r="H161">
        <v>-1.9</v>
      </c>
      <c r="I161">
        <v>-1.2</v>
      </c>
      <c r="J161">
        <v>1.1000000000000001</v>
      </c>
      <c r="K161">
        <v>-2.2999999999999998</v>
      </c>
      <c r="L161" t="e">
        <f>IF(#REF!="No Playoffs",0,1)</f>
        <v>#REF!</v>
      </c>
      <c r="M161">
        <v>0</v>
      </c>
      <c r="N161">
        <v>0</v>
      </c>
    </row>
    <row r="162" spans="1:14" x14ac:dyDescent="0.35">
      <c r="A162">
        <v>2005</v>
      </c>
      <c r="B162">
        <v>6</v>
      </c>
      <c r="C162">
        <v>10</v>
      </c>
      <c r="D162">
        <v>265</v>
      </c>
      <c r="E162">
        <v>299</v>
      </c>
      <c r="F162">
        <v>-34</v>
      </c>
      <c r="G162">
        <v>-2.1</v>
      </c>
      <c r="H162">
        <v>0.3</v>
      </c>
      <c r="I162">
        <v>-1.8</v>
      </c>
      <c r="J162">
        <v>-3.5</v>
      </c>
      <c r="K162">
        <v>1.7</v>
      </c>
      <c r="L162" t="e">
        <f>IF(#REF!="No Playoffs",0,1)</f>
        <v>#REF!</v>
      </c>
      <c r="M162">
        <v>0</v>
      </c>
      <c r="N162">
        <v>0</v>
      </c>
    </row>
    <row r="163" spans="1:14" x14ac:dyDescent="0.35">
      <c r="A163">
        <v>2005</v>
      </c>
      <c r="B163">
        <v>5</v>
      </c>
      <c r="C163">
        <v>11</v>
      </c>
      <c r="D163">
        <v>271</v>
      </c>
      <c r="E163">
        <v>367</v>
      </c>
      <c r="F163">
        <v>-96</v>
      </c>
      <c r="G163">
        <v>-6</v>
      </c>
      <c r="H163">
        <v>0.2</v>
      </c>
      <c r="I163">
        <v>-5.8</v>
      </c>
      <c r="J163">
        <v>-4</v>
      </c>
      <c r="K163">
        <v>-1.8</v>
      </c>
      <c r="L163" t="e">
        <f>IF(#REF!="No Playoffs",0,1)</f>
        <v>#REF!</v>
      </c>
      <c r="M163">
        <v>0</v>
      </c>
      <c r="N163">
        <v>0</v>
      </c>
    </row>
    <row r="164" spans="1:14" x14ac:dyDescent="0.35">
      <c r="A164">
        <v>2005</v>
      </c>
      <c r="B164">
        <v>11</v>
      </c>
      <c r="C164">
        <v>5</v>
      </c>
      <c r="D164">
        <v>391</v>
      </c>
      <c r="E164">
        <v>259</v>
      </c>
      <c r="F164">
        <v>132</v>
      </c>
      <c r="G164">
        <v>8.3000000000000007</v>
      </c>
      <c r="H164">
        <v>-3.2</v>
      </c>
      <c r="I164">
        <v>5.0999999999999996</v>
      </c>
      <c r="J164">
        <v>3</v>
      </c>
      <c r="K164">
        <v>2.1</v>
      </c>
      <c r="L164" t="e">
        <f>IF(#REF!="No Playoffs",0,1)</f>
        <v>#REF!</v>
      </c>
      <c r="M164">
        <v>1</v>
      </c>
      <c r="N164">
        <v>0</v>
      </c>
    </row>
    <row r="165" spans="1:14" x14ac:dyDescent="0.35">
      <c r="A165">
        <v>2005</v>
      </c>
      <c r="B165">
        <v>11</v>
      </c>
      <c r="C165">
        <v>5</v>
      </c>
      <c r="D165">
        <v>260</v>
      </c>
      <c r="E165">
        <v>202</v>
      </c>
      <c r="F165">
        <v>58</v>
      </c>
      <c r="G165">
        <v>3.6</v>
      </c>
      <c r="H165">
        <v>-2.2000000000000002</v>
      </c>
      <c r="I165">
        <v>1.4</v>
      </c>
      <c r="J165">
        <v>-5.2</v>
      </c>
      <c r="K165">
        <v>6.6</v>
      </c>
      <c r="L165" t="e">
        <f>IF(#REF!="No Playoffs",0,1)</f>
        <v>#REF!</v>
      </c>
      <c r="M165">
        <v>1</v>
      </c>
      <c r="N165">
        <v>0</v>
      </c>
    </row>
    <row r="166" spans="1:14" x14ac:dyDescent="0.35">
      <c r="A166">
        <v>2005</v>
      </c>
      <c r="B166">
        <v>11</v>
      </c>
      <c r="C166">
        <v>5</v>
      </c>
      <c r="D166">
        <v>421</v>
      </c>
      <c r="E166">
        <v>350</v>
      </c>
      <c r="F166">
        <v>71</v>
      </c>
      <c r="G166">
        <v>4.4000000000000004</v>
      </c>
      <c r="H166">
        <v>-0.6</v>
      </c>
      <c r="I166">
        <v>3.8</v>
      </c>
      <c r="J166">
        <v>6.5</v>
      </c>
      <c r="K166">
        <v>-2.7</v>
      </c>
      <c r="L166" t="e">
        <f>IF(#REF!="No Playoffs",0,1)</f>
        <v>#REF!</v>
      </c>
      <c r="M166">
        <v>1</v>
      </c>
      <c r="N166">
        <v>0</v>
      </c>
    </row>
    <row r="167" spans="1:14" x14ac:dyDescent="0.35">
      <c r="A167">
        <v>2005</v>
      </c>
      <c r="B167">
        <v>6</v>
      </c>
      <c r="C167">
        <v>10</v>
      </c>
      <c r="D167">
        <v>232</v>
      </c>
      <c r="E167">
        <v>301</v>
      </c>
      <c r="F167">
        <v>-69</v>
      </c>
      <c r="G167">
        <v>-4.3</v>
      </c>
      <c r="H167">
        <v>0.1</v>
      </c>
      <c r="I167">
        <v>-4.2</v>
      </c>
      <c r="J167">
        <v>-6</v>
      </c>
      <c r="K167">
        <v>1.7</v>
      </c>
      <c r="L167" t="e">
        <f>IF(#REF!="No Playoffs",0,1)</f>
        <v>#REF!</v>
      </c>
      <c r="M167">
        <v>0</v>
      </c>
      <c r="N167">
        <v>0</v>
      </c>
    </row>
    <row r="168" spans="1:14" x14ac:dyDescent="0.35">
      <c r="A168">
        <v>2005</v>
      </c>
      <c r="B168">
        <v>9</v>
      </c>
      <c r="C168">
        <v>7</v>
      </c>
      <c r="D168">
        <v>325</v>
      </c>
      <c r="E168">
        <v>308</v>
      </c>
      <c r="F168">
        <v>17</v>
      </c>
      <c r="G168">
        <v>1.1000000000000001</v>
      </c>
      <c r="H168">
        <v>2.1</v>
      </c>
      <c r="I168">
        <v>3.2</v>
      </c>
      <c r="J168">
        <v>-0.1</v>
      </c>
      <c r="K168">
        <v>3.2</v>
      </c>
      <c r="L168" t="e">
        <f>IF(#REF!="No Playoffs",0,1)</f>
        <v>#REF!</v>
      </c>
      <c r="M168">
        <v>0</v>
      </c>
      <c r="N168">
        <v>0</v>
      </c>
    </row>
    <row r="169" spans="1:14" x14ac:dyDescent="0.35">
      <c r="A169">
        <v>2005</v>
      </c>
      <c r="B169">
        <v>13</v>
      </c>
      <c r="C169">
        <v>3</v>
      </c>
      <c r="D169">
        <v>395</v>
      </c>
      <c r="E169">
        <v>258</v>
      </c>
      <c r="F169">
        <v>137</v>
      </c>
      <c r="G169">
        <v>8.6</v>
      </c>
      <c r="H169">
        <v>2.2000000000000002</v>
      </c>
      <c r="I169">
        <v>10.8</v>
      </c>
      <c r="J169">
        <v>5</v>
      </c>
      <c r="K169">
        <v>5.8</v>
      </c>
      <c r="L169" t="e">
        <f>IF(#REF!="No Playoffs",0,1)</f>
        <v>#REF!</v>
      </c>
      <c r="M169">
        <v>1</v>
      </c>
      <c r="N169">
        <v>0</v>
      </c>
    </row>
    <row r="170" spans="1:14" x14ac:dyDescent="0.35">
      <c r="A170">
        <v>2005</v>
      </c>
      <c r="B170">
        <v>5</v>
      </c>
      <c r="C170">
        <v>11</v>
      </c>
      <c r="D170">
        <v>254</v>
      </c>
      <c r="E170">
        <v>345</v>
      </c>
      <c r="F170">
        <v>-91</v>
      </c>
      <c r="G170">
        <v>-5.7</v>
      </c>
      <c r="H170">
        <v>-1</v>
      </c>
      <c r="I170">
        <v>-6.7</v>
      </c>
      <c r="J170">
        <v>-4.3</v>
      </c>
      <c r="K170">
        <v>-2.4</v>
      </c>
      <c r="L170" t="e">
        <f>IF(#REF!="No Playoffs",0,1)</f>
        <v>#REF!</v>
      </c>
      <c r="M170">
        <v>0</v>
      </c>
      <c r="N170">
        <v>0</v>
      </c>
    </row>
    <row r="171" spans="1:14" x14ac:dyDescent="0.35">
      <c r="A171">
        <v>2005</v>
      </c>
      <c r="B171">
        <v>4</v>
      </c>
      <c r="C171">
        <v>12</v>
      </c>
      <c r="D171">
        <v>298</v>
      </c>
      <c r="E171">
        <v>344</v>
      </c>
      <c r="F171">
        <v>-46</v>
      </c>
      <c r="G171">
        <v>-2.9</v>
      </c>
      <c r="H171">
        <v>-0.8</v>
      </c>
      <c r="I171">
        <v>-3.7</v>
      </c>
      <c r="J171">
        <v>-1.5</v>
      </c>
      <c r="K171">
        <v>-2.2000000000000002</v>
      </c>
      <c r="L171" t="e">
        <f>IF(#REF!="No Playoffs",0,1)</f>
        <v>#REF!</v>
      </c>
      <c r="M171">
        <v>0</v>
      </c>
      <c r="N171">
        <v>0</v>
      </c>
    </row>
    <row r="172" spans="1:14" x14ac:dyDescent="0.35">
      <c r="A172">
        <v>2005</v>
      </c>
      <c r="B172">
        <v>2</v>
      </c>
      <c r="C172">
        <v>14</v>
      </c>
      <c r="D172">
        <v>260</v>
      </c>
      <c r="E172">
        <v>431</v>
      </c>
      <c r="F172">
        <v>-171</v>
      </c>
      <c r="G172">
        <v>-10.7</v>
      </c>
      <c r="H172">
        <v>0.7</v>
      </c>
      <c r="I172">
        <v>-10</v>
      </c>
      <c r="J172">
        <v>-4.4000000000000004</v>
      </c>
      <c r="K172">
        <v>-5.7</v>
      </c>
      <c r="L172" t="e">
        <f>IF(#REF!="No Playoffs",0,1)</f>
        <v>#REF!</v>
      </c>
      <c r="M172">
        <v>0</v>
      </c>
      <c r="N172">
        <v>0</v>
      </c>
    </row>
    <row r="173" spans="1:14" x14ac:dyDescent="0.35">
      <c r="A173">
        <v>2005</v>
      </c>
      <c r="B173">
        <v>14</v>
      </c>
      <c r="C173">
        <v>2</v>
      </c>
      <c r="D173">
        <v>439</v>
      </c>
      <c r="E173">
        <v>247</v>
      </c>
      <c r="F173">
        <v>192</v>
      </c>
      <c r="G173">
        <v>12</v>
      </c>
      <c r="H173">
        <v>-1.2</v>
      </c>
      <c r="I173">
        <v>10.8</v>
      </c>
      <c r="J173">
        <v>5.6</v>
      </c>
      <c r="K173">
        <v>5.2</v>
      </c>
      <c r="L173" t="e">
        <f>IF(#REF!="No Playoffs",0,1)</f>
        <v>#REF!</v>
      </c>
      <c r="M173">
        <v>1</v>
      </c>
      <c r="N173">
        <v>0</v>
      </c>
    </row>
    <row r="174" spans="1:14" x14ac:dyDescent="0.35">
      <c r="A174">
        <v>2005</v>
      </c>
      <c r="B174">
        <v>12</v>
      </c>
      <c r="C174">
        <v>4</v>
      </c>
      <c r="D174">
        <v>361</v>
      </c>
      <c r="E174">
        <v>269</v>
      </c>
      <c r="F174">
        <v>92</v>
      </c>
      <c r="G174">
        <v>5.8</v>
      </c>
      <c r="H174">
        <v>-1</v>
      </c>
      <c r="I174">
        <v>4.8</v>
      </c>
      <c r="J174">
        <v>1.1000000000000001</v>
      </c>
      <c r="K174">
        <v>3.7</v>
      </c>
      <c r="L174" t="e">
        <f>IF(#REF!="No Playoffs",0,1)</f>
        <v>#REF!</v>
      </c>
      <c r="M174">
        <v>1</v>
      </c>
      <c r="N174">
        <v>0</v>
      </c>
    </row>
    <row r="175" spans="1:14" x14ac:dyDescent="0.35">
      <c r="A175">
        <v>2005</v>
      </c>
      <c r="B175">
        <v>10</v>
      </c>
      <c r="C175">
        <v>6</v>
      </c>
      <c r="D175">
        <v>403</v>
      </c>
      <c r="E175">
        <v>325</v>
      </c>
      <c r="F175">
        <v>78</v>
      </c>
      <c r="G175">
        <v>4.9000000000000004</v>
      </c>
      <c r="H175">
        <v>2.1</v>
      </c>
      <c r="I175">
        <v>7</v>
      </c>
      <c r="J175">
        <v>5.0999999999999996</v>
      </c>
      <c r="K175">
        <v>1.9</v>
      </c>
      <c r="L175" t="e">
        <f>IF(#REF!="No Playoffs",0,1)</f>
        <v>#REF!</v>
      </c>
      <c r="M175">
        <v>0</v>
      </c>
      <c r="N175">
        <v>0</v>
      </c>
    </row>
    <row r="176" spans="1:14" x14ac:dyDescent="0.35">
      <c r="A176">
        <v>2005</v>
      </c>
      <c r="B176">
        <v>9</v>
      </c>
      <c r="C176">
        <v>7</v>
      </c>
      <c r="D176">
        <v>318</v>
      </c>
      <c r="E176">
        <v>317</v>
      </c>
      <c r="F176">
        <v>1</v>
      </c>
      <c r="G176">
        <v>0.1</v>
      </c>
      <c r="H176">
        <v>-0.8</v>
      </c>
      <c r="I176">
        <v>-0.8</v>
      </c>
      <c r="J176">
        <v>-1.1000000000000001</v>
      </c>
      <c r="K176">
        <v>0.3</v>
      </c>
      <c r="L176" t="e">
        <f>IF(#REF!="No Playoffs",0,1)</f>
        <v>#REF!</v>
      </c>
      <c r="M176">
        <v>0</v>
      </c>
      <c r="N176">
        <v>0</v>
      </c>
    </row>
    <row r="177" spans="1:14" x14ac:dyDescent="0.35">
      <c r="A177">
        <v>2005</v>
      </c>
      <c r="B177">
        <v>9</v>
      </c>
      <c r="C177">
        <v>7</v>
      </c>
      <c r="D177">
        <v>306</v>
      </c>
      <c r="E177">
        <v>344</v>
      </c>
      <c r="F177">
        <v>-38</v>
      </c>
      <c r="G177">
        <v>-2.4</v>
      </c>
      <c r="H177">
        <v>-1.1000000000000001</v>
      </c>
      <c r="I177">
        <v>-3.5</v>
      </c>
      <c r="J177">
        <v>-1.4</v>
      </c>
      <c r="K177">
        <v>-2.1</v>
      </c>
      <c r="L177" t="e">
        <f>IF(#REF!="No Playoffs",0,1)</f>
        <v>#REF!</v>
      </c>
      <c r="M177">
        <v>0</v>
      </c>
      <c r="N177">
        <v>0</v>
      </c>
    </row>
    <row r="178" spans="1:14" x14ac:dyDescent="0.35">
      <c r="A178">
        <v>2005</v>
      </c>
      <c r="B178">
        <v>10</v>
      </c>
      <c r="C178">
        <v>6</v>
      </c>
      <c r="D178">
        <v>379</v>
      </c>
      <c r="E178">
        <v>338</v>
      </c>
      <c r="F178">
        <v>41</v>
      </c>
      <c r="G178">
        <v>2.6</v>
      </c>
      <c r="H178">
        <v>0.6</v>
      </c>
      <c r="I178">
        <v>3.1</v>
      </c>
      <c r="J178">
        <v>3.7</v>
      </c>
      <c r="K178">
        <v>-0.5</v>
      </c>
      <c r="L178" t="e">
        <f>IF(#REF!="No Playoffs",0,1)</f>
        <v>#REF!</v>
      </c>
      <c r="M178">
        <v>1</v>
      </c>
      <c r="N178">
        <v>0</v>
      </c>
    </row>
    <row r="179" spans="1:14" x14ac:dyDescent="0.35">
      <c r="A179">
        <v>2005</v>
      </c>
      <c r="B179">
        <v>3</v>
      </c>
      <c r="C179">
        <v>13</v>
      </c>
      <c r="D179">
        <v>235</v>
      </c>
      <c r="E179">
        <v>398</v>
      </c>
      <c r="F179">
        <v>-163</v>
      </c>
      <c r="G179">
        <v>-10.199999999999999</v>
      </c>
      <c r="H179">
        <v>-0.9</v>
      </c>
      <c r="I179">
        <v>-11.1</v>
      </c>
      <c r="J179">
        <v>-6.2</v>
      </c>
      <c r="K179">
        <v>-4.9000000000000004</v>
      </c>
      <c r="L179" t="e">
        <f>IF(#REF!="No Playoffs",0,1)</f>
        <v>#REF!</v>
      </c>
      <c r="M179">
        <v>0</v>
      </c>
      <c r="N179">
        <v>0</v>
      </c>
    </row>
    <row r="180" spans="1:14" x14ac:dyDescent="0.35">
      <c r="A180">
        <v>2005</v>
      </c>
      <c r="B180">
        <v>4</v>
      </c>
      <c r="C180">
        <v>12</v>
      </c>
      <c r="D180">
        <v>240</v>
      </c>
      <c r="E180">
        <v>355</v>
      </c>
      <c r="F180">
        <v>-115</v>
      </c>
      <c r="G180">
        <v>-7.2</v>
      </c>
      <c r="H180">
        <v>0.8</v>
      </c>
      <c r="I180">
        <v>-6.4</v>
      </c>
      <c r="J180">
        <v>-5.2</v>
      </c>
      <c r="K180">
        <v>-1.2</v>
      </c>
      <c r="L180" t="e">
        <f>IF(#REF!="No Playoffs",0,1)</f>
        <v>#REF!</v>
      </c>
      <c r="M180">
        <v>0</v>
      </c>
      <c r="N180">
        <v>0</v>
      </c>
    </row>
    <row r="181" spans="1:14" x14ac:dyDescent="0.35">
      <c r="A181">
        <v>2005</v>
      </c>
      <c r="B181">
        <v>11</v>
      </c>
      <c r="C181">
        <v>5</v>
      </c>
      <c r="D181">
        <v>422</v>
      </c>
      <c r="E181">
        <v>314</v>
      </c>
      <c r="F181">
        <v>108</v>
      </c>
      <c r="G181">
        <v>6.8</v>
      </c>
      <c r="H181">
        <v>0.7</v>
      </c>
      <c r="I181">
        <v>7.5</v>
      </c>
      <c r="J181">
        <v>5.8</v>
      </c>
      <c r="K181">
        <v>1.7</v>
      </c>
      <c r="L181" t="e">
        <f>IF(#REF!="No Playoffs",0,1)</f>
        <v>#REF!</v>
      </c>
      <c r="M181">
        <v>1</v>
      </c>
      <c r="N181">
        <v>0</v>
      </c>
    </row>
    <row r="182" spans="1:14" x14ac:dyDescent="0.35">
      <c r="A182">
        <v>2005</v>
      </c>
      <c r="B182">
        <v>4</v>
      </c>
      <c r="C182">
        <v>12</v>
      </c>
      <c r="D182">
        <v>290</v>
      </c>
      <c r="E182">
        <v>383</v>
      </c>
      <c r="F182">
        <v>-93</v>
      </c>
      <c r="G182">
        <v>-5.8</v>
      </c>
      <c r="H182">
        <v>3</v>
      </c>
      <c r="I182">
        <v>-2.8</v>
      </c>
      <c r="J182">
        <v>-1.2</v>
      </c>
      <c r="K182">
        <v>-1.6</v>
      </c>
      <c r="L182" t="e">
        <f>IF(#REF!="No Playoffs",0,1)</f>
        <v>#REF!</v>
      </c>
      <c r="M182">
        <v>0</v>
      </c>
      <c r="N182">
        <v>0</v>
      </c>
    </row>
    <row r="183" spans="1:14" x14ac:dyDescent="0.35">
      <c r="A183">
        <v>2005</v>
      </c>
      <c r="B183">
        <v>6</v>
      </c>
      <c r="C183">
        <v>10</v>
      </c>
      <c r="D183">
        <v>310</v>
      </c>
      <c r="E183">
        <v>388</v>
      </c>
      <c r="F183">
        <v>-78</v>
      </c>
      <c r="G183">
        <v>-4.9000000000000004</v>
      </c>
      <c r="H183">
        <v>2.6</v>
      </c>
      <c r="I183">
        <v>-2.2999999999999998</v>
      </c>
      <c r="J183">
        <v>-0.7</v>
      </c>
      <c r="K183">
        <v>-1.7</v>
      </c>
      <c r="L183" t="e">
        <f>IF(#REF!="No Playoffs",0,1)</f>
        <v>#REF!</v>
      </c>
      <c r="M183">
        <v>0</v>
      </c>
      <c r="N183">
        <v>0</v>
      </c>
    </row>
    <row r="184" spans="1:14" x14ac:dyDescent="0.35">
      <c r="A184">
        <v>2005</v>
      </c>
      <c r="B184">
        <v>11</v>
      </c>
      <c r="C184">
        <v>5</v>
      </c>
      <c r="D184">
        <v>389</v>
      </c>
      <c r="E184">
        <v>258</v>
      </c>
      <c r="F184">
        <v>131</v>
      </c>
      <c r="G184">
        <v>8.1999999999999993</v>
      </c>
      <c r="H184">
        <v>-0.4</v>
      </c>
      <c r="I184">
        <v>7.8</v>
      </c>
      <c r="J184">
        <v>3.8</v>
      </c>
      <c r="K184">
        <v>4</v>
      </c>
      <c r="L184" t="e">
        <f>IF(#REF!="No Playoffs",0,1)</f>
        <v>#REF!</v>
      </c>
      <c r="M184">
        <v>1</v>
      </c>
      <c r="N184">
        <v>1</v>
      </c>
    </row>
    <row r="185" spans="1:14" x14ac:dyDescent="0.35">
      <c r="A185">
        <v>2005</v>
      </c>
      <c r="B185">
        <v>9</v>
      </c>
      <c r="C185">
        <v>7</v>
      </c>
      <c r="D185">
        <v>418</v>
      </c>
      <c r="E185">
        <v>312</v>
      </c>
      <c r="F185">
        <v>106</v>
      </c>
      <c r="G185">
        <v>6.6</v>
      </c>
      <c r="H185">
        <v>3.3</v>
      </c>
      <c r="I185">
        <v>9.9</v>
      </c>
      <c r="J185">
        <v>7.1</v>
      </c>
      <c r="K185">
        <v>2.9</v>
      </c>
      <c r="L185" t="e">
        <f>IF(#REF!="No Playoffs",0,1)</f>
        <v>#REF!</v>
      </c>
      <c r="M185">
        <v>0</v>
      </c>
      <c r="N185">
        <v>0</v>
      </c>
    </row>
    <row r="186" spans="1:14" x14ac:dyDescent="0.35">
      <c r="A186">
        <v>2005</v>
      </c>
      <c r="B186">
        <v>4</v>
      </c>
      <c r="C186">
        <v>12</v>
      </c>
      <c r="D186">
        <v>239</v>
      </c>
      <c r="E186">
        <v>428</v>
      </c>
      <c r="F186">
        <v>-189</v>
      </c>
      <c r="G186">
        <v>-11.8</v>
      </c>
      <c r="H186">
        <v>0.7</v>
      </c>
      <c r="I186">
        <v>-11.1</v>
      </c>
      <c r="J186">
        <v>-5.6</v>
      </c>
      <c r="K186">
        <v>-5.5</v>
      </c>
      <c r="L186" t="e">
        <f>IF(#REF!="No Playoffs",0,1)</f>
        <v>#REF!</v>
      </c>
      <c r="M186">
        <v>0</v>
      </c>
      <c r="N186">
        <v>0</v>
      </c>
    </row>
    <row r="187" spans="1:14" x14ac:dyDescent="0.35">
      <c r="A187">
        <v>2005</v>
      </c>
      <c r="B187">
        <v>13</v>
      </c>
      <c r="C187">
        <v>3</v>
      </c>
      <c r="D187">
        <v>452</v>
      </c>
      <c r="E187">
        <v>271</v>
      </c>
      <c r="F187">
        <v>181</v>
      </c>
      <c r="G187">
        <v>11.3</v>
      </c>
      <c r="H187">
        <v>-2.2000000000000002</v>
      </c>
      <c r="I187">
        <v>9.1</v>
      </c>
      <c r="J187">
        <v>5.8</v>
      </c>
      <c r="K187">
        <v>3.4</v>
      </c>
      <c r="L187" t="e">
        <f>IF(#REF!="No Playoffs",0,1)</f>
        <v>#REF!</v>
      </c>
      <c r="M187">
        <v>1</v>
      </c>
      <c r="N187">
        <v>0</v>
      </c>
    </row>
    <row r="188" spans="1:14" x14ac:dyDescent="0.35">
      <c r="A188">
        <v>2005</v>
      </c>
      <c r="B188">
        <v>6</v>
      </c>
      <c r="C188">
        <v>10</v>
      </c>
      <c r="D188">
        <v>363</v>
      </c>
      <c r="E188">
        <v>429</v>
      </c>
      <c r="F188">
        <v>-66</v>
      </c>
      <c r="G188">
        <v>-4.0999999999999996</v>
      </c>
      <c r="H188">
        <v>-1</v>
      </c>
      <c r="I188">
        <v>-5.0999999999999996</v>
      </c>
      <c r="J188">
        <v>1.3</v>
      </c>
      <c r="K188">
        <v>-6.4</v>
      </c>
      <c r="L188" t="e">
        <f>IF(#REF!="No Playoffs",0,1)</f>
        <v>#REF!</v>
      </c>
      <c r="M188">
        <v>0</v>
      </c>
      <c r="N188">
        <v>0</v>
      </c>
    </row>
    <row r="189" spans="1:14" x14ac:dyDescent="0.35">
      <c r="A189">
        <v>2005</v>
      </c>
      <c r="B189">
        <v>11</v>
      </c>
      <c r="C189">
        <v>5</v>
      </c>
      <c r="D189">
        <v>300</v>
      </c>
      <c r="E189">
        <v>274</v>
      </c>
      <c r="F189">
        <v>26</v>
      </c>
      <c r="G189">
        <v>1.6</v>
      </c>
      <c r="H189">
        <v>-2.6</v>
      </c>
      <c r="I189">
        <v>-1</v>
      </c>
      <c r="J189">
        <v>-2.8</v>
      </c>
      <c r="K189">
        <v>1.8</v>
      </c>
      <c r="L189" t="e">
        <f>IF(#REF!="No Playoffs",0,1)</f>
        <v>#REF!</v>
      </c>
      <c r="M189">
        <v>1</v>
      </c>
      <c r="N189">
        <v>0</v>
      </c>
    </row>
    <row r="190" spans="1:14" x14ac:dyDescent="0.35">
      <c r="A190">
        <v>2005</v>
      </c>
      <c r="B190">
        <v>4</v>
      </c>
      <c r="C190">
        <v>12</v>
      </c>
      <c r="D190">
        <v>299</v>
      </c>
      <c r="E190">
        <v>421</v>
      </c>
      <c r="F190">
        <v>-122</v>
      </c>
      <c r="G190">
        <v>-7.6</v>
      </c>
      <c r="H190">
        <v>0.1</v>
      </c>
      <c r="I190">
        <v>-7.6</v>
      </c>
      <c r="J190">
        <v>-2</v>
      </c>
      <c r="K190">
        <v>-5.5</v>
      </c>
      <c r="L190" t="e">
        <f>IF(#REF!="No Playoffs",0,1)</f>
        <v>#REF!</v>
      </c>
      <c r="M190">
        <v>0</v>
      </c>
      <c r="N190">
        <v>0</v>
      </c>
    </row>
    <row r="191" spans="1:14" x14ac:dyDescent="0.35">
      <c r="A191">
        <v>2005</v>
      </c>
      <c r="B191">
        <v>10</v>
      </c>
      <c r="C191">
        <v>6</v>
      </c>
      <c r="D191">
        <v>359</v>
      </c>
      <c r="E191">
        <v>293</v>
      </c>
      <c r="F191">
        <v>66</v>
      </c>
      <c r="G191">
        <v>4.0999999999999996</v>
      </c>
      <c r="H191">
        <v>1.9</v>
      </c>
      <c r="I191">
        <v>6</v>
      </c>
      <c r="J191">
        <v>2.6</v>
      </c>
      <c r="K191">
        <v>3.4</v>
      </c>
      <c r="L191" t="e">
        <f>IF(#REF!="No Playoffs",0,1)</f>
        <v>#REF!</v>
      </c>
      <c r="M191">
        <v>1</v>
      </c>
      <c r="N191">
        <v>0</v>
      </c>
    </row>
    <row r="192" spans="1:14" x14ac:dyDescent="0.35">
      <c r="A192">
        <v>2006</v>
      </c>
      <c r="B192">
        <v>5</v>
      </c>
      <c r="C192">
        <v>11</v>
      </c>
      <c r="D192">
        <v>314</v>
      </c>
      <c r="E192">
        <v>389</v>
      </c>
      <c r="F192">
        <v>-75</v>
      </c>
      <c r="G192">
        <v>-4.7</v>
      </c>
      <c r="H192">
        <v>-2.2000000000000002</v>
      </c>
      <c r="I192">
        <v>-6.9</v>
      </c>
      <c r="J192">
        <v>-2.6</v>
      </c>
      <c r="K192">
        <v>-4.3</v>
      </c>
      <c r="L192" t="e">
        <f>IF(#REF!="No Playoffs",0,1)</f>
        <v>#REF!</v>
      </c>
      <c r="M192">
        <v>0</v>
      </c>
      <c r="N192">
        <v>0</v>
      </c>
    </row>
    <row r="193" spans="1:14" x14ac:dyDescent="0.35">
      <c r="A193">
        <v>2006</v>
      </c>
      <c r="B193">
        <v>7</v>
      </c>
      <c r="C193">
        <v>9</v>
      </c>
      <c r="D193">
        <v>292</v>
      </c>
      <c r="E193">
        <v>328</v>
      </c>
      <c r="F193">
        <v>-36</v>
      </c>
      <c r="G193">
        <v>-2.2999999999999998</v>
      </c>
      <c r="H193">
        <v>-0.8</v>
      </c>
      <c r="I193">
        <v>-3</v>
      </c>
      <c r="J193">
        <v>-2.8</v>
      </c>
      <c r="K193">
        <v>-0.2</v>
      </c>
      <c r="L193" t="e">
        <f>IF(#REF!="No Playoffs",0,1)</f>
        <v>#REF!</v>
      </c>
      <c r="M193">
        <v>0</v>
      </c>
      <c r="N193">
        <v>0</v>
      </c>
    </row>
    <row r="194" spans="1:14" x14ac:dyDescent="0.35">
      <c r="A194">
        <v>2006</v>
      </c>
      <c r="B194">
        <v>13</v>
      </c>
      <c r="C194">
        <v>3</v>
      </c>
      <c r="D194">
        <v>353</v>
      </c>
      <c r="E194">
        <v>201</v>
      </c>
      <c r="F194">
        <v>152</v>
      </c>
      <c r="G194">
        <v>9.5</v>
      </c>
      <c r="H194">
        <v>-0.2</v>
      </c>
      <c r="I194">
        <v>9.3000000000000007</v>
      </c>
      <c r="J194">
        <v>1.5</v>
      </c>
      <c r="K194">
        <v>7.8</v>
      </c>
      <c r="L194" t="e">
        <f>IF(#REF!="No Playoffs",0,1)</f>
        <v>#REF!</v>
      </c>
      <c r="M194">
        <v>1</v>
      </c>
      <c r="N194">
        <v>0</v>
      </c>
    </row>
    <row r="195" spans="1:14" x14ac:dyDescent="0.35">
      <c r="A195">
        <v>2006</v>
      </c>
      <c r="B195">
        <v>7</v>
      </c>
      <c r="C195">
        <v>9</v>
      </c>
      <c r="D195">
        <v>300</v>
      </c>
      <c r="E195">
        <v>311</v>
      </c>
      <c r="F195">
        <v>-11</v>
      </c>
      <c r="G195">
        <v>-0.7</v>
      </c>
      <c r="H195">
        <v>2.9</v>
      </c>
      <c r="I195">
        <v>2.2000000000000002</v>
      </c>
      <c r="J195">
        <v>-0.2</v>
      </c>
      <c r="K195">
        <v>2.4</v>
      </c>
      <c r="L195" t="e">
        <f>IF(#REF!="No Playoffs",0,1)</f>
        <v>#REF!</v>
      </c>
      <c r="M195">
        <v>0</v>
      </c>
      <c r="N195">
        <v>0</v>
      </c>
    </row>
    <row r="196" spans="1:14" x14ac:dyDescent="0.35">
      <c r="A196">
        <v>2006</v>
      </c>
      <c r="B196">
        <v>8</v>
      </c>
      <c r="C196">
        <v>8</v>
      </c>
      <c r="D196">
        <v>270</v>
      </c>
      <c r="E196">
        <v>305</v>
      </c>
      <c r="F196">
        <v>-35</v>
      </c>
      <c r="G196">
        <v>-2.2000000000000002</v>
      </c>
      <c r="H196">
        <v>-0.5</v>
      </c>
      <c r="I196">
        <v>-2.7</v>
      </c>
      <c r="J196">
        <v>-4.2</v>
      </c>
      <c r="K196">
        <v>1.5</v>
      </c>
      <c r="L196" t="e">
        <f>IF(#REF!="No Playoffs",0,1)</f>
        <v>#REF!</v>
      </c>
      <c r="M196">
        <v>0</v>
      </c>
      <c r="N196">
        <v>0</v>
      </c>
    </row>
    <row r="197" spans="1:14" x14ac:dyDescent="0.35">
      <c r="A197">
        <v>2006</v>
      </c>
      <c r="B197">
        <v>13</v>
      </c>
      <c r="C197">
        <v>3</v>
      </c>
      <c r="D197">
        <v>427</v>
      </c>
      <c r="E197">
        <v>255</v>
      </c>
      <c r="F197">
        <v>172</v>
      </c>
      <c r="G197">
        <v>10.8</v>
      </c>
      <c r="H197">
        <v>-2.9</v>
      </c>
      <c r="I197">
        <v>7.9</v>
      </c>
      <c r="J197">
        <v>4.9000000000000004</v>
      </c>
      <c r="K197">
        <v>3</v>
      </c>
      <c r="L197" t="e">
        <f>IF(#REF!="No Playoffs",0,1)</f>
        <v>#REF!</v>
      </c>
      <c r="M197">
        <v>1</v>
      </c>
      <c r="N197">
        <v>0</v>
      </c>
    </row>
    <row r="198" spans="1:14" x14ac:dyDescent="0.35">
      <c r="A198">
        <v>2006</v>
      </c>
      <c r="B198">
        <v>8</v>
      </c>
      <c r="C198">
        <v>8</v>
      </c>
      <c r="D198">
        <v>373</v>
      </c>
      <c r="E198">
        <v>331</v>
      </c>
      <c r="F198">
        <v>42</v>
      </c>
      <c r="G198">
        <v>2.6</v>
      </c>
      <c r="H198">
        <v>1.5</v>
      </c>
      <c r="I198">
        <v>4.0999999999999996</v>
      </c>
      <c r="J198">
        <v>4</v>
      </c>
      <c r="K198">
        <v>0</v>
      </c>
      <c r="L198" t="e">
        <f>IF(#REF!="No Playoffs",0,1)</f>
        <v>#REF!</v>
      </c>
      <c r="M198">
        <v>0</v>
      </c>
      <c r="N198">
        <v>0</v>
      </c>
    </row>
    <row r="199" spans="1:14" x14ac:dyDescent="0.35">
      <c r="A199">
        <v>2006</v>
      </c>
      <c r="B199">
        <v>4</v>
      </c>
      <c r="C199">
        <v>12</v>
      </c>
      <c r="D199">
        <v>238</v>
      </c>
      <c r="E199">
        <v>356</v>
      </c>
      <c r="F199">
        <v>-118</v>
      </c>
      <c r="G199">
        <v>-7.4</v>
      </c>
      <c r="H199">
        <v>1.5</v>
      </c>
      <c r="I199">
        <v>-5.8</v>
      </c>
      <c r="J199">
        <v>-4.5</v>
      </c>
      <c r="K199">
        <v>-1.3</v>
      </c>
      <c r="L199" t="e">
        <f>IF(#REF!="No Playoffs",0,1)</f>
        <v>#REF!</v>
      </c>
      <c r="M199">
        <v>0</v>
      </c>
      <c r="N199">
        <v>0</v>
      </c>
    </row>
    <row r="200" spans="1:14" x14ac:dyDescent="0.35">
      <c r="A200">
        <v>2006</v>
      </c>
      <c r="B200">
        <v>9</v>
      </c>
      <c r="C200">
        <v>7</v>
      </c>
      <c r="D200">
        <v>425</v>
      </c>
      <c r="E200">
        <v>350</v>
      </c>
      <c r="F200">
        <v>75</v>
      </c>
      <c r="G200">
        <v>4.7</v>
      </c>
      <c r="H200">
        <v>-1</v>
      </c>
      <c r="I200">
        <v>3.7</v>
      </c>
      <c r="J200">
        <v>5</v>
      </c>
      <c r="K200">
        <v>-1.3</v>
      </c>
      <c r="L200" t="e">
        <f>IF(#REF!="No Playoffs",0,1)</f>
        <v>#REF!</v>
      </c>
      <c r="M200">
        <v>1</v>
      </c>
      <c r="N200">
        <v>0</v>
      </c>
    </row>
    <row r="201" spans="1:14" x14ac:dyDescent="0.35">
      <c r="A201">
        <v>2006</v>
      </c>
      <c r="B201">
        <v>9</v>
      </c>
      <c r="C201">
        <v>7</v>
      </c>
      <c r="D201">
        <v>319</v>
      </c>
      <c r="E201">
        <v>305</v>
      </c>
      <c r="F201">
        <v>14</v>
      </c>
      <c r="G201">
        <v>0.9</v>
      </c>
      <c r="H201">
        <v>0.4</v>
      </c>
      <c r="I201">
        <v>1.3</v>
      </c>
      <c r="J201">
        <v>-0.8</v>
      </c>
      <c r="K201">
        <v>2.1</v>
      </c>
      <c r="L201" t="e">
        <f>IF(#REF!="No Playoffs",0,1)</f>
        <v>#REF!</v>
      </c>
      <c r="M201">
        <v>0</v>
      </c>
      <c r="N201">
        <v>0</v>
      </c>
    </row>
    <row r="202" spans="1:14" x14ac:dyDescent="0.35">
      <c r="A202">
        <v>2006</v>
      </c>
      <c r="B202">
        <v>3</v>
      </c>
      <c r="C202">
        <v>13</v>
      </c>
      <c r="D202">
        <v>305</v>
      </c>
      <c r="E202">
        <v>398</v>
      </c>
      <c r="F202">
        <v>-93</v>
      </c>
      <c r="G202">
        <v>-5.8</v>
      </c>
      <c r="H202">
        <v>-0.5</v>
      </c>
      <c r="I202">
        <v>-6.4</v>
      </c>
      <c r="J202">
        <v>-1.8</v>
      </c>
      <c r="K202">
        <v>-4.5999999999999996</v>
      </c>
      <c r="L202" t="e">
        <f>IF(#REF!="No Playoffs",0,1)</f>
        <v>#REF!</v>
      </c>
      <c r="M202">
        <v>0</v>
      </c>
      <c r="N202">
        <v>0</v>
      </c>
    </row>
    <row r="203" spans="1:14" x14ac:dyDescent="0.35">
      <c r="A203">
        <v>2006</v>
      </c>
      <c r="B203">
        <v>8</v>
      </c>
      <c r="C203">
        <v>8</v>
      </c>
      <c r="D203">
        <v>301</v>
      </c>
      <c r="E203">
        <v>366</v>
      </c>
      <c r="F203">
        <v>-65</v>
      </c>
      <c r="G203">
        <v>-4.0999999999999996</v>
      </c>
      <c r="H203">
        <v>-0.4</v>
      </c>
      <c r="I203">
        <v>-4.4000000000000004</v>
      </c>
      <c r="J203">
        <v>-2.2999999999999998</v>
      </c>
      <c r="K203">
        <v>-2.1</v>
      </c>
      <c r="L203" t="e">
        <f>IF(#REF!="No Playoffs",0,1)</f>
        <v>#REF!</v>
      </c>
      <c r="M203">
        <v>0</v>
      </c>
      <c r="N203">
        <v>0</v>
      </c>
    </row>
    <row r="204" spans="1:14" x14ac:dyDescent="0.35">
      <c r="A204">
        <v>2006</v>
      </c>
      <c r="B204">
        <v>6</v>
      </c>
      <c r="C204">
        <v>10</v>
      </c>
      <c r="D204">
        <v>267</v>
      </c>
      <c r="E204">
        <v>366</v>
      </c>
      <c r="F204">
        <v>-99</v>
      </c>
      <c r="G204">
        <v>-6.2</v>
      </c>
      <c r="H204">
        <v>1.7</v>
      </c>
      <c r="I204">
        <v>-4.5</v>
      </c>
      <c r="J204">
        <v>-3.2</v>
      </c>
      <c r="K204">
        <v>-1.3</v>
      </c>
      <c r="L204" t="e">
        <f>IF(#REF!="No Playoffs",0,1)</f>
        <v>#REF!</v>
      </c>
      <c r="M204">
        <v>0</v>
      </c>
      <c r="N204">
        <v>0</v>
      </c>
    </row>
    <row r="205" spans="1:14" x14ac:dyDescent="0.35">
      <c r="A205">
        <v>2006</v>
      </c>
      <c r="B205">
        <v>12</v>
      </c>
      <c r="C205">
        <v>4</v>
      </c>
      <c r="D205">
        <v>427</v>
      </c>
      <c r="E205">
        <v>360</v>
      </c>
      <c r="F205">
        <v>67</v>
      </c>
      <c r="G205">
        <v>4.2</v>
      </c>
      <c r="H205">
        <v>1.7</v>
      </c>
      <c r="I205">
        <v>5.9</v>
      </c>
      <c r="J205">
        <v>6.9</v>
      </c>
      <c r="K205">
        <v>-1.1000000000000001</v>
      </c>
      <c r="L205" t="e">
        <f>IF(#REF!="No Playoffs",0,1)</f>
        <v>#REF!</v>
      </c>
      <c r="M205">
        <v>1</v>
      </c>
      <c r="N205">
        <v>1</v>
      </c>
    </row>
    <row r="206" spans="1:14" x14ac:dyDescent="0.35">
      <c r="A206">
        <v>2006</v>
      </c>
      <c r="B206">
        <v>8</v>
      </c>
      <c r="C206">
        <v>8</v>
      </c>
      <c r="D206">
        <v>371</v>
      </c>
      <c r="E206">
        <v>274</v>
      </c>
      <c r="F206">
        <v>97</v>
      </c>
      <c r="G206">
        <v>6.1</v>
      </c>
      <c r="H206">
        <v>1.4</v>
      </c>
      <c r="I206">
        <v>7.5</v>
      </c>
      <c r="J206">
        <v>2.6</v>
      </c>
      <c r="K206">
        <v>4.9000000000000004</v>
      </c>
      <c r="L206" t="e">
        <f>IF(#REF!="No Playoffs",0,1)</f>
        <v>#REF!</v>
      </c>
      <c r="M206">
        <v>0</v>
      </c>
      <c r="N206">
        <v>0</v>
      </c>
    </row>
    <row r="207" spans="1:14" x14ac:dyDescent="0.35">
      <c r="A207">
        <v>2006</v>
      </c>
      <c r="B207">
        <v>9</v>
      </c>
      <c r="C207">
        <v>7</v>
      </c>
      <c r="D207">
        <v>331</v>
      </c>
      <c r="E207">
        <v>315</v>
      </c>
      <c r="F207">
        <v>16</v>
      </c>
      <c r="G207">
        <v>1</v>
      </c>
      <c r="H207">
        <v>0</v>
      </c>
      <c r="I207">
        <v>1</v>
      </c>
      <c r="J207">
        <v>0.4</v>
      </c>
      <c r="K207">
        <v>0.6</v>
      </c>
      <c r="L207" t="e">
        <f>IF(#REF!="No Playoffs",0,1)</f>
        <v>#REF!</v>
      </c>
      <c r="M207">
        <v>1</v>
      </c>
      <c r="N207">
        <v>0</v>
      </c>
    </row>
    <row r="208" spans="1:14" x14ac:dyDescent="0.35">
      <c r="A208">
        <v>2006</v>
      </c>
      <c r="B208">
        <v>6</v>
      </c>
      <c r="C208">
        <v>10</v>
      </c>
      <c r="D208">
        <v>260</v>
      </c>
      <c r="E208">
        <v>283</v>
      </c>
      <c r="F208">
        <v>-23</v>
      </c>
      <c r="G208">
        <v>-1.4</v>
      </c>
      <c r="H208">
        <v>2.1</v>
      </c>
      <c r="I208">
        <v>0.7</v>
      </c>
      <c r="J208">
        <v>-3.3</v>
      </c>
      <c r="K208">
        <v>4</v>
      </c>
      <c r="L208" t="e">
        <f>IF(#REF!="No Playoffs",0,1)</f>
        <v>#REF!</v>
      </c>
      <c r="M208">
        <v>0</v>
      </c>
      <c r="N208">
        <v>0</v>
      </c>
    </row>
    <row r="209" spans="1:14" x14ac:dyDescent="0.35">
      <c r="A209">
        <v>2006</v>
      </c>
      <c r="B209">
        <v>6</v>
      </c>
      <c r="C209">
        <v>10</v>
      </c>
      <c r="D209">
        <v>282</v>
      </c>
      <c r="E209">
        <v>327</v>
      </c>
      <c r="F209">
        <v>-45</v>
      </c>
      <c r="G209">
        <v>-2.8</v>
      </c>
      <c r="H209">
        <v>-1.3</v>
      </c>
      <c r="I209">
        <v>-4.0999999999999996</v>
      </c>
      <c r="J209">
        <v>-3.7</v>
      </c>
      <c r="K209">
        <v>-0.4</v>
      </c>
      <c r="L209" t="e">
        <f>IF(#REF!="No Playoffs",0,1)</f>
        <v>#REF!</v>
      </c>
      <c r="M209">
        <v>0</v>
      </c>
      <c r="N209">
        <v>0</v>
      </c>
    </row>
    <row r="210" spans="1:14" x14ac:dyDescent="0.35">
      <c r="A210">
        <v>2006</v>
      </c>
      <c r="B210">
        <v>12</v>
      </c>
      <c r="C210">
        <v>4</v>
      </c>
      <c r="D210">
        <v>385</v>
      </c>
      <c r="E210">
        <v>237</v>
      </c>
      <c r="F210">
        <v>148</v>
      </c>
      <c r="G210">
        <v>9.3000000000000007</v>
      </c>
      <c r="H210">
        <v>1</v>
      </c>
      <c r="I210">
        <v>10.199999999999999</v>
      </c>
      <c r="J210">
        <v>4.3</v>
      </c>
      <c r="K210">
        <v>5.9</v>
      </c>
      <c r="L210" t="e">
        <f>IF(#REF!="No Playoffs",0,1)</f>
        <v>#REF!</v>
      </c>
      <c r="M210">
        <v>1</v>
      </c>
      <c r="N210">
        <v>0</v>
      </c>
    </row>
    <row r="211" spans="1:14" x14ac:dyDescent="0.35">
      <c r="A211">
        <v>2006</v>
      </c>
      <c r="B211">
        <v>10</v>
      </c>
      <c r="C211">
        <v>6</v>
      </c>
      <c r="D211">
        <v>413</v>
      </c>
      <c r="E211">
        <v>322</v>
      </c>
      <c r="F211">
        <v>91</v>
      </c>
      <c r="G211">
        <v>5.7</v>
      </c>
      <c r="H211">
        <v>-1.6</v>
      </c>
      <c r="I211">
        <v>4</v>
      </c>
      <c r="J211">
        <v>4.9000000000000004</v>
      </c>
      <c r="K211">
        <v>-0.9</v>
      </c>
      <c r="L211" t="e">
        <f>IF(#REF!="No Playoffs",0,1)</f>
        <v>#REF!</v>
      </c>
      <c r="M211">
        <v>1</v>
      </c>
      <c r="N211">
        <v>0</v>
      </c>
    </row>
    <row r="212" spans="1:14" x14ac:dyDescent="0.35">
      <c r="A212">
        <v>2006</v>
      </c>
      <c r="B212">
        <v>10</v>
      </c>
      <c r="C212">
        <v>6</v>
      </c>
      <c r="D212">
        <v>316</v>
      </c>
      <c r="E212">
        <v>295</v>
      </c>
      <c r="F212">
        <v>21</v>
      </c>
      <c r="G212">
        <v>1.3</v>
      </c>
      <c r="H212">
        <v>0.7</v>
      </c>
      <c r="I212">
        <v>2</v>
      </c>
      <c r="J212">
        <v>0.4</v>
      </c>
      <c r="K212">
        <v>1.7</v>
      </c>
      <c r="L212" t="e">
        <f>IF(#REF!="No Playoffs",0,1)</f>
        <v>#REF!</v>
      </c>
      <c r="M212">
        <v>1</v>
      </c>
      <c r="N212">
        <v>0</v>
      </c>
    </row>
    <row r="213" spans="1:14" x14ac:dyDescent="0.35">
      <c r="A213">
        <v>2006</v>
      </c>
      <c r="B213">
        <v>8</v>
      </c>
      <c r="C213">
        <v>8</v>
      </c>
      <c r="D213">
        <v>355</v>
      </c>
      <c r="E213">
        <v>362</v>
      </c>
      <c r="F213">
        <v>-7</v>
      </c>
      <c r="G213">
        <v>-0.4</v>
      </c>
      <c r="H213">
        <v>0.5</v>
      </c>
      <c r="I213">
        <v>0.1</v>
      </c>
      <c r="J213">
        <v>1.2</v>
      </c>
      <c r="K213">
        <v>-1.1000000000000001</v>
      </c>
      <c r="L213" t="e">
        <f>IF(#REF!="No Playoffs",0,1)</f>
        <v>#REF!</v>
      </c>
      <c r="M213">
        <v>1</v>
      </c>
      <c r="N213">
        <v>0</v>
      </c>
    </row>
    <row r="214" spans="1:14" x14ac:dyDescent="0.35">
      <c r="A214">
        <v>2006</v>
      </c>
      <c r="B214">
        <v>2</v>
      </c>
      <c r="C214">
        <v>14</v>
      </c>
      <c r="D214">
        <v>168</v>
      </c>
      <c r="E214">
        <v>332</v>
      </c>
      <c r="F214">
        <v>-164</v>
      </c>
      <c r="G214">
        <v>-10.3</v>
      </c>
      <c r="H214">
        <v>0.6</v>
      </c>
      <c r="I214">
        <v>-9.6</v>
      </c>
      <c r="J214">
        <v>-10.3</v>
      </c>
      <c r="K214">
        <v>0.7</v>
      </c>
      <c r="L214" t="e">
        <f>IF(#REF!="No Playoffs",0,1)</f>
        <v>#REF!</v>
      </c>
      <c r="M214">
        <v>0</v>
      </c>
      <c r="N214">
        <v>0</v>
      </c>
    </row>
    <row r="215" spans="1:14" x14ac:dyDescent="0.35">
      <c r="A215">
        <v>2006</v>
      </c>
      <c r="B215">
        <v>10</v>
      </c>
      <c r="C215">
        <v>6</v>
      </c>
      <c r="D215">
        <v>398</v>
      </c>
      <c r="E215">
        <v>328</v>
      </c>
      <c r="F215">
        <v>70</v>
      </c>
      <c r="G215">
        <v>4.4000000000000004</v>
      </c>
      <c r="H215">
        <v>-1</v>
      </c>
      <c r="I215">
        <v>3.4</v>
      </c>
      <c r="J215">
        <v>3.2</v>
      </c>
      <c r="K215">
        <v>0.2</v>
      </c>
      <c r="L215" t="e">
        <f>IF(#REF!="No Playoffs",0,1)</f>
        <v>#REF!</v>
      </c>
      <c r="M215">
        <v>1</v>
      </c>
      <c r="N215">
        <v>0</v>
      </c>
    </row>
    <row r="216" spans="1:14" x14ac:dyDescent="0.35">
      <c r="A216">
        <v>2006</v>
      </c>
      <c r="B216">
        <v>8</v>
      </c>
      <c r="C216">
        <v>8</v>
      </c>
      <c r="D216">
        <v>353</v>
      </c>
      <c r="E216">
        <v>315</v>
      </c>
      <c r="F216">
        <v>38</v>
      </c>
      <c r="G216">
        <v>2.4</v>
      </c>
      <c r="H216">
        <v>1</v>
      </c>
      <c r="I216">
        <v>3.4</v>
      </c>
      <c r="J216">
        <v>3</v>
      </c>
      <c r="K216">
        <v>0.4</v>
      </c>
      <c r="L216" t="e">
        <f>IF(#REF!="No Playoffs",0,1)</f>
        <v>#REF!</v>
      </c>
      <c r="M216">
        <v>0</v>
      </c>
      <c r="N216">
        <v>0</v>
      </c>
    </row>
    <row r="217" spans="1:14" x14ac:dyDescent="0.35">
      <c r="A217">
        <v>2006</v>
      </c>
      <c r="B217">
        <v>14</v>
      </c>
      <c r="C217">
        <v>2</v>
      </c>
      <c r="D217">
        <v>492</v>
      </c>
      <c r="E217">
        <v>303</v>
      </c>
      <c r="F217">
        <v>189</v>
      </c>
      <c r="G217">
        <v>11.8</v>
      </c>
      <c r="H217">
        <v>-1.6</v>
      </c>
      <c r="I217">
        <v>10.199999999999999</v>
      </c>
      <c r="J217">
        <v>10</v>
      </c>
      <c r="K217">
        <v>0.2</v>
      </c>
      <c r="L217" t="e">
        <f>IF(#REF!="No Playoffs",0,1)</f>
        <v>#REF!</v>
      </c>
      <c r="M217">
        <v>1</v>
      </c>
      <c r="N217">
        <v>0</v>
      </c>
    </row>
    <row r="218" spans="1:14" x14ac:dyDescent="0.35">
      <c r="A218">
        <v>2006</v>
      </c>
      <c r="B218">
        <v>7</v>
      </c>
      <c r="C218">
        <v>9</v>
      </c>
      <c r="D218">
        <v>298</v>
      </c>
      <c r="E218">
        <v>412</v>
      </c>
      <c r="F218">
        <v>-114</v>
      </c>
      <c r="G218">
        <v>-7.1</v>
      </c>
      <c r="H218">
        <v>-1.6</v>
      </c>
      <c r="I218">
        <v>-8.6999999999999993</v>
      </c>
      <c r="J218">
        <v>-3.5</v>
      </c>
      <c r="K218">
        <v>-5.2</v>
      </c>
      <c r="L218" t="e">
        <f>IF(#REF!="No Playoffs",0,1)</f>
        <v>#REF!</v>
      </c>
      <c r="M218">
        <v>0</v>
      </c>
      <c r="N218">
        <v>0</v>
      </c>
    </row>
    <row r="219" spans="1:14" x14ac:dyDescent="0.35">
      <c r="A219">
        <v>2006</v>
      </c>
      <c r="B219">
        <v>9</v>
      </c>
      <c r="C219">
        <v>7</v>
      </c>
      <c r="D219">
        <v>335</v>
      </c>
      <c r="E219">
        <v>341</v>
      </c>
      <c r="F219">
        <v>-6</v>
      </c>
      <c r="G219">
        <v>-0.4</v>
      </c>
      <c r="H219">
        <v>-3.2</v>
      </c>
      <c r="I219">
        <v>-3.6</v>
      </c>
      <c r="J219">
        <v>-1.7</v>
      </c>
      <c r="K219">
        <v>-1.9</v>
      </c>
      <c r="L219" t="e">
        <f>IF(#REF!="No Playoffs",0,1)</f>
        <v>#REF!</v>
      </c>
      <c r="M219">
        <v>1</v>
      </c>
      <c r="N219">
        <v>0</v>
      </c>
    </row>
    <row r="220" spans="1:14" x14ac:dyDescent="0.35">
      <c r="A220">
        <v>2006</v>
      </c>
      <c r="B220">
        <v>8</v>
      </c>
      <c r="C220">
        <v>8</v>
      </c>
      <c r="D220">
        <v>367</v>
      </c>
      <c r="E220">
        <v>381</v>
      </c>
      <c r="F220">
        <v>-14</v>
      </c>
      <c r="G220">
        <v>-0.9</v>
      </c>
      <c r="H220">
        <v>-3.1</v>
      </c>
      <c r="I220">
        <v>-4</v>
      </c>
      <c r="J220">
        <v>0.8</v>
      </c>
      <c r="K220">
        <v>-4.7</v>
      </c>
      <c r="L220" t="e">
        <f>IF(#REF!="No Playoffs",0,1)</f>
        <v>#REF!</v>
      </c>
      <c r="M220">
        <v>0</v>
      </c>
      <c r="N220">
        <v>0</v>
      </c>
    </row>
    <row r="221" spans="1:14" x14ac:dyDescent="0.35">
      <c r="A221">
        <v>2006</v>
      </c>
      <c r="B221">
        <v>4</v>
      </c>
      <c r="C221">
        <v>12</v>
      </c>
      <c r="D221">
        <v>211</v>
      </c>
      <c r="E221">
        <v>353</v>
      </c>
      <c r="F221">
        <v>-142</v>
      </c>
      <c r="G221">
        <v>-8.9</v>
      </c>
      <c r="H221">
        <v>0.9</v>
      </c>
      <c r="I221">
        <v>-7.9</v>
      </c>
      <c r="J221">
        <v>-7.2</v>
      </c>
      <c r="K221">
        <v>-0.8</v>
      </c>
      <c r="L221" t="e">
        <f>IF(#REF!="No Playoffs",0,1)</f>
        <v>#REF!</v>
      </c>
      <c r="M221">
        <v>0</v>
      </c>
      <c r="N221">
        <v>0</v>
      </c>
    </row>
    <row r="222" spans="1:14" x14ac:dyDescent="0.35">
      <c r="A222">
        <v>2006</v>
      </c>
      <c r="B222">
        <v>8</v>
      </c>
      <c r="C222">
        <v>8</v>
      </c>
      <c r="D222">
        <v>324</v>
      </c>
      <c r="E222">
        <v>400</v>
      </c>
      <c r="F222">
        <v>-76</v>
      </c>
      <c r="G222">
        <v>-4.8</v>
      </c>
      <c r="H222">
        <v>3.5</v>
      </c>
      <c r="I222">
        <v>-1.3</v>
      </c>
      <c r="J222">
        <v>1</v>
      </c>
      <c r="K222">
        <v>-2.2999999999999998</v>
      </c>
      <c r="L222" t="e">
        <f>IF(#REF!="No Playoffs",0,1)</f>
        <v>#REF!</v>
      </c>
      <c r="M222">
        <v>0</v>
      </c>
      <c r="N222">
        <v>0</v>
      </c>
    </row>
    <row r="223" spans="1:14" x14ac:dyDescent="0.35">
      <c r="A223">
        <v>2006</v>
      </c>
      <c r="B223">
        <v>5</v>
      </c>
      <c r="C223">
        <v>11</v>
      </c>
      <c r="D223">
        <v>307</v>
      </c>
      <c r="E223">
        <v>376</v>
      </c>
      <c r="F223">
        <v>-69</v>
      </c>
      <c r="G223">
        <v>-4.3</v>
      </c>
      <c r="H223">
        <v>0.3</v>
      </c>
      <c r="I223">
        <v>-4</v>
      </c>
      <c r="J223">
        <v>-2.1</v>
      </c>
      <c r="K223">
        <v>-2</v>
      </c>
      <c r="L223" t="e">
        <f>IF(#REF!="No Playoffs",0,1)</f>
        <v>#REF!</v>
      </c>
      <c r="M223">
        <v>0</v>
      </c>
      <c r="N223">
        <v>0</v>
      </c>
    </row>
    <row r="224" spans="1:14" x14ac:dyDescent="0.35">
      <c r="A224">
        <v>2007</v>
      </c>
      <c r="B224">
        <v>8</v>
      </c>
      <c r="C224">
        <v>8</v>
      </c>
      <c r="D224">
        <v>404</v>
      </c>
      <c r="E224">
        <v>399</v>
      </c>
      <c r="F224">
        <v>5</v>
      </c>
      <c r="G224">
        <v>0.3</v>
      </c>
      <c r="H224">
        <v>-4.3</v>
      </c>
      <c r="I224">
        <v>-3.9</v>
      </c>
      <c r="J224">
        <v>1.9</v>
      </c>
      <c r="K224">
        <v>-5.9</v>
      </c>
      <c r="L224" t="e">
        <f>IF(#REF!="No Playoffs",0,1)</f>
        <v>#REF!</v>
      </c>
      <c r="M224">
        <v>0</v>
      </c>
      <c r="N224">
        <v>0</v>
      </c>
    </row>
    <row r="225" spans="1:14" x14ac:dyDescent="0.35">
      <c r="A225">
        <v>2007</v>
      </c>
      <c r="B225">
        <v>4</v>
      </c>
      <c r="C225">
        <v>12</v>
      </c>
      <c r="D225">
        <v>259</v>
      </c>
      <c r="E225">
        <v>414</v>
      </c>
      <c r="F225">
        <v>-155</v>
      </c>
      <c r="G225">
        <v>-9.6999999999999993</v>
      </c>
      <c r="H225">
        <v>-0.9</v>
      </c>
      <c r="I225">
        <v>-10.6</v>
      </c>
      <c r="J225">
        <v>-5.8</v>
      </c>
      <c r="K225">
        <v>-4.8</v>
      </c>
      <c r="L225" t="e">
        <f>IF(#REF!="No Playoffs",0,1)</f>
        <v>#REF!</v>
      </c>
      <c r="M225">
        <v>0</v>
      </c>
      <c r="N225">
        <v>0</v>
      </c>
    </row>
    <row r="226" spans="1:14" x14ac:dyDescent="0.35">
      <c r="A226">
        <v>2007</v>
      </c>
      <c r="B226">
        <v>5</v>
      </c>
      <c r="C226">
        <v>11</v>
      </c>
      <c r="D226">
        <v>275</v>
      </c>
      <c r="E226">
        <v>384</v>
      </c>
      <c r="F226">
        <v>-109</v>
      </c>
      <c r="G226">
        <v>-6.8</v>
      </c>
      <c r="H226">
        <v>0.1</v>
      </c>
      <c r="I226">
        <v>-6.7</v>
      </c>
      <c r="J226">
        <v>-5</v>
      </c>
      <c r="K226">
        <v>-1.8</v>
      </c>
      <c r="L226" t="e">
        <f>IF(#REF!="No Playoffs",0,1)</f>
        <v>#REF!</v>
      </c>
      <c r="M226">
        <v>0</v>
      </c>
      <c r="N226">
        <v>0</v>
      </c>
    </row>
    <row r="227" spans="1:14" x14ac:dyDescent="0.35">
      <c r="A227">
        <v>2007</v>
      </c>
      <c r="B227">
        <v>7</v>
      </c>
      <c r="C227">
        <v>9</v>
      </c>
      <c r="D227">
        <v>252</v>
      </c>
      <c r="E227">
        <v>354</v>
      </c>
      <c r="F227">
        <v>-102</v>
      </c>
      <c r="G227">
        <v>-6.4</v>
      </c>
      <c r="H227">
        <v>2.2999999999999998</v>
      </c>
      <c r="I227">
        <v>-4.0999999999999996</v>
      </c>
      <c r="J227">
        <v>-5.6</v>
      </c>
      <c r="K227">
        <v>1.5</v>
      </c>
      <c r="L227" t="e">
        <f>IF(#REF!="No Playoffs",0,1)</f>
        <v>#REF!</v>
      </c>
      <c r="M227">
        <v>0</v>
      </c>
      <c r="N227">
        <v>0</v>
      </c>
    </row>
    <row r="228" spans="1:14" x14ac:dyDescent="0.35">
      <c r="A228">
        <v>2007</v>
      </c>
      <c r="B228">
        <v>7</v>
      </c>
      <c r="C228">
        <v>9</v>
      </c>
      <c r="D228">
        <v>267</v>
      </c>
      <c r="E228">
        <v>347</v>
      </c>
      <c r="F228">
        <v>-80</v>
      </c>
      <c r="G228">
        <v>-5</v>
      </c>
      <c r="H228">
        <v>-0.8</v>
      </c>
      <c r="I228">
        <v>-5.8</v>
      </c>
      <c r="J228">
        <v>-5.7</v>
      </c>
      <c r="K228">
        <v>-0.1</v>
      </c>
      <c r="L228" t="e">
        <f>IF(#REF!="No Playoffs",0,1)</f>
        <v>#REF!</v>
      </c>
      <c r="M228">
        <v>0</v>
      </c>
      <c r="N228">
        <v>0</v>
      </c>
    </row>
    <row r="229" spans="1:14" x14ac:dyDescent="0.35">
      <c r="A229">
        <v>2007</v>
      </c>
      <c r="B229">
        <v>7</v>
      </c>
      <c r="C229">
        <v>9</v>
      </c>
      <c r="D229">
        <v>334</v>
      </c>
      <c r="E229">
        <v>348</v>
      </c>
      <c r="F229">
        <v>-14</v>
      </c>
      <c r="G229">
        <v>-0.9</v>
      </c>
      <c r="H229">
        <v>2.1</v>
      </c>
      <c r="I229">
        <v>1.2</v>
      </c>
      <c r="J229">
        <v>-0.2</v>
      </c>
      <c r="K229">
        <v>1.4</v>
      </c>
      <c r="L229" t="e">
        <f>IF(#REF!="No Playoffs",0,1)</f>
        <v>#REF!</v>
      </c>
      <c r="M229">
        <v>0</v>
      </c>
      <c r="N229">
        <v>0</v>
      </c>
    </row>
    <row r="230" spans="1:14" x14ac:dyDescent="0.35">
      <c r="A230">
        <v>2007</v>
      </c>
      <c r="B230">
        <v>7</v>
      </c>
      <c r="C230">
        <v>9</v>
      </c>
      <c r="D230">
        <v>380</v>
      </c>
      <c r="E230">
        <v>385</v>
      </c>
      <c r="F230">
        <v>-5</v>
      </c>
      <c r="G230">
        <v>-0.3</v>
      </c>
      <c r="H230">
        <v>-2.1</v>
      </c>
      <c r="I230">
        <v>-2.4</v>
      </c>
      <c r="J230">
        <v>1.6</v>
      </c>
      <c r="K230">
        <v>-4</v>
      </c>
      <c r="L230" t="e">
        <f>IF(#REF!="No Playoffs",0,1)</f>
        <v>#REF!</v>
      </c>
      <c r="M230">
        <v>0</v>
      </c>
      <c r="N230">
        <v>0</v>
      </c>
    </row>
    <row r="231" spans="1:14" x14ac:dyDescent="0.35">
      <c r="A231">
        <v>2007</v>
      </c>
      <c r="B231">
        <v>10</v>
      </c>
      <c r="C231">
        <v>6</v>
      </c>
      <c r="D231">
        <v>402</v>
      </c>
      <c r="E231">
        <v>382</v>
      </c>
      <c r="F231">
        <v>20</v>
      </c>
      <c r="G231">
        <v>1.3</v>
      </c>
      <c r="H231">
        <v>-2.2999999999999998</v>
      </c>
      <c r="I231">
        <v>-1.1000000000000001</v>
      </c>
      <c r="J231">
        <v>2.2000000000000002</v>
      </c>
      <c r="K231">
        <v>-3.3</v>
      </c>
      <c r="L231" t="e">
        <f>IF(#REF!="No Playoffs",0,1)</f>
        <v>#REF!</v>
      </c>
      <c r="M231">
        <v>0</v>
      </c>
      <c r="N231">
        <v>0</v>
      </c>
    </row>
    <row r="232" spans="1:14" x14ac:dyDescent="0.35">
      <c r="A232">
        <v>2007</v>
      </c>
      <c r="B232">
        <v>13</v>
      </c>
      <c r="C232">
        <v>3</v>
      </c>
      <c r="D232">
        <v>455</v>
      </c>
      <c r="E232">
        <v>325</v>
      </c>
      <c r="F232">
        <v>130</v>
      </c>
      <c r="G232">
        <v>8.1</v>
      </c>
      <c r="H232">
        <v>1.3</v>
      </c>
      <c r="I232">
        <v>9.5</v>
      </c>
      <c r="J232">
        <v>7.8</v>
      </c>
      <c r="K232">
        <v>1.7</v>
      </c>
      <c r="L232" t="e">
        <f>IF(#REF!="No Playoffs",0,1)</f>
        <v>#REF!</v>
      </c>
      <c r="M232">
        <v>1</v>
      </c>
      <c r="N232">
        <v>0</v>
      </c>
    </row>
    <row r="233" spans="1:14" x14ac:dyDescent="0.35">
      <c r="A233">
        <v>2007</v>
      </c>
      <c r="B233">
        <v>7</v>
      </c>
      <c r="C233">
        <v>9</v>
      </c>
      <c r="D233">
        <v>320</v>
      </c>
      <c r="E233">
        <v>409</v>
      </c>
      <c r="F233">
        <v>-89</v>
      </c>
      <c r="G233">
        <v>-5.6</v>
      </c>
      <c r="H233">
        <v>1.6</v>
      </c>
      <c r="I233">
        <v>-3.9</v>
      </c>
      <c r="J233">
        <v>-0.2</v>
      </c>
      <c r="K233">
        <v>-3.8</v>
      </c>
      <c r="L233" t="e">
        <f>IF(#REF!="No Playoffs",0,1)</f>
        <v>#REF!</v>
      </c>
      <c r="M233">
        <v>0</v>
      </c>
      <c r="N233">
        <v>0</v>
      </c>
    </row>
    <row r="234" spans="1:14" x14ac:dyDescent="0.35">
      <c r="A234">
        <v>2007</v>
      </c>
      <c r="B234">
        <v>7</v>
      </c>
      <c r="C234">
        <v>9</v>
      </c>
      <c r="D234">
        <v>346</v>
      </c>
      <c r="E234">
        <v>444</v>
      </c>
      <c r="F234">
        <v>-98</v>
      </c>
      <c r="G234">
        <v>-6.1</v>
      </c>
      <c r="H234">
        <v>2.6</v>
      </c>
      <c r="I234">
        <v>-3.6</v>
      </c>
      <c r="J234">
        <v>1.4</v>
      </c>
      <c r="K234">
        <v>-5</v>
      </c>
      <c r="L234" t="e">
        <f>IF(#REF!="No Playoffs",0,1)</f>
        <v>#REF!</v>
      </c>
      <c r="M234">
        <v>0</v>
      </c>
      <c r="N234">
        <v>0</v>
      </c>
    </row>
    <row r="235" spans="1:14" x14ac:dyDescent="0.35">
      <c r="A235">
        <v>2007</v>
      </c>
      <c r="B235">
        <v>13</v>
      </c>
      <c r="C235">
        <v>3</v>
      </c>
      <c r="D235">
        <v>435</v>
      </c>
      <c r="E235">
        <v>291</v>
      </c>
      <c r="F235">
        <v>144</v>
      </c>
      <c r="G235">
        <v>9</v>
      </c>
      <c r="H235">
        <v>0</v>
      </c>
      <c r="I235">
        <v>9</v>
      </c>
      <c r="J235">
        <v>5.7</v>
      </c>
      <c r="K235">
        <v>3.3</v>
      </c>
      <c r="L235" t="e">
        <f>IF(#REF!="No Playoffs",0,1)</f>
        <v>#REF!</v>
      </c>
      <c r="M235">
        <v>1</v>
      </c>
      <c r="N235">
        <v>0</v>
      </c>
    </row>
    <row r="236" spans="1:14" x14ac:dyDescent="0.35">
      <c r="A236">
        <v>2007</v>
      </c>
      <c r="B236">
        <v>8</v>
      </c>
      <c r="C236">
        <v>8</v>
      </c>
      <c r="D236">
        <v>379</v>
      </c>
      <c r="E236">
        <v>384</v>
      </c>
      <c r="F236">
        <v>-5</v>
      </c>
      <c r="G236">
        <v>-0.3</v>
      </c>
      <c r="H236">
        <v>0.3</v>
      </c>
      <c r="I236">
        <v>0</v>
      </c>
      <c r="J236">
        <v>2.5</v>
      </c>
      <c r="K236">
        <v>-2.5</v>
      </c>
      <c r="L236" t="e">
        <f>IF(#REF!="No Playoffs",0,1)</f>
        <v>#REF!</v>
      </c>
      <c r="M236">
        <v>0</v>
      </c>
      <c r="N236">
        <v>0</v>
      </c>
    </row>
    <row r="237" spans="1:14" x14ac:dyDescent="0.35">
      <c r="A237">
        <v>2007</v>
      </c>
      <c r="B237">
        <v>13</v>
      </c>
      <c r="C237">
        <v>3</v>
      </c>
      <c r="D237">
        <v>450</v>
      </c>
      <c r="E237">
        <v>262</v>
      </c>
      <c r="F237">
        <v>188</v>
      </c>
      <c r="G237">
        <v>11.8</v>
      </c>
      <c r="H237">
        <v>0.3</v>
      </c>
      <c r="I237">
        <v>12</v>
      </c>
      <c r="J237">
        <v>6.6</v>
      </c>
      <c r="K237">
        <v>5.4</v>
      </c>
      <c r="L237" t="e">
        <f>IF(#REF!="No Playoffs",0,1)</f>
        <v>#REF!</v>
      </c>
      <c r="M237">
        <v>1</v>
      </c>
      <c r="N237">
        <v>0</v>
      </c>
    </row>
    <row r="238" spans="1:14" x14ac:dyDescent="0.35">
      <c r="A238">
        <v>2007</v>
      </c>
      <c r="B238">
        <v>11</v>
      </c>
      <c r="C238">
        <v>5</v>
      </c>
      <c r="D238">
        <v>411</v>
      </c>
      <c r="E238">
        <v>304</v>
      </c>
      <c r="F238">
        <v>107</v>
      </c>
      <c r="G238">
        <v>6.7</v>
      </c>
      <c r="H238">
        <v>0.1</v>
      </c>
      <c r="I238">
        <v>6.8</v>
      </c>
      <c r="J238">
        <v>4.8</v>
      </c>
      <c r="K238">
        <v>2</v>
      </c>
      <c r="L238" t="e">
        <f>IF(#REF!="No Playoffs",0,1)</f>
        <v>#REF!</v>
      </c>
      <c r="M238">
        <v>1</v>
      </c>
      <c r="N238">
        <v>0</v>
      </c>
    </row>
    <row r="239" spans="1:14" x14ac:dyDescent="0.35">
      <c r="A239">
        <v>2007</v>
      </c>
      <c r="B239">
        <v>4</v>
      </c>
      <c r="C239">
        <v>12</v>
      </c>
      <c r="D239">
        <v>226</v>
      </c>
      <c r="E239">
        <v>335</v>
      </c>
      <c r="F239">
        <v>-109</v>
      </c>
      <c r="G239">
        <v>-6.8</v>
      </c>
      <c r="H239">
        <v>1.4</v>
      </c>
      <c r="I239">
        <v>-5.5</v>
      </c>
      <c r="J239">
        <v>-7.4</v>
      </c>
      <c r="K239">
        <v>1.9</v>
      </c>
      <c r="L239" t="e">
        <f>IF(#REF!="No Playoffs",0,1)</f>
        <v>#REF!</v>
      </c>
      <c r="M239">
        <v>0</v>
      </c>
      <c r="N239">
        <v>0</v>
      </c>
    </row>
    <row r="240" spans="1:14" x14ac:dyDescent="0.35">
      <c r="A240">
        <v>2007</v>
      </c>
      <c r="B240">
        <v>1</v>
      </c>
      <c r="C240">
        <v>15</v>
      </c>
      <c r="D240">
        <v>267</v>
      </c>
      <c r="E240">
        <v>437</v>
      </c>
      <c r="F240">
        <v>-170</v>
      </c>
      <c r="G240">
        <v>-10.6</v>
      </c>
      <c r="H240">
        <v>2.2999999999999998</v>
      </c>
      <c r="I240">
        <v>-8.4</v>
      </c>
      <c r="J240">
        <v>-4.0999999999999996</v>
      </c>
      <c r="K240">
        <v>-4.2</v>
      </c>
      <c r="L240" t="e">
        <f>IF(#REF!="No Playoffs",0,1)</f>
        <v>#REF!</v>
      </c>
      <c r="M240">
        <v>0</v>
      </c>
      <c r="N240">
        <v>0</v>
      </c>
    </row>
    <row r="241" spans="1:14" x14ac:dyDescent="0.35">
      <c r="A241">
        <v>2007</v>
      </c>
      <c r="B241">
        <v>8</v>
      </c>
      <c r="C241">
        <v>8</v>
      </c>
      <c r="D241">
        <v>365</v>
      </c>
      <c r="E241">
        <v>311</v>
      </c>
      <c r="F241">
        <v>54</v>
      </c>
      <c r="G241">
        <v>3.4</v>
      </c>
      <c r="H241">
        <v>0.4</v>
      </c>
      <c r="I241">
        <v>3.8</v>
      </c>
      <c r="J241">
        <v>1.4</v>
      </c>
      <c r="K241">
        <v>2.4</v>
      </c>
      <c r="L241" t="e">
        <f>IF(#REF!="No Playoffs",0,1)</f>
        <v>#REF!</v>
      </c>
      <c r="M241">
        <v>0</v>
      </c>
      <c r="N241">
        <v>0</v>
      </c>
    </row>
    <row r="242" spans="1:14" x14ac:dyDescent="0.35">
      <c r="A242">
        <v>2007</v>
      </c>
      <c r="B242">
        <v>16</v>
      </c>
      <c r="C242">
        <v>0</v>
      </c>
      <c r="D242">
        <v>589</v>
      </c>
      <c r="E242">
        <v>274</v>
      </c>
      <c r="F242">
        <v>315</v>
      </c>
      <c r="G242">
        <v>19.7</v>
      </c>
      <c r="H242">
        <v>0.4</v>
      </c>
      <c r="I242">
        <v>20.100000000000001</v>
      </c>
      <c r="J242">
        <v>15.9</v>
      </c>
      <c r="K242">
        <v>4.2</v>
      </c>
      <c r="L242" t="e">
        <f>IF(#REF!="No Playoffs",0,1)</f>
        <v>#REF!</v>
      </c>
      <c r="M242">
        <v>1</v>
      </c>
      <c r="N242">
        <v>0</v>
      </c>
    </row>
    <row r="243" spans="1:14" x14ac:dyDescent="0.35">
      <c r="A243">
        <v>2007</v>
      </c>
      <c r="B243">
        <v>7</v>
      </c>
      <c r="C243">
        <v>9</v>
      </c>
      <c r="D243">
        <v>379</v>
      </c>
      <c r="E243">
        <v>388</v>
      </c>
      <c r="F243">
        <v>-9</v>
      </c>
      <c r="G243">
        <v>-0.6</v>
      </c>
      <c r="H243">
        <v>-2</v>
      </c>
      <c r="I243">
        <v>-2.5</v>
      </c>
      <c r="J243">
        <v>1.9</v>
      </c>
      <c r="K243">
        <v>-4.5</v>
      </c>
      <c r="L243" t="e">
        <f>IF(#REF!="No Playoffs",0,1)</f>
        <v>#REF!</v>
      </c>
      <c r="M243">
        <v>0</v>
      </c>
      <c r="N243">
        <v>0</v>
      </c>
    </row>
    <row r="244" spans="1:14" x14ac:dyDescent="0.35">
      <c r="A244">
        <v>2007</v>
      </c>
      <c r="B244">
        <v>4</v>
      </c>
      <c r="C244">
        <v>12</v>
      </c>
      <c r="D244">
        <v>268</v>
      </c>
      <c r="E244">
        <v>355</v>
      </c>
      <c r="F244">
        <v>-87</v>
      </c>
      <c r="G244">
        <v>-5.4</v>
      </c>
      <c r="H244">
        <v>1.7</v>
      </c>
      <c r="I244">
        <v>-3.7</v>
      </c>
      <c r="J244">
        <v>-4</v>
      </c>
      <c r="K244">
        <v>0.3</v>
      </c>
      <c r="L244" t="e">
        <f>IF(#REF!="No Playoffs",0,1)</f>
        <v>#REF!</v>
      </c>
      <c r="M244">
        <v>0</v>
      </c>
      <c r="N244">
        <v>0</v>
      </c>
    </row>
    <row r="245" spans="1:14" x14ac:dyDescent="0.35">
      <c r="A245">
        <v>2007</v>
      </c>
      <c r="B245">
        <v>10</v>
      </c>
      <c r="C245">
        <v>6</v>
      </c>
      <c r="D245">
        <v>373</v>
      </c>
      <c r="E245">
        <v>351</v>
      </c>
      <c r="F245">
        <v>22</v>
      </c>
      <c r="G245">
        <v>1.4</v>
      </c>
      <c r="H245">
        <v>1.9</v>
      </c>
      <c r="I245">
        <v>3.3</v>
      </c>
      <c r="J245">
        <v>2.8</v>
      </c>
      <c r="K245">
        <v>0.4</v>
      </c>
      <c r="L245" t="e">
        <f>IF(#REF!="No Playoffs",0,1)</f>
        <v>#REF!</v>
      </c>
      <c r="M245">
        <v>1</v>
      </c>
      <c r="N245">
        <v>1</v>
      </c>
    </row>
    <row r="246" spans="1:14" x14ac:dyDescent="0.35">
      <c r="A246">
        <v>2007</v>
      </c>
      <c r="B246">
        <v>4</v>
      </c>
      <c r="C246">
        <v>12</v>
      </c>
      <c r="D246">
        <v>283</v>
      </c>
      <c r="E246">
        <v>398</v>
      </c>
      <c r="F246">
        <v>-115</v>
      </c>
      <c r="G246">
        <v>-7.2</v>
      </c>
      <c r="H246">
        <v>1.2</v>
      </c>
      <c r="I246">
        <v>-6</v>
      </c>
      <c r="J246">
        <v>-3.5</v>
      </c>
      <c r="K246">
        <v>-2.5</v>
      </c>
      <c r="L246" t="e">
        <f>IF(#REF!="No Playoffs",0,1)</f>
        <v>#REF!</v>
      </c>
      <c r="M246">
        <v>0</v>
      </c>
      <c r="N246">
        <v>0</v>
      </c>
    </row>
    <row r="247" spans="1:14" x14ac:dyDescent="0.35">
      <c r="A247">
        <v>2007</v>
      </c>
      <c r="B247">
        <v>8</v>
      </c>
      <c r="C247">
        <v>8</v>
      </c>
      <c r="D247">
        <v>336</v>
      </c>
      <c r="E247">
        <v>300</v>
      </c>
      <c r="F247">
        <v>36</v>
      </c>
      <c r="G247">
        <v>2.2999999999999998</v>
      </c>
      <c r="H247">
        <v>3</v>
      </c>
      <c r="I247">
        <v>5.3</v>
      </c>
      <c r="J247">
        <v>0.1</v>
      </c>
      <c r="K247">
        <v>5.0999999999999996</v>
      </c>
      <c r="L247" t="e">
        <f>IF(#REF!="No Playoffs",0,1)</f>
        <v>#REF!</v>
      </c>
      <c r="M247">
        <v>0</v>
      </c>
      <c r="N247">
        <v>0</v>
      </c>
    </row>
    <row r="248" spans="1:14" x14ac:dyDescent="0.35">
      <c r="A248">
        <v>2007</v>
      </c>
      <c r="B248">
        <v>10</v>
      </c>
      <c r="C248">
        <v>6</v>
      </c>
      <c r="D248">
        <v>393</v>
      </c>
      <c r="E248">
        <v>269</v>
      </c>
      <c r="F248">
        <v>124</v>
      </c>
      <c r="G248">
        <v>7.8</v>
      </c>
      <c r="H248">
        <v>-2.5</v>
      </c>
      <c r="I248">
        <v>5.2</v>
      </c>
      <c r="J248">
        <v>0.9</v>
      </c>
      <c r="K248">
        <v>4.3</v>
      </c>
      <c r="L248" t="e">
        <f>IF(#REF!="No Playoffs",0,1)</f>
        <v>#REF!</v>
      </c>
      <c r="M248">
        <v>1</v>
      </c>
      <c r="N248">
        <v>0</v>
      </c>
    </row>
    <row r="249" spans="1:14" x14ac:dyDescent="0.35">
      <c r="A249">
        <v>2007</v>
      </c>
      <c r="B249">
        <v>11</v>
      </c>
      <c r="C249">
        <v>5</v>
      </c>
      <c r="D249">
        <v>412</v>
      </c>
      <c r="E249">
        <v>284</v>
      </c>
      <c r="F249">
        <v>128</v>
      </c>
      <c r="G249">
        <v>8</v>
      </c>
      <c r="H249">
        <v>0.8</v>
      </c>
      <c r="I249">
        <v>8.8000000000000007</v>
      </c>
      <c r="J249">
        <v>4.3</v>
      </c>
      <c r="K249">
        <v>4.5</v>
      </c>
      <c r="L249" t="e">
        <f>IF(#REF!="No Playoffs",0,1)</f>
        <v>#REF!</v>
      </c>
      <c r="M249">
        <v>1</v>
      </c>
      <c r="N249">
        <v>0</v>
      </c>
    </row>
    <row r="250" spans="1:14" x14ac:dyDescent="0.35">
      <c r="A250">
        <v>2007</v>
      </c>
      <c r="B250">
        <v>5</v>
      </c>
      <c r="C250">
        <v>11</v>
      </c>
      <c r="D250">
        <v>219</v>
      </c>
      <c r="E250">
        <v>364</v>
      </c>
      <c r="F250">
        <v>-145</v>
      </c>
      <c r="G250">
        <v>-9.1</v>
      </c>
      <c r="H250">
        <v>-2.9</v>
      </c>
      <c r="I250">
        <v>-11.9</v>
      </c>
      <c r="J250">
        <v>-9.9</v>
      </c>
      <c r="K250">
        <v>-2</v>
      </c>
      <c r="L250" t="e">
        <f>IF(#REF!="No Playoffs",0,1)</f>
        <v>#REF!</v>
      </c>
      <c r="M250">
        <v>0</v>
      </c>
      <c r="N250">
        <v>0</v>
      </c>
    </row>
    <row r="251" spans="1:14" x14ac:dyDescent="0.35">
      <c r="A251">
        <v>2007</v>
      </c>
      <c r="B251">
        <v>10</v>
      </c>
      <c r="C251">
        <v>6</v>
      </c>
      <c r="D251">
        <v>393</v>
      </c>
      <c r="E251">
        <v>291</v>
      </c>
      <c r="F251">
        <v>102</v>
      </c>
      <c r="G251">
        <v>6.4</v>
      </c>
      <c r="H251">
        <v>-4.5999999999999996</v>
      </c>
      <c r="I251">
        <v>1.8</v>
      </c>
      <c r="J251">
        <v>0.8</v>
      </c>
      <c r="K251">
        <v>0.9</v>
      </c>
      <c r="L251" t="e">
        <f>IF(#REF!="No Playoffs",0,1)</f>
        <v>#REF!</v>
      </c>
      <c r="M251">
        <v>1</v>
      </c>
      <c r="N251">
        <v>0</v>
      </c>
    </row>
    <row r="252" spans="1:14" x14ac:dyDescent="0.35">
      <c r="A252">
        <v>2007</v>
      </c>
      <c r="B252">
        <v>3</v>
      </c>
      <c r="C252">
        <v>13</v>
      </c>
      <c r="D252">
        <v>263</v>
      </c>
      <c r="E252">
        <v>438</v>
      </c>
      <c r="F252">
        <v>-175</v>
      </c>
      <c r="G252">
        <v>-10.9</v>
      </c>
      <c r="H252">
        <v>-2</v>
      </c>
      <c r="I252">
        <v>-13</v>
      </c>
      <c r="J252">
        <v>-6.5</v>
      </c>
      <c r="K252">
        <v>-6.5</v>
      </c>
      <c r="L252" t="e">
        <f>IF(#REF!="No Playoffs",0,1)</f>
        <v>#REF!</v>
      </c>
      <c r="M252">
        <v>0</v>
      </c>
      <c r="N252">
        <v>0</v>
      </c>
    </row>
    <row r="253" spans="1:14" x14ac:dyDescent="0.35">
      <c r="A253">
        <v>2007</v>
      </c>
      <c r="B253">
        <v>9</v>
      </c>
      <c r="C253">
        <v>7</v>
      </c>
      <c r="D253">
        <v>334</v>
      </c>
      <c r="E253">
        <v>270</v>
      </c>
      <c r="F253">
        <v>64</v>
      </c>
      <c r="G253">
        <v>4</v>
      </c>
      <c r="H253">
        <v>-2.8</v>
      </c>
      <c r="I253">
        <v>1.2</v>
      </c>
      <c r="J253">
        <v>-2.2999999999999998</v>
      </c>
      <c r="K253">
        <v>3.6</v>
      </c>
      <c r="L253" t="e">
        <f>IF(#REF!="No Playoffs",0,1)</f>
        <v>#REF!</v>
      </c>
      <c r="M253">
        <v>1</v>
      </c>
      <c r="N253">
        <v>0</v>
      </c>
    </row>
    <row r="254" spans="1:14" x14ac:dyDescent="0.35">
      <c r="A254">
        <v>2007</v>
      </c>
      <c r="B254">
        <v>10</v>
      </c>
      <c r="C254">
        <v>6</v>
      </c>
      <c r="D254">
        <v>301</v>
      </c>
      <c r="E254">
        <v>297</v>
      </c>
      <c r="F254">
        <v>4</v>
      </c>
      <c r="G254">
        <v>0.3</v>
      </c>
      <c r="H254">
        <v>0.5</v>
      </c>
      <c r="I254">
        <v>0.7</v>
      </c>
      <c r="J254">
        <v>-2.9</v>
      </c>
      <c r="K254">
        <v>3.6</v>
      </c>
      <c r="L254" t="e">
        <f>IF(#REF!="No Playoffs",0,1)</f>
        <v>#REF!</v>
      </c>
      <c r="M254">
        <v>1</v>
      </c>
      <c r="N254">
        <v>0</v>
      </c>
    </row>
    <row r="255" spans="1:14" x14ac:dyDescent="0.35">
      <c r="A255">
        <v>2007</v>
      </c>
      <c r="B255">
        <v>9</v>
      </c>
      <c r="C255">
        <v>7</v>
      </c>
      <c r="D255">
        <v>334</v>
      </c>
      <c r="E255">
        <v>310</v>
      </c>
      <c r="F255">
        <v>24</v>
      </c>
      <c r="G255">
        <v>1.5</v>
      </c>
      <c r="H255">
        <v>3</v>
      </c>
      <c r="I255">
        <v>4.5</v>
      </c>
      <c r="J255">
        <v>0.2</v>
      </c>
      <c r="K255">
        <v>4.3</v>
      </c>
      <c r="L255" t="e">
        <f>IF(#REF!="No Playoffs",0,1)</f>
        <v>#REF!</v>
      </c>
      <c r="M255">
        <v>1</v>
      </c>
      <c r="N255">
        <v>0</v>
      </c>
    </row>
    <row r="256" spans="1:14" x14ac:dyDescent="0.35">
      <c r="A256">
        <v>2008</v>
      </c>
      <c r="B256">
        <v>9</v>
      </c>
      <c r="C256">
        <v>7</v>
      </c>
      <c r="D256">
        <v>427</v>
      </c>
      <c r="E256">
        <v>426</v>
      </c>
      <c r="F256">
        <v>1</v>
      </c>
      <c r="G256">
        <v>0.1</v>
      </c>
      <c r="H256">
        <v>-1.9</v>
      </c>
      <c r="I256">
        <v>-1.9</v>
      </c>
      <c r="J256">
        <v>4.0999999999999996</v>
      </c>
      <c r="K256">
        <v>-6</v>
      </c>
      <c r="L256" t="e">
        <f>IF(#REF!="No Playoffs",0,1)</f>
        <v>#REF!</v>
      </c>
      <c r="M256">
        <v>1</v>
      </c>
      <c r="N256">
        <v>0</v>
      </c>
    </row>
    <row r="257" spans="1:14" x14ac:dyDescent="0.35">
      <c r="A257">
        <v>2008</v>
      </c>
      <c r="B257">
        <v>11</v>
      </c>
      <c r="C257">
        <v>5</v>
      </c>
      <c r="D257">
        <v>391</v>
      </c>
      <c r="E257">
        <v>325</v>
      </c>
      <c r="F257">
        <v>66</v>
      </c>
      <c r="G257">
        <v>4.0999999999999996</v>
      </c>
      <c r="H257">
        <v>-0.3</v>
      </c>
      <c r="I257">
        <v>3.8</v>
      </c>
      <c r="J257">
        <v>1.3</v>
      </c>
      <c r="K257">
        <v>2.5</v>
      </c>
      <c r="L257" t="e">
        <f>IF(#REF!="No Playoffs",0,1)</f>
        <v>#REF!</v>
      </c>
      <c r="M257">
        <v>1</v>
      </c>
      <c r="N257">
        <v>0</v>
      </c>
    </row>
    <row r="258" spans="1:14" x14ac:dyDescent="0.35">
      <c r="A258">
        <v>2008</v>
      </c>
      <c r="B258">
        <v>11</v>
      </c>
      <c r="C258">
        <v>5</v>
      </c>
      <c r="D258">
        <v>385</v>
      </c>
      <c r="E258">
        <v>244</v>
      </c>
      <c r="F258">
        <v>141</v>
      </c>
      <c r="G258">
        <v>8.8000000000000007</v>
      </c>
      <c r="H258">
        <v>1</v>
      </c>
      <c r="I258">
        <v>9.8000000000000007</v>
      </c>
      <c r="J258">
        <v>4.2</v>
      </c>
      <c r="K258">
        <v>5.6</v>
      </c>
      <c r="L258" t="e">
        <f>IF(#REF!="No Playoffs",0,1)</f>
        <v>#REF!</v>
      </c>
      <c r="M258">
        <v>1</v>
      </c>
      <c r="N258">
        <v>0</v>
      </c>
    </row>
    <row r="259" spans="1:14" x14ac:dyDescent="0.35">
      <c r="A259">
        <v>2008</v>
      </c>
      <c r="B259">
        <v>7</v>
      </c>
      <c r="C259">
        <v>9</v>
      </c>
      <c r="D259">
        <v>336</v>
      </c>
      <c r="E259">
        <v>342</v>
      </c>
      <c r="F259">
        <v>-6</v>
      </c>
      <c r="G259">
        <v>-0.4</v>
      </c>
      <c r="H259">
        <v>-3</v>
      </c>
      <c r="I259">
        <v>-3.3</v>
      </c>
      <c r="J259">
        <v>-2.8</v>
      </c>
      <c r="K259">
        <v>-0.6</v>
      </c>
      <c r="L259" t="e">
        <f>IF(#REF!="No Playoffs",0,1)</f>
        <v>#REF!</v>
      </c>
      <c r="M259">
        <v>0</v>
      </c>
      <c r="N259">
        <v>0</v>
      </c>
    </row>
    <row r="260" spans="1:14" x14ac:dyDescent="0.35">
      <c r="A260">
        <v>2008</v>
      </c>
      <c r="B260">
        <v>12</v>
      </c>
      <c r="C260">
        <v>4</v>
      </c>
      <c r="D260">
        <v>414</v>
      </c>
      <c r="E260">
        <v>329</v>
      </c>
      <c r="F260">
        <v>85</v>
      </c>
      <c r="G260">
        <v>5.3</v>
      </c>
      <c r="H260">
        <v>0.3</v>
      </c>
      <c r="I260">
        <v>5.6</v>
      </c>
      <c r="J260">
        <v>2.8</v>
      </c>
      <c r="K260">
        <v>2.9</v>
      </c>
      <c r="L260" t="e">
        <f>IF(#REF!="No Playoffs",0,1)</f>
        <v>#REF!</v>
      </c>
      <c r="M260">
        <v>1</v>
      </c>
      <c r="N260">
        <v>0</v>
      </c>
    </row>
    <row r="261" spans="1:14" x14ac:dyDescent="0.35">
      <c r="A261">
        <v>2008</v>
      </c>
      <c r="B261">
        <v>9</v>
      </c>
      <c r="C261">
        <v>7</v>
      </c>
      <c r="D261">
        <v>375</v>
      </c>
      <c r="E261">
        <v>350</v>
      </c>
      <c r="F261">
        <v>25</v>
      </c>
      <c r="G261">
        <v>1.6</v>
      </c>
      <c r="H261">
        <v>0.5</v>
      </c>
      <c r="I261">
        <v>2.1</v>
      </c>
      <c r="J261">
        <v>1.1000000000000001</v>
      </c>
      <c r="K261">
        <v>1</v>
      </c>
      <c r="L261" t="e">
        <f>IF(#REF!="No Playoffs",0,1)</f>
        <v>#REF!</v>
      </c>
      <c r="M261">
        <v>0</v>
      </c>
      <c r="N261">
        <v>0</v>
      </c>
    </row>
    <row r="262" spans="1:14" x14ac:dyDescent="0.35">
      <c r="A262">
        <v>2008</v>
      </c>
      <c r="B262">
        <v>4</v>
      </c>
      <c r="C262">
        <v>11</v>
      </c>
      <c r="D262">
        <v>204</v>
      </c>
      <c r="E262">
        <v>364</v>
      </c>
      <c r="F262">
        <v>-160</v>
      </c>
      <c r="G262">
        <v>-10</v>
      </c>
      <c r="H262">
        <v>3</v>
      </c>
      <c r="I262">
        <v>-7</v>
      </c>
      <c r="J262">
        <v>-6.9</v>
      </c>
      <c r="K262">
        <v>-0.1</v>
      </c>
      <c r="L262" t="e">
        <f>IF(#REF!="No Playoffs",0,1)</f>
        <v>#REF!</v>
      </c>
      <c r="M262">
        <v>0</v>
      </c>
      <c r="N262">
        <v>0</v>
      </c>
    </row>
    <row r="263" spans="1:14" x14ac:dyDescent="0.35">
      <c r="A263">
        <v>2008</v>
      </c>
      <c r="B263">
        <v>4</v>
      </c>
      <c r="C263">
        <v>12</v>
      </c>
      <c r="D263">
        <v>232</v>
      </c>
      <c r="E263">
        <v>350</v>
      </c>
      <c r="F263">
        <v>-118</v>
      </c>
      <c r="G263">
        <v>-7.4</v>
      </c>
      <c r="H263">
        <v>2.7</v>
      </c>
      <c r="I263">
        <v>-4.5999999999999996</v>
      </c>
      <c r="J263">
        <v>-5.2</v>
      </c>
      <c r="K263">
        <v>0.6</v>
      </c>
      <c r="L263" t="e">
        <f>IF(#REF!="No Playoffs",0,1)</f>
        <v>#REF!</v>
      </c>
      <c r="M263">
        <v>0</v>
      </c>
      <c r="N263">
        <v>0</v>
      </c>
    </row>
    <row r="264" spans="1:14" x14ac:dyDescent="0.35">
      <c r="A264">
        <v>2008</v>
      </c>
      <c r="B264">
        <v>9</v>
      </c>
      <c r="C264">
        <v>7</v>
      </c>
      <c r="D264">
        <v>362</v>
      </c>
      <c r="E264">
        <v>365</v>
      </c>
      <c r="F264">
        <v>-3</v>
      </c>
      <c r="G264">
        <v>-0.2</v>
      </c>
      <c r="H264">
        <v>0.8</v>
      </c>
      <c r="I264">
        <v>0.6</v>
      </c>
      <c r="J264">
        <v>1.7</v>
      </c>
      <c r="K264">
        <v>-1.2</v>
      </c>
      <c r="L264" t="e">
        <f>IF(#REF!="No Playoffs",0,1)</f>
        <v>#REF!</v>
      </c>
      <c r="M264">
        <v>0</v>
      </c>
      <c r="N264">
        <v>0</v>
      </c>
    </row>
    <row r="265" spans="1:14" x14ac:dyDescent="0.35">
      <c r="A265">
        <v>2008</v>
      </c>
      <c r="B265">
        <v>8</v>
      </c>
      <c r="C265">
        <v>8</v>
      </c>
      <c r="D265">
        <v>370</v>
      </c>
      <c r="E265">
        <v>448</v>
      </c>
      <c r="F265">
        <v>-78</v>
      </c>
      <c r="G265">
        <v>-4.9000000000000004</v>
      </c>
      <c r="H265">
        <v>-0.9</v>
      </c>
      <c r="I265">
        <v>-5.8</v>
      </c>
      <c r="J265">
        <v>0.7</v>
      </c>
      <c r="K265">
        <v>-6.5</v>
      </c>
      <c r="L265" t="e">
        <f>IF(#REF!="No Playoffs",0,1)</f>
        <v>#REF!</v>
      </c>
      <c r="M265">
        <v>0</v>
      </c>
      <c r="N265">
        <v>0</v>
      </c>
    </row>
    <row r="266" spans="1:14" x14ac:dyDescent="0.35">
      <c r="A266">
        <v>2008</v>
      </c>
      <c r="B266">
        <v>0</v>
      </c>
      <c r="C266">
        <v>16</v>
      </c>
      <c r="D266">
        <v>268</v>
      </c>
      <c r="E266">
        <v>517</v>
      </c>
      <c r="F266">
        <v>-249</v>
      </c>
      <c r="G266">
        <v>-15.6</v>
      </c>
      <c r="H266">
        <v>2.5</v>
      </c>
      <c r="I266">
        <v>-13.1</v>
      </c>
      <c r="J266">
        <v>-4</v>
      </c>
      <c r="K266">
        <v>-9.1</v>
      </c>
      <c r="L266" t="e">
        <f>IF(#REF!="No Playoffs",0,1)</f>
        <v>#REF!</v>
      </c>
      <c r="M266">
        <v>0</v>
      </c>
      <c r="N266">
        <v>0</v>
      </c>
    </row>
    <row r="267" spans="1:14" x14ac:dyDescent="0.35">
      <c r="A267">
        <v>2008</v>
      </c>
      <c r="B267">
        <v>6</v>
      </c>
      <c r="C267">
        <v>10</v>
      </c>
      <c r="D267">
        <v>419</v>
      </c>
      <c r="E267">
        <v>380</v>
      </c>
      <c r="F267">
        <v>39</v>
      </c>
      <c r="G267">
        <v>2.4</v>
      </c>
      <c r="H267">
        <v>0.5</v>
      </c>
      <c r="I267">
        <v>2.9</v>
      </c>
      <c r="J267">
        <v>4.0999999999999996</v>
      </c>
      <c r="K267">
        <v>-1.2</v>
      </c>
      <c r="L267" t="e">
        <f>IF(#REF!="No Playoffs",0,1)</f>
        <v>#REF!</v>
      </c>
      <c r="M267">
        <v>0</v>
      </c>
      <c r="N267">
        <v>0</v>
      </c>
    </row>
    <row r="268" spans="1:14" x14ac:dyDescent="0.35">
      <c r="A268">
        <v>2008</v>
      </c>
      <c r="B268">
        <v>8</v>
      </c>
      <c r="C268">
        <v>8</v>
      </c>
      <c r="D268">
        <v>366</v>
      </c>
      <c r="E268">
        <v>394</v>
      </c>
      <c r="F268">
        <v>-28</v>
      </c>
      <c r="G268">
        <v>-1.8</v>
      </c>
      <c r="H268">
        <v>1.4</v>
      </c>
      <c r="I268">
        <v>-0.4</v>
      </c>
      <c r="J268">
        <v>2.8</v>
      </c>
      <c r="K268">
        <v>-3.2</v>
      </c>
      <c r="L268" t="e">
        <f>IF(#REF!="No Playoffs",0,1)</f>
        <v>#REF!</v>
      </c>
      <c r="M268">
        <v>0</v>
      </c>
      <c r="N268">
        <v>0</v>
      </c>
    </row>
    <row r="269" spans="1:14" x14ac:dyDescent="0.35">
      <c r="A269">
        <v>2008</v>
      </c>
      <c r="B269">
        <v>12</v>
      </c>
      <c r="C269">
        <v>4</v>
      </c>
      <c r="D269">
        <v>377</v>
      </c>
      <c r="E269">
        <v>298</v>
      </c>
      <c r="F269">
        <v>79</v>
      </c>
      <c r="G269">
        <v>4.9000000000000004</v>
      </c>
      <c r="H269">
        <v>1.6</v>
      </c>
      <c r="I269">
        <v>6.5</v>
      </c>
      <c r="J269">
        <v>2.6</v>
      </c>
      <c r="K269">
        <v>3.9</v>
      </c>
      <c r="L269" t="e">
        <f>IF(#REF!="No Playoffs",0,1)</f>
        <v>#REF!</v>
      </c>
      <c r="M269">
        <v>1</v>
      </c>
      <c r="N269">
        <v>0</v>
      </c>
    </row>
    <row r="270" spans="1:14" x14ac:dyDescent="0.35">
      <c r="A270">
        <v>2008</v>
      </c>
      <c r="B270">
        <v>5</v>
      </c>
      <c r="C270">
        <v>11</v>
      </c>
      <c r="D270">
        <v>302</v>
      </c>
      <c r="E270">
        <v>367</v>
      </c>
      <c r="F270">
        <v>-65</v>
      </c>
      <c r="G270">
        <v>-4.0999999999999996</v>
      </c>
      <c r="H270">
        <v>1.6</v>
      </c>
      <c r="I270">
        <v>-2.5</v>
      </c>
      <c r="J270">
        <v>-2.1</v>
      </c>
      <c r="K270">
        <v>-0.4</v>
      </c>
      <c r="L270" t="e">
        <f>IF(#REF!="No Playoffs",0,1)</f>
        <v>#REF!</v>
      </c>
      <c r="M270">
        <v>0</v>
      </c>
      <c r="N270">
        <v>0</v>
      </c>
    </row>
    <row r="271" spans="1:14" x14ac:dyDescent="0.35">
      <c r="A271">
        <v>2008</v>
      </c>
      <c r="B271">
        <v>2</v>
      </c>
      <c r="C271">
        <v>14</v>
      </c>
      <c r="D271">
        <v>291</v>
      </c>
      <c r="E271">
        <v>440</v>
      </c>
      <c r="F271">
        <v>-149</v>
      </c>
      <c r="G271">
        <v>-9.3000000000000007</v>
      </c>
      <c r="H271">
        <v>0.1</v>
      </c>
      <c r="I271">
        <v>-9.1999999999999993</v>
      </c>
      <c r="J271">
        <v>-3.9</v>
      </c>
      <c r="K271">
        <v>-5.3</v>
      </c>
      <c r="L271" t="e">
        <f>IF(#REF!="No Playoffs",0,1)</f>
        <v>#REF!</v>
      </c>
      <c r="M271">
        <v>0</v>
      </c>
      <c r="N271">
        <v>0</v>
      </c>
    </row>
    <row r="272" spans="1:14" x14ac:dyDescent="0.35">
      <c r="A272">
        <v>2008</v>
      </c>
      <c r="B272">
        <v>11</v>
      </c>
      <c r="C272">
        <v>5</v>
      </c>
      <c r="D272">
        <v>345</v>
      </c>
      <c r="E272">
        <v>317</v>
      </c>
      <c r="F272">
        <v>28</v>
      </c>
      <c r="G272">
        <v>1.8</v>
      </c>
      <c r="H272">
        <v>-2.2999999999999998</v>
      </c>
      <c r="I272">
        <v>-0.5</v>
      </c>
      <c r="J272">
        <v>-2.4</v>
      </c>
      <c r="K272">
        <v>1.8</v>
      </c>
      <c r="L272" t="e">
        <f>IF(#REF!="No Playoffs",0,1)</f>
        <v>#REF!</v>
      </c>
      <c r="M272">
        <v>1</v>
      </c>
      <c r="N272">
        <v>0</v>
      </c>
    </row>
    <row r="273" spans="1:14" x14ac:dyDescent="0.35">
      <c r="A273">
        <v>2008</v>
      </c>
      <c r="B273">
        <v>10</v>
      </c>
      <c r="C273">
        <v>6</v>
      </c>
      <c r="D273">
        <v>379</v>
      </c>
      <c r="E273">
        <v>333</v>
      </c>
      <c r="F273">
        <v>46</v>
      </c>
      <c r="G273">
        <v>2.9</v>
      </c>
      <c r="H273">
        <v>1.2</v>
      </c>
      <c r="I273">
        <v>4</v>
      </c>
      <c r="J273">
        <v>1.1000000000000001</v>
      </c>
      <c r="K273">
        <v>2.9</v>
      </c>
      <c r="L273" t="e">
        <f>IF(#REF!="No Playoffs",0,1)</f>
        <v>#REF!</v>
      </c>
      <c r="M273">
        <v>1</v>
      </c>
      <c r="N273">
        <v>0</v>
      </c>
    </row>
    <row r="274" spans="1:14" x14ac:dyDescent="0.35">
      <c r="A274">
        <v>2008</v>
      </c>
      <c r="B274">
        <v>11</v>
      </c>
      <c r="C274">
        <v>5</v>
      </c>
      <c r="D274">
        <v>410</v>
      </c>
      <c r="E274">
        <v>309</v>
      </c>
      <c r="F274">
        <v>101</v>
      </c>
      <c r="G274">
        <v>6.3</v>
      </c>
      <c r="H274">
        <v>-2.4</v>
      </c>
      <c r="I274">
        <v>3.9</v>
      </c>
      <c r="J274">
        <v>2.2999999999999998</v>
      </c>
      <c r="K274">
        <v>1.6</v>
      </c>
      <c r="L274" t="e">
        <f>IF(#REF!="No Playoffs",0,1)</f>
        <v>#REF!</v>
      </c>
      <c r="M274">
        <v>0</v>
      </c>
      <c r="N274">
        <v>0</v>
      </c>
    </row>
    <row r="275" spans="1:14" x14ac:dyDescent="0.35">
      <c r="A275">
        <v>2008</v>
      </c>
      <c r="B275">
        <v>8</v>
      </c>
      <c r="C275">
        <v>8</v>
      </c>
      <c r="D275">
        <v>463</v>
      </c>
      <c r="E275">
        <v>393</v>
      </c>
      <c r="F275">
        <v>70</v>
      </c>
      <c r="G275">
        <v>4.4000000000000004</v>
      </c>
      <c r="H275">
        <v>-0.3</v>
      </c>
      <c r="I275">
        <v>4</v>
      </c>
      <c r="J275">
        <v>6.8</v>
      </c>
      <c r="K275">
        <v>-2.8</v>
      </c>
      <c r="L275" t="e">
        <f>IF(#REF!="No Playoffs",0,1)</f>
        <v>#REF!</v>
      </c>
      <c r="M275">
        <v>0</v>
      </c>
      <c r="N275">
        <v>0</v>
      </c>
    </row>
    <row r="276" spans="1:14" x14ac:dyDescent="0.35">
      <c r="A276">
        <v>2008</v>
      </c>
      <c r="B276">
        <v>9</v>
      </c>
      <c r="C276">
        <v>7</v>
      </c>
      <c r="D276">
        <v>405</v>
      </c>
      <c r="E276">
        <v>356</v>
      </c>
      <c r="F276">
        <v>49</v>
      </c>
      <c r="G276">
        <v>3.1</v>
      </c>
      <c r="H276">
        <v>-2.8</v>
      </c>
      <c r="I276">
        <v>0.2</v>
      </c>
      <c r="J276">
        <v>2.2000000000000002</v>
      </c>
      <c r="K276">
        <v>-1.9</v>
      </c>
      <c r="L276" t="e">
        <f>IF(#REF!="No Playoffs",0,1)</f>
        <v>#REF!</v>
      </c>
      <c r="M276">
        <v>0</v>
      </c>
      <c r="N276">
        <v>0</v>
      </c>
    </row>
    <row r="277" spans="1:14" x14ac:dyDescent="0.35">
      <c r="A277">
        <v>2008</v>
      </c>
      <c r="B277">
        <v>12</v>
      </c>
      <c r="C277">
        <v>4</v>
      </c>
      <c r="D277">
        <v>427</v>
      </c>
      <c r="E277">
        <v>294</v>
      </c>
      <c r="F277">
        <v>133</v>
      </c>
      <c r="G277">
        <v>8.3000000000000007</v>
      </c>
      <c r="H277">
        <v>0.1</v>
      </c>
      <c r="I277">
        <v>8.4</v>
      </c>
      <c r="J277">
        <v>5.5</v>
      </c>
      <c r="K277">
        <v>2.8</v>
      </c>
      <c r="L277" t="e">
        <f>IF(#REF!="No Playoffs",0,1)</f>
        <v>#REF!</v>
      </c>
      <c r="M277">
        <v>1</v>
      </c>
      <c r="N277">
        <v>0</v>
      </c>
    </row>
    <row r="278" spans="1:14" x14ac:dyDescent="0.35">
      <c r="A278">
        <v>2008</v>
      </c>
      <c r="B278">
        <v>5</v>
      </c>
      <c r="C278">
        <v>11</v>
      </c>
      <c r="D278">
        <v>263</v>
      </c>
      <c r="E278">
        <v>388</v>
      </c>
      <c r="F278">
        <v>-125</v>
      </c>
      <c r="G278">
        <v>-7.8</v>
      </c>
      <c r="H278">
        <v>0.3</v>
      </c>
      <c r="I278">
        <v>-7.5</v>
      </c>
      <c r="J278">
        <v>-6.5</v>
      </c>
      <c r="K278">
        <v>-1</v>
      </c>
      <c r="L278" t="e">
        <f>IF(#REF!="No Playoffs",0,1)</f>
        <v>#REF!</v>
      </c>
      <c r="M278">
        <v>0</v>
      </c>
      <c r="N278">
        <v>0</v>
      </c>
    </row>
    <row r="279" spans="1:14" x14ac:dyDescent="0.35">
      <c r="A279">
        <v>2008</v>
      </c>
      <c r="B279">
        <v>9</v>
      </c>
      <c r="C279">
        <v>6</v>
      </c>
      <c r="D279">
        <v>416</v>
      </c>
      <c r="E279">
        <v>289</v>
      </c>
      <c r="F279">
        <v>127</v>
      </c>
      <c r="G279">
        <v>7.9</v>
      </c>
      <c r="H279">
        <v>-0.1</v>
      </c>
      <c r="I279">
        <v>7.8</v>
      </c>
      <c r="J279">
        <v>4.7</v>
      </c>
      <c r="K279">
        <v>3.2</v>
      </c>
      <c r="L279" t="e">
        <f>IF(#REF!="No Playoffs",0,1)</f>
        <v>#REF!</v>
      </c>
      <c r="M279">
        <v>1</v>
      </c>
      <c r="N279">
        <v>0</v>
      </c>
    </row>
    <row r="280" spans="1:14" x14ac:dyDescent="0.35">
      <c r="A280">
        <v>2008</v>
      </c>
      <c r="B280">
        <v>12</v>
      </c>
      <c r="C280">
        <v>4</v>
      </c>
      <c r="D280">
        <v>347</v>
      </c>
      <c r="E280">
        <v>223</v>
      </c>
      <c r="F280">
        <v>124</v>
      </c>
      <c r="G280">
        <v>7.8</v>
      </c>
      <c r="H280">
        <v>2</v>
      </c>
      <c r="I280">
        <v>9.8000000000000007</v>
      </c>
      <c r="J280">
        <v>1.6</v>
      </c>
      <c r="K280">
        <v>8.1999999999999993</v>
      </c>
      <c r="L280" t="e">
        <f>IF(#REF!="No Playoffs",0,1)</f>
        <v>#REF!</v>
      </c>
      <c r="M280">
        <v>1</v>
      </c>
      <c r="N280">
        <v>1</v>
      </c>
    </row>
    <row r="281" spans="1:14" x14ac:dyDescent="0.35">
      <c r="A281">
        <v>2008</v>
      </c>
      <c r="B281">
        <v>8</v>
      </c>
      <c r="C281">
        <v>8</v>
      </c>
      <c r="D281">
        <v>439</v>
      </c>
      <c r="E281">
        <v>347</v>
      </c>
      <c r="F281">
        <v>92</v>
      </c>
      <c r="G281">
        <v>5.8</v>
      </c>
      <c r="H281">
        <v>-0.8</v>
      </c>
      <c r="I281">
        <v>5</v>
      </c>
      <c r="J281">
        <v>5</v>
      </c>
      <c r="K281">
        <v>0</v>
      </c>
      <c r="L281" t="e">
        <f>IF(#REF!="No Playoffs",0,1)</f>
        <v>#REF!</v>
      </c>
      <c r="M281">
        <v>1</v>
      </c>
      <c r="N281">
        <v>0</v>
      </c>
    </row>
    <row r="282" spans="1:14" x14ac:dyDescent="0.35">
      <c r="A282">
        <v>2008</v>
      </c>
      <c r="B282">
        <v>7</v>
      </c>
      <c r="C282">
        <v>9</v>
      </c>
      <c r="D282">
        <v>339</v>
      </c>
      <c r="E282">
        <v>381</v>
      </c>
      <c r="F282">
        <v>-42</v>
      </c>
      <c r="G282">
        <v>-2.6</v>
      </c>
      <c r="H282">
        <v>-2.7</v>
      </c>
      <c r="I282">
        <v>-5.3</v>
      </c>
      <c r="J282">
        <v>-2.9</v>
      </c>
      <c r="K282">
        <v>-2.4</v>
      </c>
      <c r="L282" t="e">
        <f>IF(#REF!="No Playoffs",0,1)</f>
        <v>#REF!</v>
      </c>
      <c r="M282">
        <v>0</v>
      </c>
      <c r="N282">
        <v>0</v>
      </c>
    </row>
    <row r="283" spans="1:14" x14ac:dyDescent="0.35">
      <c r="A283">
        <v>2008</v>
      </c>
      <c r="B283">
        <v>4</v>
      </c>
      <c r="C283">
        <v>12</v>
      </c>
      <c r="D283">
        <v>294</v>
      </c>
      <c r="E283">
        <v>392</v>
      </c>
      <c r="F283">
        <v>-98</v>
      </c>
      <c r="G283">
        <v>-6.1</v>
      </c>
      <c r="H283">
        <v>-1.5</v>
      </c>
      <c r="I283">
        <v>-7.6</v>
      </c>
      <c r="J283">
        <v>-4.9000000000000004</v>
      </c>
      <c r="K283">
        <v>-2.8</v>
      </c>
      <c r="L283" t="e">
        <f>IF(#REF!="No Playoffs",0,1)</f>
        <v>#REF!</v>
      </c>
      <c r="M283">
        <v>0</v>
      </c>
      <c r="N283">
        <v>0</v>
      </c>
    </row>
    <row r="284" spans="1:14" x14ac:dyDescent="0.35">
      <c r="A284">
        <v>2008</v>
      </c>
      <c r="B284">
        <v>2</v>
      </c>
      <c r="C284">
        <v>14</v>
      </c>
      <c r="D284">
        <v>232</v>
      </c>
      <c r="E284">
        <v>465</v>
      </c>
      <c r="F284">
        <v>-233</v>
      </c>
      <c r="G284">
        <v>-14.6</v>
      </c>
      <c r="H284">
        <v>-0.5</v>
      </c>
      <c r="I284">
        <v>-15.1</v>
      </c>
      <c r="J284">
        <v>-8.1</v>
      </c>
      <c r="K284">
        <v>-7</v>
      </c>
      <c r="L284" t="e">
        <f>IF(#REF!="No Playoffs",0,1)</f>
        <v>#REF!</v>
      </c>
      <c r="M284">
        <v>0</v>
      </c>
      <c r="N284">
        <v>0</v>
      </c>
    </row>
    <row r="285" spans="1:14" x14ac:dyDescent="0.35">
      <c r="A285">
        <v>2008</v>
      </c>
      <c r="B285">
        <v>9</v>
      </c>
      <c r="C285">
        <v>7</v>
      </c>
      <c r="D285">
        <v>361</v>
      </c>
      <c r="E285">
        <v>323</v>
      </c>
      <c r="F285">
        <v>38</v>
      </c>
      <c r="G285">
        <v>2.4</v>
      </c>
      <c r="H285">
        <v>-0.1</v>
      </c>
      <c r="I285">
        <v>2.2999999999999998</v>
      </c>
      <c r="J285">
        <v>-0.6</v>
      </c>
      <c r="K285">
        <v>2.9</v>
      </c>
      <c r="L285" t="e">
        <f>IF(#REF!="No Playoffs",0,1)</f>
        <v>#REF!</v>
      </c>
      <c r="M285">
        <v>0</v>
      </c>
      <c r="N285">
        <v>0</v>
      </c>
    </row>
    <row r="286" spans="1:14" x14ac:dyDescent="0.35">
      <c r="A286">
        <v>2008</v>
      </c>
      <c r="B286">
        <v>13</v>
      </c>
      <c r="C286">
        <v>3</v>
      </c>
      <c r="D286">
        <v>375</v>
      </c>
      <c r="E286">
        <v>234</v>
      </c>
      <c r="F286">
        <v>141</v>
      </c>
      <c r="G286">
        <v>8.8000000000000007</v>
      </c>
      <c r="H286">
        <v>0.1</v>
      </c>
      <c r="I286">
        <v>8.9</v>
      </c>
      <c r="J286">
        <v>1.5</v>
      </c>
      <c r="K286">
        <v>7.5</v>
      </c>
      <c r="L286" t="e">
        <f>IF(#REF!="No Playoffs",0,1)</f>
        <v>#REF!</v>
      </c>
      <c r="M286">
        <v>1</v>
      </c>
      <c r="N286">
        <v>0</v>
      </c>
    </row>
    <row r="287" spans="1:14" x14ac:dyDescent="0.35">
      <c r="A287">
        <v>2008</v>
      </c>
      <c r="B287">
        <v>8</v>
      </c>
      <c r="C287">
        <v>8</v>
      </c>
      <c r="D287">
        <v>265</v>
      </c>
      <c r="E287">
        <v>296</v>
      </c>
      <c r="F287">
        <v>-31</v>
      </c>
      <c r="G287">
        <v>-1.9</v>
      </c>
      <c r="H287">
        <v>0.2</v>
      </c>
      <c r="I287">
        <v>-1.8</v>
      </c>
      <c r="J287">
        <v>-5.8</v>
      </c>
      <c r="K287">
        <v>4.0999999999999996</v>
      </c>
      <c r="L287" t="e">
        <f>IF(#REF!="No Playoffs",0,1)</f>
        <v>#REF!</v>
      </c>
      <c r="M287">
        <v>0</v>
      </c>
      <c r="N287">
        <v>0</v>
      </c>
    </row>
    <row r="288" spans="1:14" x14ac:dyDescent="0.35">
      <c r="A288">
        <v>2009</v>
      </c>
      <c r="B288">
        <v>10</v>
      </c>
      <c r="C288">
        <v>6</v>
      </c>
      <c r="D288">
        <v>375</v>
      </c>
      <c r="E288">
        <v>325</v>
      </c>
      <c r="F288">
        <v>50</v>
      </c>
      <c r="G288">
        <v>3.1</v>
      </c>
      <c r="H288">
        <v>-3.4</v>
      </c>
      <c r="I288">
        <v>-0.3</v>
      </c>
      <c r="J288">
        <v>0.1</v>
      </c>
      <c r="K288">
        <v>-0.4</v>
      </c>
      <c r="L288" t="e">
        <f>IF(#REF!="No Playoffs",0,1)</f>
        <v>#REF!</v>
      </c>
      <c r="M288">
        <v>1</v>
      </c>
      <c r="N288">
        <v>0</v>
      </c>
    </row>
    <row r="289" spans="1:14" x14ac:dyDescent="0.35">
      <c r="A289">
        <v>2009</v>
      </c>
      <c r="B289">
        <v>9</v>
      </c>
      <c r="C289">
        <v>7</v>
      </c>
      <c r="D289">
        <v>363</v>
      </c>
      <c r="E289">
        <v>325</v>
      </c>
      <c r="F289">
        <v>38</v>
      </c>
      <c r="G289">
        <v>2.4</v>
      </c>
      <c r="H289">
        <v>2.7</v>
      </c>
      <c r="I289">
        <v>5</v>
      </c>
      <c r="J289">
        <v>2.7</v>
      </c>
      <c r="K289">
        <v>2.2999999999999998</v>
      </c>
      <c r="L289" t="e">
        <f>IF(#REF!="No Playoffs",0,1)</f>
        <v>#REF!</v>
      </c>
      <c r="M289">
        <v>0</v>
      </c>
      <c r="N289">
        <v>0</v>
      </c>
    </row>
    <row r="290" spans="1:14" x14ac:dyDescent="0.35">
      <c r="A290">
        <v>2009</v>
      </c>
      <c r="B290">
        <v>9</v>
      </c>
      <c r="C290">
        <v>7</v>
      </c>
      <c r="D290">
        <v>391</v>
      </c>
      <c r="E290">
        <v>261</v>
      </c>
      <c r="F290">
        <v>130</v>
      </c>
      <c r="G290">
        <v>8.1</v>
      </c>
      <c r="H290">
        <v>-0.7</v>
      </c>
      <c r="I290">
        <v>7.5</v>
      </c>
      <c r="J290">
        <v>2.6</v>
      </c>
      <c r="K290">
        <v>4.9000000000000004</v>
      </c>
      <c r="L290" t="e">
        <f>IF(#REF!="No Playoffs",0,1)</f>
        <v>#REF!</v>
      </c>
      <c r="M290">
        <v>1</v>
      </c>
      <c r="N290">
        <v>0</v>
      </c>
    </row>
    <row r="291" spans="1:14" x14ac:dyDescent="0.35">
      <c r="A291">
        <v>2009</v>
      </c>
      <c r="B291">
        <v>6</v>
      </c>
      <c r="C291">
        <v>10</v>
      </c>
      <c r="D291">
        <v>258</v>
      </c>
      <c r="E291">
        <v>326</v>
      </c>
      <c r="F291">
        <v>-68</v>
      </c>
      <c r="G291">
        <v>-4.3</v>
      </c>
      <c r="H291">
        <v>2.4</v>
      </c>
      <c r="I291">
        <v>-1.8</v>
      </c>
      <c r="J291">
        <v>-4.5</v>
      </c>
      <c r="K291">
        <v>2.7</v>
      </c>
      <c r="L291" t="e">
        <f>IF(#REF!="No Playoffs",0,1)</f>
        <v>#REF!</v>
      </c>
      <c r="M291">
        <v>0</v>
      </c>
      <c r="N291">
        <v>0</v>
      </c>
    </row>
    <row r="292" spans="1:14" x14ac:dyDescent="0.35">
      <c r="A292">
        <v>2009</v>
      </c>
      <c r="B292">
        <v>8</v>
      </c>
      <c r="C292">
        <v>8</v>
      </c>
      <c r="D292">
        <v>315</v>
      </c>
      <c r="E292">
        <v>308</v>
      </c>
      <c r="F292">
        <v>7</v>
      </c>
      <c r="G292">
        <v>0.4</v>
      </c>
      <c r="H292">
        <v>3.5</v>
      </c>
      <c r="I292">
        <v>3.9</v>
      </c>
      <c r="J292">
        <v>-0.6</v>
      </c>
      <c r="K292">
        <v>4.5</v>
      </c>
      <c r="L292" t="e">
        <f>IF(#REF!="No Playoffs",0,1)</f>
        <v>#REF!</v>
      </c>
      <c r="M292">
        <v>0</v>
      </c>
      <c r="N292">
        <v>0</v>
      </c>
    </row>
    <row r="293" spans="1:14" x14ac:dyDescent="0.35">
      <c r="A293">
        <v>2009</v>
      </c>
      <c r="B293">
        <v>7</v>
      </c>
      <c r="C293">
        <v>9</v>
      </c>
      <c r="D293">
        <v>327</v>
      </c>
      <c r="E293">
        <v>375</v>
      </c>
      <c r="F293">
        <v>-48</v>
      </c>
      <c r="G293">
        <v>-3</v>
      </c>
      <c r="H293">
        <v>-0.9</v>
      </c>
      <c r="I293">
        <v>-3.9</v>
      </c>
      <c r="J293">
        <v>-1.9</v>
      </c>
      <c r="K293">
        <v>-2</v>
      </c>
      <c r="L293" t="e">
        <f>IF(#REF!="No Playoffs",0,1)</f>
        <v>#REF!</v>
      </c>
      <c r="M293">
        <v>0</v>
      </c>
      <c r="N293">
        <v>0</v>
      </c>
    </row>
    <row r="294" spans="1:14" x14ac:dyDescent="0.35">
      <c r="A294">
        <v>2009</v>
      </c>
      <c r="B294">
        <v>10</v>
      </c>
      <c r="C294">
        <v>6</v>
      </c>
      <c r="D294">
        <v>305</v>
      </c>
      <c r="E294">
        <v>291</v>
      </c>
      <c r="F294">
        <v>14</v>
      </c>
      <c r="G294">
        <v>0.9</v>
      </c>
      <c r="H294">
        <v>-0.2</v>
      </c>
      <c r="I294">
        <v>0.7</v>
      </c>
      <c r="J294">
        <v>-2.5</v>
      </c>
      <c r="K294">
        <v>3.2</v>
      </c>
      <c r="L294" t="e">
        <f>IF(#REF!="No Playoffs",0,1)</f>
        <v>#REF!</v>
      </c>
      <c r="M294">
        <v>1</v>
      </c>
      <c r="N294">
        <v>0</v>
      </c>
    </row>
    <row r="295" spans="1:14" x14ac:dyDescent="0.35">
      <c r="A295">
        <v>2009</v>
      </c>
      <c r="B295">
        <v>5</v>
      </c>
      <c r="C295">
        <v>11</v>
      </c>
      <c r="D295">
        <v>245</v>
      </c>
      <c r="E295">
        <v>375</v>
      </c>
      <c r="F295">
        <v>-130</v>
      </c>
      <c r="G295">
        <v>-8.1</v>
      </c>
      <c r="H295">
        <v>-0.3</v>
      </c>
      <c r="I295">
        <v>-8.4</v>
      </c>
      <c r="J295">
        <v>-6</v>
      </c>
      <c r="K295">
        <v>-2.4</v>
      </c>
      <c r="L295" t="e">
        <f>IF(#REF!="No Playoffs",0,1)</f>
        <v>#REF!</v>
      </c>
      <c r="M295">
        <v>0</v>
      </c>
      <c r="N295">
        <v>0</v>
      </c>
    </row>
    <row r="296" spans="1:14" x14ac:dyDescent="0.35">
      <c r="A296">
        <v>2009</v>
      </c>
      <c r="B296">
        <v>11</v>
      </c>
      <c r="C296">
        <v>5</v>
      </c>
      <c r="D296">
        <v>361</v>
      </c>
      <c r="E296">
        <v>250</v>
      </c>
      <c r="F296">
        <v>111</v>
      </c>
      <c r="G296">
        <v>6.9</v>
      </c>
      <c r="H296">
        <v>0.2</v>
      </c>
      <c r="I296">
        <v>7.1</v>
      </c>
      <c r="J296">
        <v>0.4</v>
      </c>
      <c r="K296">
        <v>6.7</v>
      </c>
      <c r="L296" t="e">
        <f>IF(#REF!="No Playoffs",0,1)</f>
        <v>#REF!</v>
      </c>
      <c r="M296">
        <v>1</v>
      </c>
      <c r="N296">
        <v>0</v>
      </c>
    </row>
    <row r="297" spans="1:14" x14ac:dyDescent="0.35">
      <c r="A297">
        <v>2009</v>
      </c>
      <c r="B297">
        <v>8</v>
      </c>
      <c r="C297">
        <v>8</v>
      </c>
      <c r="D297">
        <v>326</v>
      </c>
      <c r="E297">
        <v>324</v>
      </c>
      <c r="F297">
        <v>2</v>
      </c>
      <c r="G297">
        <v>0.1</v>
      </c>
      <c r="H297">
        <v>0.2</v>
      </c>
      <c r="I297">
        <v>0.3</v>
      </c>
      <c r="J297">
        <v>-1</v>
      </c>
      <c r="K297">
        <v>1.3</v>
      </c>
      <c r="L297" t="e">
        <f>IF(#REF!="No Playoffs",0,1)</f>
        <v>#REF!</v>
      </c>
      <c r="M297">
        <v>0</v>
      </c>
      <c r="N297">
        <v>0</v>
      </c>
    </row>
    <row r="298" spans="1:14" x14ac:dyDescent="0.35">
      <c r="A298">
        <v>2009</v>
      </c>
      <c r="B298">
        <v>2</v>
      </c>
      <c r="C298">
        <v>14</v>
      </c>
      <c r="D298">
        <v>262</v>
      </c>
      <c r="E298">
        <v>494</v>
      </c>
      <c r="F298">
        <v>-232</v>
      </c>
      <c r="G298">
        <v>-14.5</v>
      </c>
      <c r="H298">
        <v>0.1</v>
      </c>
      <c r="I298">
        <v>-14.4</v>
      </c>
      <c r="J298">
        <v>-5.2</v>
      </c>
      <c r="K298">
        <v>-9.1999999999999993</v>
      </c>
      <c r="L298" t="e">
        <f>IF(#REF!="No Playoffs",0,1)</f>
        <v>#REF!</v>
      </c>
      <c r="M298">
        <v>0</v>
      </c>
      <c r="N298">
        <v>0</v>
      </c>
    </row>
    <row r="299" spans="1:14" x14ac:dyDescent="0.35">
      <c r="A299">
        <v>2009</v>
      </c>
      <c r="B299">
        <v>11</v>
      </c>
      <c r="C299">
        <v>5</v>
      </c>
      <c r="D299">
        <v>461</v>
      </c>
      <c r="E299">
        <v>297</v>
      </c>
      <c r="F299">
        <v>164</v>
      </c>
      <c r="G299">
        <v>10.3</v>
      </c>
      <c r="H299">
        <v>-2.9</v>
      </c>
      <c r="I299">
        <v>7.4</v>
      </c>
      <c r="J299">
        <v>6.3</v>
      </c>
      <c r="K299">
        <v>1.1000000000000001</v>
      </c>
      <c r="L299" t="e">
        <f>IF(#REF!="No Playoffs",0,1)</f>
        <v>#REF!</v>
      </c>
      <c r="M299">
        <v>1</v>
      </c>
      <c r="N299">
        <v>0</v>
      </c>
    </row>
    <row r="300" spans="1:14" x14ac:dyDescent="0.35">
      <c r="A300">
        <v>2009</v>
      </c>
      <c r="B300">
        <v>9</v>
      </c>
      <c r="C300">
        <v>7</v>
      </c>
      <c r="D300">
        <v>388</v>
      </c>
      <c r="E300">
        <v>333</v>
      </c>
      <c r="F300">
        <v>55</v>
      </c>
      <c r="G300">
        <v>3.4</v>
      </c>
      <c r="H300">
        <v>-1.5</v>
      </c>
      <c r="I300">
        <v>2</v>
      </c>
      <c r="J300">
        <v>2.7</v>
      </c>
      <c r="K300">
        <v>-0.7</v>
      </c>
      <c r="L300" t="e">
        <f>IF(#REF!="No Playoffs",0,1)</f>
        <v>#REF!</v>
      </c>
      <c r="M300">
        <v>0</v>
      </c>
      <c r="N300">
        <v>0</v>
      </c>
    </row>
    <row r="301" spans="1:14" x14ac:dyDescent="0.35">
      <c r="A301">
        <v>2009</v>
      </c>
      <c r="B301">
        <v>14</v>
      </c>
      <c r="C301">
        <v>2</v>
      </c>
      <c r="D301">
        <v>416</v>
      </c>
      <c r="E301">
        <v>307</v>
      </c>
      <c r="F301">
        <v>109</v>
      </c>
      <c r="G301">
        <v>6.8</v>
      </c>
      <c r="H301">
        <v>-0.9</v>
      </c>
      <c r="I301">
        <v>5.9</v>
      </c>
      <c r="J301">
        <v>4.4000000000000004</v>
      </c>
      <c r="K301">
        <v>1.5</v>
      </c>
      <c r="L301" t="e">
        <f>IF(#REF!="No Playoffs",0,1)</f>
        <v>#REF!</v>
      </c>
      <c r="M301">
        <v>1</v>
      </c>
      <c r="N301">
        <v>0</v>
      </c>
    </row>
    <row r="302" spans="1:14" x14ac:dyDescent="0.35">
      <c r="A302">
        <v>2009</v>
      </c>
      <c r="B302">
        <v>7</v>
      </c>
      <c r="C302">
        <v>9</v>
      </c>
      <c r="D302">
        <v>290</v>
      </c>
      <c r="E302">
        <v>380</v>
      </c>
      <c r="F302">
        <v>-90</v>
      </c>
      <c r="G302">
        <v>-5.6</v>
      </c>
      <c r="H302">
        <v>-0.9</v>
      </c>
      <c r="I302">
        <v>-6.5</v>
      </c>
      <c r="J302">
        <v>-3.8</v>
      </c>
      <c r="K302">
        <v>-2.6</v>
      </c>
      <c r="L302" t="e">
        <f>IF(#REF!="No Playoffs",0,1)</f>
        <v>#REF!</v>
      </c>
      <c r="M302">
        <v>0</v>
      </c>
      <c r="N302">
        <v>0</v>
      </c>
    </row>
    <row r="303" spans="1:14" x14ac:dyDescent="0.35">
      <c r="A303">
        <v>2009</v>
      </c>
      <c r="B303">
        <v>4</v>
      </c>
      <c r="C303">
        <v>12</v>
      </c>
      <c r="D303">
        <v>294</v>
      </c>
      <c r="E303">
        <v>424</v>
      </c>
      <c r="F303">
        <v>-130</v>
      </c>
      <c r="G303">
        <v>-8.1</v>
      </c>
      <c r="H303">
        <v>-0.3</v>
      </c>
      <c r="I303">
        <v>-8.4</v>
      </c>
      <c r="J303">
        <v>-2.5</v>
      </c>
      <c r="K303">
        <v>-5.9</v>
      </c>
      <c r="L303" t="e">
        <f>IF(#REF!="No Playoffs",0,1)</f>
        <v>#REF!</v>
      </c>
      <c r="M303">
        <v>0</v>
      </c>
      <c r="N303">
        <v>0</v>
      </c>
    </row>
    <row r="304" spans="1:14" x14ac:dyDescent="0.35">
      <c r="A304">
        <v>2009</v>
      </c>
      <c r="B304">
        <v>7</v>
      </c>
      <c r="C304">
        <v>9</v>
      </c>
      <c r="D304">
        <v>360</v>
      </c>
      <c r="E304">
        <v>390</v>
      </c>
      <c r="F304">
        <v>-30</v>
      </c>
      <c r="G304">
        <v>-1.9</v>
      </c>
      <c r="H304">
        <v>3.6</v>
      </c>
      <c r="I304">
        <v>1.7</v>
      </c>
      <c r="J304">
        <v>2.9</v>
      </c>
      <c r="K304">
        <v>-1.2</v>
      </c>
      <c r="L304" t="e">
        <f>IF(#REF!="No Playoffs",0,1)</f>
        <v>#REF!</v>
      </c>
      <c r="M304">
        <v>0</v>
      </c>
      <c r="N304">
        <v>0</v>
      </c>
    </row>
    <row r="305" spans="1:14" x14ac:dyDescent="0.35">
      <c r="A305">
        <v>2009</v>
      </c>
      <c r="B305">
        <v>12</v>
      </c>
      <c r="C305">
        <v>4</v>
      </c>
      <c r="D305">
        <v>470</v>
      </c>
      <c r="E305">
        <v>312</v>
      </c>
      <c r="F305">
        <v>158</v>
      </c>
      <c r="G305">
        <v>9.9</v>
      </c>
      <c r="H305">
        <v>-2.7</v>
      </c>
      <c r="I305">
        <v>7.2</v>
      </c>
      <c r="J305">
        <v>6.6</v>
      </c>
      <c r="K305">
        <v>0.6</v>
      </c>
      <c r="L305" t="e">
        <f>IF(#REF!="No Playoffs",0,1)</f>
        <v>#REF!</v>
      </c>
      <c r="M305">
        <v>1</v>
      </c>
      <c r="N305">
        <v>0</v>
      </c>
    </row>
    <row r="306" spans="1:14" x14ac:dyDescent="0.35">
      <c r="A306">
        <v>2009</v>
      </c>
      <c r="B306">
        <v>10</v>
      </c>
      <c r="C306">
        <v>6</v>
      </c>
      <c r="D306">
        <v>427</v>
      </c>
      <c r="E306">
        <v>285</v>
      </c>
      <c r="F306">
        <v>142</v>
      </c>
      <c r="G306">
        <v>8.9</v>
      </c>
      <c r="H306">
        <v>2.2999999999999998</v>
      </c>
      <c r="I306">
        <v>11.2</v>
      </c>
      <c r="J306">
        <v>6.7</v>
      </c>
      <c r="K306">
        <v>4.5</v>
      </c>
      <c r="L306" t="e">
        <f>IF(#REF!="No Playoffs",0,1)</f>
        <v>#REF!</v>
      </c>
      <c r="M306">
        <v>1</v>
      </c>
      <c r="N306">
        <v>0</v>
      </c>
    </row>
    <row r="307" spans="1:14" x14ac:dyDescent="0.35">
      <c r="A307">
        <v>2009</v>
      </c>
      <c r="B307">
        <v>13</v>
      </c>
      <c r="C307">
        <v>3</v>
      </c>
      <c r="D307">
        <v>510</v>
      </c>
      <c r="E307">
        <v>341</v>
      </c>
      <c r="F307">
        <v>169</v>
      </c>
      <c r="G307">
        <v>10.6</v>
      </c>
      <c r="H307">
        <v>0.2</v>
      </c>
      <c r="I307">
        <v>10.8</v>
      </c>
      <c r="J307">
        <v>11.2</v>
      </c>
      <c r="K307">
        <v>-0.5</v>
      </c>
      <c r="L307" t="e">
        <f>IF(#REF!="No Playoffs",0,1)</f>
        <v>#REF!</v>
      </c>
      <c r="M307">
        <v>1</v>
      </c>
      <c r="N307">
        <v>1</v>
      </c>
    </row>
    <row r="308" spans="1:14" x14ac:dyDescent="0.35">
      <c r="A308">
        <v>2009</v>
      </c>
      <c r="B308">
        <v>9</v>
      </c>
      <c r="C308">
        <v>7</v>
      </c>
      <c r="D308">
        <v>348</v>
      </c>
      <c r="E308">
        <v>236</v>
      </c>
      <c r="F308">
        <v>112</v>
      </c>
      <c r="G308">
        <v>7</v>
      </c>
      <c r="H308">
        <v>1.6</v>
      </c>
      <c r="I308">
        <v>8.6</v>
      </c>
      <c r="J308">
        <v>1.1000000000000001</v>
      </c>
      <c r="K308">
        <v>7.5</v>
      </c>
      <c r="L308" t="e">
        <f>IF(#REF!="No Playoffs",0,1)</f>
        <v>#REF!</v>
      </c>
      <c r="M308">
        <v>1</v>
      </c>
      <c r="N308">
        <v>0</v>
      </c>
    </row>
    <row r="309" spans="1:14" x14ac:dyDescent="0.35">
      <c r="A309">
        <v>2009</v>
      </c>
      <c r="B309">
        <v>8</v>
      </c>
      <c r="C309">
        <v>8</v>
      </c>
      <c r="D309">
        <v>402</v>
      </c>
      <c r="E309">
        <v>427</v>
      </c>
      <c r="F309">
        <v>-25</v>
      </c>
      <c r="G309">
        <v>-1.6</v>
      </c>
      <c r="H309">
        <v>1.6</v>
      </c>
      <c r="I309">
        <v>0.1</v>
      </c>
      <c r="J309">
        <v>4.5999999999999996</v>
      </c>
      <c r="K309">
        <v>-4.5</v>
      </c>
      <c r="L309" t="e">
        <f>IF(#REF!="No Playoffs",0,1)</f>
        <v>#REF!</v>
      </c>
      <c r="M309">
        <v>0</v>
      </c>
      <c r="N309">
        <v>0</v>
      </c>
    </row>
    <row r="310" spans="1:14" x14ac:dyDescent="0.35">
      <c r="A310">
        <v>2009</v>
      </c>
      <c r="B310">
        <v>5</v>
      </c>
      <c r="C310">
        <v>11</v>
      </c>
      <c r="D310">
        <v>197</v>
      </c>
      <c r="E310">
        <v>379</v>
      </c>
      <c r="F310">
        <v>-182</v>
      </c>
      <c r="G310">
        <v>-11.4</v>
      </c>
      <c r="H310">
        <v>1.1000000000000001</v>
      </c>
      <c r="I310">
        <v>-10.3</v>
      </c>
      <c r="J310">
        <v>-8.6999999999999993</v>
      </c>
      <c r="K310">
        <v>-1.6</v>
      </c>
      <c r="L310" t="e">
        <f>IF(#REF!="No Playoffs",0,1)</f>
        <v>#REF!</v>
      </c>
      <c r="M310">
        <v>0</v>
      </c>
      <c r="N310">
        <v>0</v>
      </c>
    </row>
    <row r="311" spans="1:14" x14ac:dyDescent="0.35">
      <c r="A311">
        <v>2009</v>
      </c>
      <c r="B311">
        <v>11</v>
      </c>
      <c r="C311">
        <v>5</v>
      </c>
      <c r="D311">
        <v>429</v>
      </c>
      <c r="E311">
        <v>337</v>
      </c>
      <c r="F311">
        <v>92</v>
      </c>
      <c r="G311">
        <v>5.8</v>
      </c>
      <c r="H311">
        <v>0.2</v>
      </c>
      <c r="I311">
        <v>6</v>
      </c>
      <c r="J311">
        <v>5.8</v>
      </c>
      <c r="K311">
        <v>0.2</v>
      </c>
      <c r="L311" t="e">
        <f>IF(#REF!="No Playoffs",0,1)</f>
        <v>#REF!</v>
      </c>
      <c r="M311">
        <v>1</v>
      </c>
      <c r="N311">
        <v>0</v>
      </c>
    </row>
    <row r="312" spans="1:14" x14ac:dyDescent="0.35">
      <c r="A312">
        <v>2009</v>
      </c>
      <c r="B312">
        <v>9</v>
      </c>
      <c r="C312">
        <v>7</v>
      </c>
      <c r="D312">
        <v>368</v>
      </c>
      <c r="E312">
        <v>324</v>
      </c>
      <c r="F312">
        <v>44</v>
      </c>
      <c r="G312">
        <v>2.8</v>
      </c>
      <c r="H312">
        <v>-1.1000000000000001</v>
      </c>
      <c r="I312">
        <v>1.7</v>
      </c>
      <c r="J312">
        <v>1</v>
      </c>
      <c r="K312">
        <v>0.7</v>
      </c>
      <c r="L312" t="e">
        <f>IF(#REF!="No Playoffs",0,1)</f>
        <v>#REF!</v>
      </c>
      <c r="M312">
        <v>0</v>
      </c>
      <c r="N312">
        <v>0</v>
      </c>
    </row>
    <row r="313" spans="1:14" x14ac:dyDescent="0.35">
      <c r="A313">
        <v>2009</v>
      </c>
      <c r="B313">
        <v>13</v>
      </c>
      <c r="C313">
        <v>3</v>
      </c>
      <c r="D313">
        <v>454</v>
      </c>
      <c r="E313">
        <v>320</v>
      </c>
      <c r="F313">
        <v>134</v>
      </c>
      <c r="G313">
        <v>8.4</v>
      </c>
      <c r="H313">
        <v>-1.7</v>
      </c>
      <c r="I313">
        <v>6.6</v>
      </c>
      <c r="J313">
        <v>6.4</v>
      </c>
      <c r="K313">
        <v>0.2</v>
      </c>
      <c r="L313" t="e">
        <f>IF(#REF!="No Playoffs",0,1)</f>
        <v>#REF!</v>
      </c>
      <c r="M313">
        <v>1</v>
      </c>
      <c r="N313">
        <v>0</v>
      </c>
    </row>
    <row r="314" spans="1:14" x14ac:dyDescent="0.35">
      <c r="A314">
        <v>2009</v>
      </c>
      <c r="B314">
        <v>8</v>
      </c>
      <c r="C314">
        <v>8</v>
      </c>
      <c r="D314">
        <v>330</v>
      </c>
      <c r="E314">
        <v>281</v>
      </c>
      <c r="F314">
        <v>49</v>
      </c>
      <c r="G314">
        <v>3.1</v>
      </c>
      <c r="H314">
        <v>-3</v>
      </c>
      <c r="I314">
        <v>0.1</v>
      </c>
      <c r="J314">
        <v>-2.9</v>
      </c>
      <c r="K314">
        <v>3</v>
      </c>
      <c r="L314" t="e">
        <f>IF(#REF!="No Playoffs",0,1)</f>
        <v>#REF!</v>
      </c>
      <c r="M314">
        <v>0</v>
      </c>
      <c r="N314">
        <v>0</v>
      </c>
    </row>
    <row r="315" spans="1:14" x14ac:dyDescent="0.35">
      <c r="A315">
        <v>2009</v>
      </c>
      <c r="B315">
        <v>5</v>
      </c>
      <c r="C315">
        <v>11</v>
      </c>
      <c r="D315">
        <v>280</v>
      </c>
      <c r="E315">
        <v>390</v>
      </c>
      <c r="F315">
        <v>-110</v>
      </c>
      <c r="G315">
        <v>-6.9</v>
      </c>
      <c r="H315">
        <v>-2.4</v>
      </c>
      <c r="I315">
        <v>-9.3000000000000007</v>
      </c>
      <c r="J315">
        <v>-5</v>
      </c>
      <c r="K315">
        <v>-4.4000000000000004</v>
      </c>
      <c r="L315" t="e">
        <f>IF(#REF!="No Playoffs",0,1)</f>
        <v>#REF!</v>
      </c>
      <c r="M315">
        <v>0</v>
      </c>
      <c r="N315">
        <v>0</v>
      </c>
    </row>
    <row r="316" spans="1:14" x14ac:dyDescent="0.35">
      <c r="A316">
        <v>2009</v>
      </c>
      <c r="B316">
        <v>1</v>
      </c>
      <c r="C316">
        <v>15</v>
      </c>
      <c r="D316">
        <v>175</v>
      </c>
      <c r="E316">
        <v>436</v>
      </c>
      <c r="F316">
        <v>-261</v>
      </c>
      <c r="G316">
        <v>-16.3</v>
      </c>
      <c r="H316">
        <v>-1.1000000000000001</v>
      </c>
      <c r="I316">
        <v>-17.399999999999999</v>
      </c>
      <c r="J316">
        <v>-11.7</v>
      </c>
      <c r="K316">
        <v>-5.8</v>
      </c>
      <c r="L316" t="e">
        <f>IF(#REF!="No Playoffs",0,1)</f>
        <v>#REF!</v>
      </c>
      <c r="M316">
        <v>0</v>
      </c>
      <c r="N316">
        <v>0</v>
      </c>
    </row>
    <row r="317" spans="1:14" x14ac:dyDescent="0.35">
      <c r="A317">
        <v>2009</v>
      </c>
      <c r="B317">
        <v>3</v>
      </c>
      <c r="C317">
        <v>13</v>
      </c>
      <c r="D317">
        <v>244</v>
      </c>
      <c r="E317">
        <v>400</v>
      </c>
      <c r="F317">
        <v>-156</v>
      </c>
      <c r="G317">
        <v>-9.8000000000000007</v>
      </c>
      <c r="H317">
        <v>4.0999999999999996</v>
      </c>
      <c r="I317">
        <v>-5.6</v>
      </c>
      <c r="J317">
        <v>-4.5999999999999996</v>
      </c>
      <c r="K317">
        <v>-1.1000000000000001</v>
      </c>
      <c r="L317" t="e">
        <f>IF(#REF!="No Playoffs",0,1)</f>
        <v>#REF!</v>
      </c>
      <c r="M317">
        <v>0</v>
      </c>
      <c r="N317">
        <v>0</v>
      </c>
    </row>
    <row r="318" spans="1:14" x14ac:dyDescent="0.35">
      <c r="A318">
        <v>2009</v>
      </c>
      <c r="B318">
        <v>8</v>
      </c>
      <c r="C318">
        <v>8</v>
      </c>
      <c r="D318">
        <v>354</v>
      </c>
      <c r="E318">
        <v>402</v>
      </c>
      <c r="F318">
        <v>-48</v>
      </c>
      <c r="G318">
        <v>-3</v>
      </c>
      <c r="H318">
        <v>0.2</v>
      </c>
      <c r="I318">
        <v>-2.8</v>
      </c>
      <c r="J318">
        <v>0.9</v>
      </c>
      <c r="K318">
        <v>-3.6</v>
      </c>
      <c r="L318" t="e">
        <f>IF(#REF!="No Playoffs",0,1)</f>
        <v>#REF!</v>
      </c>
      <c r="M318">
        <v>0</v>
      </c>
      <c r="N318">
        <v>0</v>
      </c>
    </row>
    <row r="319" spans="1:14" x14ac:dyDescent="0.35">
      <c r="A319">
        <v>2009</v>
      </c>
      <c r="B319">
        <v>4</v>
      </c>
      <c r="C319">
        <v>12</v>
      </c>
      <c r="D319">
        <v>266</v>
      </c>
      <c r="E319">
        <v>336</v>
      </c>
      <c r="F319">
        <v>-70</v>
      </c>
      <c r="G319">
        <v>-4.4000000000000004</v>
      </c>
      <c r="H319">
        <v>-0.2</v>
      </c>
      <c r="I319">
        <v>-4.5999999999999996</v>
      </c>
      <c r="J319">
        <v>-5.5</v>
      </c>
      <c r="K319">
        <v>1</v>
      </c>
      <c r="L319" t="e">
        <f>IF(#REF!="No Playoffs",0,1)</f>
        <v>#REF!</v>
      </c>
      <c r="M319">
        <v>0</v>
      </c>
      <c r="N319">
        <v>0</v>
      </c>
    </row>
    <row r="320" spans="1:14" x14ac:dyDescent="0.35">
      <c r="A320">
        <v>2010</v>
      </c>
      <c r="B320">
        <v>5</v>
      </c>
      <c r="C320">
        <v>11</v>
      </c>
      <c r="D320">
        <v>289</v>
      </c>
      <c r="E320">
        <v>434</v>
      </c>
      <c r="F320">
        <v>-145</v>
      </c>
      <c r="G320">
        <v>-9.1</v>
      </c>
      <c r="H320">
        <v>-3.6</v>
      </c>
      <c r="I320">
        <v>-12.7</v>
      </c>
      <c r="J320">
        <v>-5.6</v>
      </c>
      <c r="K320">
        <v>-7.1</v>
      </c>
      <c r="L320" t="e">
        <f>IF(#REF!="No Playoffs",0,1)</f>
        <v>#REF!</v>
      </c>
      <c r="M320">
        <v>0</v>
      </c>
      <c r="N320">
        <v>0</v>
      </c>
    </row>
    <row r="321" spans="1:14" x14ac:dyDescent="0.35">
      <c r="A321">
        <v>2010</v>
      </c>
      <c r="B321">
        <v>13</v>
      </c>
      <c r="C321">
        <v>3</v>
      </c>
      <c r="D321">
        <v>414</v>
      </c>
      <c r="E321">
        <v>288</v>
      </c>
      <c r="F321">
        <v>126</v>
      </c>
      <c r="G321">
        <v>7.9</v>
      </c>
      <c r="H321">
        <v>-1.8</v>
      </c>
      <c r="I321">
        <v>6.1</v>
      </c>
      <c r="J321">
        <v>3.8</v>
      </c>
      <c r="K321">
        <v>2.2000000000000002</v>
      </c>
      <c r="L321" t="e">
        <f>IF(#REF!="No Playoffs",0,1)</f>
        <v>#REF!</v>
      </c>
      <c r="M321">
        <v>1</v>
      </c>
      <c r="N321">
        <v>0</v>
      </c>
    </row>
    <row r="322" spans="1:14" x14ac:dyDescent="0.35">
      <c r="A322">
        <v>2010</v>
      </c>
      <c r="B322">
        <v>12</v>
      </c>
      <c r="C322">
        <v>4</v>
      </c>
      <c r="D322">
        <v>357</v>
      </c>
      <c r="E322">
        <v>270</v>
      </c>
      <c r="F322">
        <v>87</v>
      </c>
      <c r="G322">
        <v>5.4</v>
      </c>
      <c r="H322">
        <v>1</v>
      </c>
      <c r="I322">
        <v>6.4</v>
      </c>
      <c r="J322">
        <v>0.9</v>
      </c>
      <c r="K322">
        <v>5.5</v>
      </c>
      <c r="L322" t="e">
        <f>IF(#REF!="No Playoffs",0,1)</f>
        <v>#REF!</v>
      </c>
      <c r="M322">
        <v>1</v>
      </c>
      <c r="N322">
        <v>0</v>
      </c>
    </row>
    <row r="323" spans="1:14" x14ac:dyDescent="0.35">
      <c r="A323">
        <v>2010</v>
      </c>
      <c r="B323">
        <v>4</v>
      </c>
      <c r="C323">
        <v>12</v>
      </c>
      <c r="D323">
        <v>283</v>
      </c>
      <c r="E323">
        <v>425</v>
      </c>
      <c r="F323">
        <v>-142</v>
      </c>
      <c r="G323">
        <v>-8.9</v>
      </c>
      <c r="H323">
        <v>4.3</v>
      </c>
      <c r="I323">
        <v>-4.5999999999999996</v>
      </c>
      <c r="J323">
        <v>-1.5</v>
      </c>
      <c r="K323">
        <v>-3.1</v>
      </c>
      <c r="L323" t="e">
        <f>IF(#REF!="No Playoffs",0,1)</f>
        <v>#REF!</v>
      </c>
      <c r="M323">
        <v>0</v>
      </c>
      <c r="N323">
        <v>0</v>
      </c>
    </row>
    <row r="324" spans="1:14" x14ac:dyDescent="0.35">
      <c r="A324">
        <v>2010</v>
      </c>
      <c r="B324">
        <v>2</v>
      </c>
      <c r="C324">
        <v>14</v>
      </c>
      <c r="D324">
        <v>196</v>
      </c>
      <c r="E324">
        <v>408</v>
      </c>
      <c r="F324">
        <v>-212</v>
      </c>
      <c r="G324">
        <v>-13.3</v>
      </c>
      <c r="H324">
        <v>0.1</v>
      </c>
      <c r="I324">
        <v>-13.2</v>
      </c>
      <c r="J324">
        <v>-9.1</v>
      </c>
      <c r="K324">
        <v>-4.0999999999999996</v>
      </c>
      <c r="L324" t="e">
        <f>IF(#REF!="No Playoffs",0,1)</f>
        <v>#REF!</v>
      </c>
      <c r="M324">
        <v>0</v>
      </c>
      <c r="N324">
        <v>0</v>
      </c>
    </row>
    <row r="325" spans="1:14" x14ac:dyDescent="0.35">
      <c r="A325">
        <v>2010</v>
      </c>
      <c r="B325">
        <v>11</v>
      </c>
      <c r="C325">
        <v>5</v>
      </c>
      <c r="D325">
        <v>334</v>
      </c>
      <c r="E325">
        <v>286</v>
      </c>
      <c r="F325">
        <v>48</v>
      </c>
      <c r="G325">
        <v>3</v>
      </c>
      <c r="H325">
        <v>1.1000000000000001</v>
      </c>
      <c r="I325">
        <v>4.0999999999999996</v>
      </c>
      <c r="J325">
        <v>-0.6</v>
      </c>
      <c r="K325">
        <v>4.7</v>
      </c>
      <c r="L325" t="e">
        <f>IF(#REF!="No Playoffs",0,1)</f>
        <v>#REF!</v>
      </c>
      <c r="M325">
        <v>1</v>
      </c>
      <c r="N325">
        <v>0</v>
      </c>
    </row>
    <row r="326" spans="1:14" x14ac:dyDescent="0.35">
      <c r="A326">
        <v>2010</v>
      </c>
      <c r="B326">
        <v>4</v>
      </c>
      <c r="C326">
        <v>12</v>
      </c>
      <c r="D326">
        <v>322</v>
      </c>
      <c r="E326">
        <v>395</v>
      </c>
      <c r="F326">
        <v>-73</v>
      </c>
      <c r="G326">
        <v>-4.5999999999999996</v>
      </c>
      <c r="H326">
        <v>3.1</v>
      </c>
      <c r="I326">
        <v>-1.4</v>
      </c>
      <c r="J326">
        <v>0.4</v>
      </c>
      <c r="K326">
        <v>-1.9</v>
      </c>
      <c r="L326" t="e">
        <f>IF(#REF!="No Playoffs",0,1)</f>
        <v>#REF!</v>
      </c>
      <c r="M326">
        <v>0</v>
      </c>
      <c r="N326">
        <v>0</v>
      </c>
    </row>
    <row r="327" spans="1:14" x14ac:dyDescent="0.35">
      <c r="A327">
        <v>2010</v>
      </c>
      <c r="B327">
        <v>5</v>
      </c>
      <c r="C327">
        <v>11</v>
      </c>
      <c r="D327">
        <v>271</v>
      </c>
      <c r="E327">
        <v>332</v>
      </c>
      <c r="F327">
        <v>-61</v>
      </c>
      <c r="G327">
        <v>-3.8</v>
      </c>
      <c r="H327">
        <v>2.2999999999999998</v>
      </c>
      <c r="I327">
        <v>-1.5</v>
      </c>
      <c r="J327">
        <v>-3.4</v>
      </c>
      <c r="K327">
        <v>2</v>
      </c>
      <c r="L327" t="e">
        <f>IF(#REF!="No Playoffs",0,1)</f>
        <v>#REF!</v>
      </c>
      <c r="M327">
        <v>0</v>
      </c>
      <c r="N327">
        <v>0</v>
      </c>
    </row>
    <row r="328" spans="1:14" x14ac:dyDescent="0.35">
      <c r="A328">
        <v>2010</v>
      </c>
      <c r="B328">
        <v>6</v>
      </c>
      <c r="C328">
        <v>10</v>
      </c>
      <c r="D328">
        <v>394</v>
      </c>
      <c r="E328">
        <v>436</v>
      </c>
      <c r="F328">
        <v>-42</v>
      </c>
      <c r="G328">
        <v>-2.6</v>
      </c>
      <c r="H328">
        <v>0.5</v>
      </c>
      <c r="I328">
        <v>-2.2000000000000002</v>
      </c>
      <c r="J328">
        <v>2.5</v>
      </c>
      <c r="K328">
        <v>-4.7</v>
      </c>
      <c r="L328" t="e">
        <f>IF(#REF!="No Playoffs",0,1)</f>
        <v>#REF!</v>
      </c>
      <c r="M328">
        <v>0</v>
      </c>
      <c r="N328">
        <v>0</v>
      </c>
    </row>
    <row r="329" spans="1:14" x14ac:dyDescent="0.35">
      <c r="A329">
        <v>2010</v>
      </c>
      <c r="B329">
        <v>4</v>
      </c>
      <c r="C329">
        <v>12</v>
      </c>
      <c r="D329">
        <v>344</v>
      </c>
      <c r="E329">
        <v>471</v>
      </c>
      <c r="F329">
        <v>-127</v>
      </c>
      <c r="G329">
        <v>-7.9</v>
      </c>
      <c r="H329">
        <v>-1</v>
      </c>
      <c r="I329">
        <v>-8.9</v>
      </c>
      <c r="J329">
        <v>-1.1000000000000001</v>
      </c>
      <c r="K329">
        <v>-7.8</v>
      </c>
      <c r="L329" t="e">
        <f>IF(#REF!="No Playoffs",0,1)</f>
        <v>#REF!</v>
      </c>
      <c r="M329">
        <v>0</v>
      </c>
      <c r="N329">
        <v>0</v>
      </c>
    </row>
    <row r="330" spans="1:14" x14ac:dyDescent="0.35">
      <c r="A330">
        <v>2010</v>
      </c>
      <c r="B330">
        <v>6</v>
      </c>
      <c r="C330">
        <v>10</v>
      </c>
      <c r="D330">
        <v>362</v>
      </c>
      <c r="E330">
        <v>369</v>
      </c>
      <c r="F330">
        <v>-7</v>
      </c>
      <c r="G330">
        <v>-0.4</v>
      </c>
      <c r="H330">
        <v>2.2999999999999998</v>
      </c>
      <c r="I330">
        <v>1.9</v>
      </c>
      <c r="J330">
        <v>2.4</v>
      </c>
      <c r="K330">
        <v>-0.5</v>
      </c>
      <c r="L330" t="e">
        <f>IF(#REF!="No Playoffs",0,1)</f>
        <v>#REF!</v>
      </c>
      <c r="M330">
        <v>0</v>
      </c>
      <c r="N330">
        <v>0</v>
      </c>
    </row>
    <row r="331" spans="1:14" x14ac:dyDescent="0.35">
      <c r="A331">
        <v>2010</v>
      </c>
      <c r="B331">
        <v>10</v>
      </c>
      <c r="C331">
        <v>6</v>
      </c>
      <c r="D331">
        <v>388</v>
      </c>
      <c r="E331">
        <v>240</v>
      </c>
      <c r="F331">
        <v>148</v>
      </c>
      <c r="G331">
        <v>9.3000000000000007</v>
      </c>
      <c r="H331">
        <v>1.7</v>
      </c>
      <c r="I331">
        <v>10.9</v>
      </c>
      <c r="J331">
        <v>3.1</v>
      </c>
      <c r="K331">
        <v>7.9</v>
      </c>
      <c r="L331" t="e">
        <f>IF(#REF!="No Playoffs",0,1)</f>
        <v>#REF!</v>
      </c>
      <c r="M331">
        <v>1</v>
      </c>
      <c r="N331">
        <v>1</v>
      </c>
    </row>
    <row r="332" spans="1:14" x14ac:dyDescent="0.35">
      <c r="A332">
        <v>2010</v>
      </c>
      <c r="B332">
        <v>6</v>
      </c>
      <c r="C332">
        <v>10</v>
      </c>
      <c r="D332">
        <v>390</v>
      </c>
      <c r="E332">
        <v>427</v>
      </c>
      <c r="F332">
        <v>-37</v>
      </c>
      <c r="G332">
        <v>-2.2999999999999998</v>
      </c>
      <c r="H332">
        <v>0.5</v>
      </c>
      <c r="I332">
        <v>-1.8</v>
      </c>
      <c r="J332">
        <v>1.8</v>
      </c>
      <c r="K332">
        <v>-3.7</v>
      </c>
      <c r="L332" t="e">
        <f>IF(#REF!="No Playoffs",0,1)</f>
        <v>#REF!</v>
      </c>
      <c r="M332">
        <v>0</v>
      </c>
      <c r="N332">
        <v>0</v>
      </c>
    </row>
    <row r="333" spans="1:14" x14ac:dyDescent="0.35">
      <c r="A333">
        <v>2010</v>
      </c>
      <c r="B333">
        <v>10</v>
      </c>
      <c r="C333">
        <v>6</v>
      </c>
      <c r="D333">
        <v>435</v>
      </c>
      <c r="E333">
        <v>388</v>
      </c>
      <c r="F333">
        <v>47</v>
      </c>
      <c r="G333">
        <v>2.9</v>
      </c>
      <c r="H333">
        <v>-0.1</v>
      </c>
      <c r="I333">
        <v>2.9</v>
      </c>
      <c r="J333">
        <v>3.7</v>
      </c>
      <c r="K333">
        <v>-0.9</v>
      </c>
      <c r="L333" t="e">
        <f>IF(#REF!="No Playoffs",0,1)</f>
        <v>#REF!</v>
      </c>
      <c r="M333">
        <v>1</v>
      </c>
      <c r="N333">
        <v>0</v>
      </c>
    </row>
    <row r="334" spans="1:14" x14ac:dyDescent="0.35">
      <c r="A334">
        <v>2010</v>
      </c>
      <c r="B334">
        <v>8</v>
      </c>
      <c r="C334">
        <v>8</v>
      </c>
      <c r="D334">
        <v>353</v>
      </c>
      <c r="E334">
        <v>419</v>
      </c>
      <c r="F334">
        <v>-66</v>
      </c>
      <c r="G334">
        <v>-4.0999999999999996</v>
      </c>
      <c r="H334">
        <v>-0.4</v>
      </c>
      <c r="I334">
        <v>-4.5</v>
      </c>
      <c r="J334">
        <v>-1.2</v>
      </c>
      <c r="K334">
        <v>-3.3</v>
      </c>
      <c r="L334" t="e">
        <f>IF(#REF!="No Playoffs",0,1)</f>
        <v>#REF!</v>
      </c>
      <c r="M334">
        <v>0</v>
      </c>
      <c r="N334">
        <v>0</v>
      </c>
    </row>
    <row r="335" spans="1:14" x14ac:dyDescent="0.35">
      <c r="A335">
        <v>2010</v>
      </c>
      <c r="B335">
        <v>10</v>
      </c>
      <c r="C335">
        <v>6</v>
      </c>
      <c r="D335">
        <v>366</v>
      </c>
      <c r="E335">
        <v>326</v>
      </c>
      <c r="F335">
        <v>40</v>
      </c>
      <c r="G335">
        <v>2.5</v>
      </c>
      <c r="H335">
        <v>-3.2</v>
      </c>
      <c r="I335">
        <v>-0.7</v>
      </c>
      <c r="J335">
        <v>-1.5</v>
      </c>
      <c r="K335">
        <v>0.8</v>
      </c>
      <c r="L335" t="e">
        <f>IF(#REF!="No Playoffs",0,1)</f>
        <v>#REF!</v>
      </c>
      <c r="M335">
        <v>1</v>
      </c>
      <c r="N335">
        <v>0</v>
      </c>
    </row>
    <row r="336" spans="1:14" x14ac:dyDescent="0.35">
      <c r="A336">
        <v>2010</v>
      </c>
      <c r="B336">
        <v>7</v>
      </c>
      <c r="C336">
        <v>9</v>
      </c>
      <c r="D336">
        <v>273</v>
      </c>
      <c r="E336">
        <v>333</v>
      </c>
      <c r="F336">
        <v>-60</v>
      </c>
      <c r="G336">
        <v>-3.8</v>
      </c>
      <c r="H336">
        <v>4.0999999999999996</v>
      </c>
      <c r="I336">
        <v>0.3</v>
      </c>
      <c r="J336">
        <v>-2.8</v>
      </c>
      <c r="K336">
        <v>3.1</v>
      </c>
      <c r="L336" t="e">
        <f>IF(#REF!="No Playoffs",0,1)</f>
        <v>#REF!</v>
      </c>
      <c r="M336">
        <v>0</v>
      </c>
      <c r="N336">
        <v>0</v>
      </c>
    </row>
    <row r="337" spans="1:14" x14ac:dyDescent="0.35">
      <c r="A337">
        <v>2010</v>
      </c>
      <c r="B337">
        <v>6</v>
      </c>
      <c r="C337">
        <v>10</v>
      </c>
      <c r="D337">
        <v>281</v>
      </c>
      <c r="E337">
        <v>348</v>
      </c>
      <c r="F337">
        <v>-67</v>
      </c>
      <c r="G337">
        <v>-4.2</v>
      </c>
      <c r="H337">
        <v>2.6</v>
      </c>
      <c r="I337">
        <v>-1.6</v>
      </c>
      <c r="J337">
        <v>-3.3</v>
      </c>
      <c r="K337">
        <v>1.7</v>
      </c>
      <c r="L337" t="e">
        <f>IF(#REF!="No Playoffs",0,1)</f>
        <v>#REF!</v>
      </c>
      <c r="M337">
        <v>0</v>
      </c>
      <c r="N337">
        <v>0</v>
      </c>
    </row>
    <row r="338" spans="1:14" x14ac:dyDescent="0.35">
      <c r="A338">
        <v>2010</v>
      </c>
      <c r="B338">
        <v>14</v>
      </c>
      <c r="C338">
        <v>2</v>
      </c>
      <c r="D338">
        <v>518</v>
      </c>
      <c r="E338">
        <v>313</v>
      </c>
      <c r="F338">
        <v>205</v>
      </c>
      <c r="G338">
        <v>12.8</v>
      </c>
      <c r="H338">
        <v>2.6</v>
      </c>
      <c r="I338">
        <v>15.4</v>
      </c>
      <c r="J338">
        <v>12.6</v>
      </c>
      <c r="K338">
        <v>2.8</v>
      </c>
      <c r="L338" t="e">
        <f>IF(#REF!="No Playoffs",0,1)</f>
        <v>#REF!</v>
      </c>
      <c r="M338">
        <v>1</v>
      </c>
      <c r="N338">
        <v>0</v>
      </c>
    </row>
    <row r="339" spans="1:14" x14ac:dyDescent="0.35">
      <c r="A339">
        <v>2010</v>
      </c>
      <c r="B339">
        <v>11</v>
      </c>
      <c r="C339">
        <v>5</v>
      </c>
      <c r="D339">
        <v>384</v>
      </c>
      <c r="E339">
        <v>307</v>
      </c>
      <c r="F339">
        <v>77</v>
      </c>
      <c r="G339">
        <v>4.8</v>
      </c>
      <c r="H339">
        <v>-2.5</v>
      </c>
      <c r="I339">
        <v>2.2999999999999998</v>
      </c>
      <c r="J339">
        <v>1.5</v>
      </c>
      <c r="K339">
        <v>0.8</v>
      </c>
      <c r="L339" t="e">
        <f>IF(#REF!="No Playoffs",0,1)</f>
        <v>#REF!</v>
      </c>
      <c r="M339">
        <v>1</v>
      </c>
      <c r="N339">
        <v>0</v>
      </c>
    </row>
    <row r="340" spans="1:14" x14ac:dyDescent="0.35">
      <c r="A340">
        <v>2010</v>
      </c>
      <c r="B340">
        <v>11</v>
      </c>
      <c r="C340">
        <v>5</v>
      </c>
      <c r="D340">
        <v>367</v>
      </c>
      <c r="E340">
        <v>304</v>
      </c>
      <c r="F340">
        <v>63</v>
      </c>
      <c r="G340">
        <v>3.9</v>
      </c>
      <c r="H340">
        <v>2.5</v>
      </c>
      <c r="I340">
        <v>6.5</v>
      </c>
      <c r="J340">
        <v>2.2000000000000002</v>
      </c>
      <c r="K340">
        <v>4.2</v>
      </c>
      <c r="L340" t="e">
        <f>IF(#REF!="No Playoffs",0,1)</f>
        <v>#REF!</v>
      </c>
      <c r="M340">
        <v>1</v>
      </c>
      <c r="N340">
        <v>0</v>
      </c>
    </row>
    <row r="341" spans="1:14" x14ac:dyDescent="0.35">
      <c r="A341">
        <v>2010</v>
      </c>
      <c r="B341">
        <v>10</v>
      </c>
      <c r="C341">
        <v>6</v>
      </c>
      <c r="D341">
        <v>394</v>
      </c>
      <c r="E341">
        <v>347</v>
      </c>
      <c r="F341">
        <v>47</v>
      </c>
      <c r="G341">
        <v>2.9</v>
      </c>
      <c r="H341">
        <v>-0.8</v>
      </c>
      <c r="I341">
        <v>2.1</v>
      </c>
      <c r="J341">
        <v>1.7</v>
      </c>
      <c r="K341">
        <v>0.4</v>
      </c>
      <c r="L341" t="e">
        <f>IF(#REF!="No Playoffs",0,1)</f>
        <v>#REF!</v>
      </c>
      <c r="M341">
        <v>0</v>
      </c>
      <c r="N341">
        <v>0</v>
      </c>
    </row>
    <row r="342" spans="1:14" x14ac:dyDescent="0.35">
      <c r="A342">
        <v>2010</v>
      </c>
      <c r="B342">
        <v>8</v>
      </c>
      <c r="C342">
        <v>8</v>
      </c>
      <c r="D342">
        <v>410</v>
      </c>
      <c r="E342">
        <v>371</v>
      </c>
      <c r="F342">
        <v>39</v>
      </c>
      <c r="G342">
        <v>2.4</v>
      </c>
      <c r="H342">
        <v>-2.2999999999999998</v>
      </c>
      <c r="I342">
        <v>0.2</v>
      </c>
      <c r="J342">
        <v>2.2999999999999998</v>
      </c>
      <c r="K342">
        <v>-2.2000000000000002</v>
      </c>
      <c r="L342" t="e">
        <f>IF(#REF!="No Playoffs",0,1)</f>
        <v>#REF!</v>
      </c>
      <c r="M342">
        <v>0</v>
      </c>
      <c r="N342">
        <v>0</v>
      </c>
    </row>
    <row r="343" spans="1:14" x14ac:dyDescent="0.35">
      <c r="A343">
        <v>2010</v>
      </c>
      <c r="B343">
        <v>10</v>
      </c>
      <c r="C343">
        <v>6</v>
      </c>
      <c r="D343">
        <v>439</v>
      </c>
      <c r="E343">
        <v>377</v>
      </c>
      <c r="F343">
        <v>62</v>
      </c>
      <c r="G343">
        <v>3.9</v>
      </c>
      <c r="H343">
        <v>0.3</v>
      </c>
      <c r="I343">
        <v>4.2</v>
      </c>
      <c r="J343">
        <v>5.4</v>
      </c>
      <c r="K343">
        <v>-1.2</v>
      </c>
      <c r="L343" t="e">
        <f>IF(#REF!="No Playoffs",0,1)</f>
        <v>#REF!</v>
      </c>
      <c r="M343">
        <v>1</v>
      </c>
      <c r="N343">
        <v>0</v>
      </c>
    </row>
    <row r="344" spans="1:14" x14ac:dyDescent="0.35">
      <c r="A344">
        <v>2010</v>
      </c>
      <c r="B344">
        <v>12</v>
      </c>
      <c r="C344">
        <v>4</v>
      </c>
      <c r="D344">
        <v>375</v>
      </c>
      <c r="E344">
        <v>232</v>
      </c>
      <c r="F344">
        <v>143</v>
      </c>
      <c r="G344">
        <v>8.9</v>
      </c>
      <c r="H344">
        <v>1.3</v>
      </c>
      <c r="I344">
        <v>10.199999999999999</v>
      </c>
      <c r="J344">
        <v>2.5</v>
      </c>
      <c r="K344">
        <v>7.7</v>
      </c>
      <c r="L344" t="e">
        <f>IF(#REF!="No Playoffs",0,1)</f>
        <v>#REF!</v>
      </c>
      <c r="M344">
        <v>1</v>
      </c>
      <c r="N344">
        <v>0</v>
      </c>
    </row>
    <row r="345" spans="1:14" x14ac:dyDescent="0.35">
      <c r="A345">
        <v>2010</v>
      </c>
      <c r="B345">
        <v>9</v>
      </c>
      <c r="C345">
        <v>7</v>
      </c>
      <c r="D345">
        <v>441</v>
      </c>
      <c r="E345">
        <v>322</v>
      </c>
      <c r="F345">
        <v>119</v>
      </c>
      <c r="G345">
        <v>7.4</v>
      </c>
      <c r="H345">
        <v>-2.6</v>
      </c>
      <c r="I345">
        <v>4.8</v>
      </c>
      <c r="J345">
        <v>3.2</v>
      </c>
      <c r="K345">
        <v>1.6</v>
      </c>
      <c r="L345" t="e">
        <f>IF(#REF!="No Playoffs",0,1)</f>
        <v>#REF!</v>
      </c>
      <c r="M345">
        <v>0</v>
      </c>
      <c r="N345">
        <v>0</v>
      </c>
    </row>
    <row r="346" spans="1:14" x14ac:dyDescent="0.35">
      <c r="A346">
        <v>2010</v>
      </c>
      <c r="B346">
        <v>6</v>
      </c>
      <c r="C346">
        <v>10</v>
      </c>
      <c r="D346">
        <v>305</v>
      </c>
      <c r="E346">
        <v>346</v>
      </c>
      <c r="F346">
        <v>-41</v>
      </c>
      <c r="G346">
        <v>-2.6</v>
      </c>
      <c r="H346">
        <v>-3.3</v>
      </c>
      <c r="I346">
        <v>-5.8</v>
      </c>
      <c r="J346">
        <v>-4.7</v>
      </c>
      <c r="K346">
        <v>-1.1000000000000001</v>
      </c>
      <c r="L346" t="e">
        <f>IF(#REF!="No Playoffs",0,1)</f>
        <v>#REF!</v>
      </c>
      <c r="M346">
        <v>0</v>
      </c>
      <c r="N346">
        <v>0</v>
      </c>
    </row>
    <row r="347" spans="1:14" x14ac:dyDescent="0.35">
      <c r="A347">
        <v>2010</v>
      </c>
      <c r="B347">
        <v>7</v>
      </c>
      <c r="C347">
        <v>9</v>
      </c>
      <c r="D347">
        <v>310</v>
      </c>
      <c r="E347">
        <v>407</v>
      </c>
      <c r="F347">
        <v>-97</v>
      </c>
      <c r="G347">
        <v>-6.1</v>
      </c>
      <c r="H347">
        <v>-3.4</v>
      </c>
      <c r="I347">
        <v>-9.4</v>
      </c>
      <c r="J347">
        <v>-3.9</v>
      </c>
      <c r="K347">
        <v>-5.5</v>
      </c>
      <c r="L347" t="e">
        <f>IF(#REF!="No Playoffs",0,1)</f>
        <v>#REF!</v>
      </c>
      <c r="M347">
        <v>1</v>
      </c>
      <c r="N347">
        <v>0</v>
      </c>
    </row>
    <row r="348" spans="1:14" x14ac:dyDescent="0.35">
      <c r="A348">
        <v>2010</v>
      </c>
      <c r="B348">
        <v>7</v>
      </c>
      <c r="C348">
        <v>9</v>
      </c>
      <c r="D348">
        <v>289</v>
      </c>
      <c r="E348">
        <v>328</v>
      </c>
      <c r="F348">
        <v>-39</v>
      </c>
      <c r="G348">
        <v>-2.4</v>
      </c>
      <c r="H348">
        <v>-4.2</v>
      </c>
      <c r="I348">
        <v>-6.7</v>
      </c>
      <c r="J348">
        <v>-6.3</v>
      </c>
      <c r="K348">
        <v>-0.4</v>
      </c>
      <c r="L348" t="e">
        <f>IF(#REF!="No Playoffs",0,1)</f>
        <v>#REF!</v>
      </c>
      <c r="M348">
        <v>0</v>
      </c>
      <c r="N348">
        <v>0</v>
      </c>
    </row>
    <row r="349" spans="1:14" x14ac:dyDescent="0.35">
      <c r="A349">
        <v>2010</v>
      </c>
      <c r="B349">
        <v>10</v>
      </c>
      <c r="C349">
        <v>6</v>
      </c>
      <c r="D349">
        <v>341</v>
      </c>
      <c r="E349">
        <v>318</v>
      </c>
      <c r="F349">
        <v>23</v>
      </c>
      <c r="G349">
        <v>1.4</v>
      </c>
      <c r="H349">
        <v>-2</v>
      </c>
      <c r="I349">
        <v>-0.6</v>
      </c>
      <c r="J349">
        <v>-1</v>
      </c>
      <c r="K349">
        <v>0.4</v>
      </c>
      <c r="L349" t="e">
        <f>IF(#REF!="No Playoffs",0,1)</f>
        <v>#REF!</v>
      </c>
      <c r="M349">
        <v>0</v>
      </c>
      <c r="N349">
        <v>0</v>
      </c>
    </row>
    <row r="350" spans="1:14" x14ac:dyDescent="0.35">
      <c r="A350">
        <v>2010</v>
      </c>
      <c r="B350">
        <v>6</v>
      </c>
      <c r="C350">
        <v>10</v>
      </c>
      <c r="D350">
        <v>356</v>
      </c>
      <c r="E350">
        <v>339</v>
      </c>
      <c r="F350">
        <v>17</v>
      </c>
      <c r="G350">
        <v>1.1000000000000001</v>
      </c>
      <c r="H350">
        <v>0</v>
      </c>
      <c r="I350">
        <v>1</v>
      </c>
      <c r="J350">
        <v>-0.9</v>
      </c>
      <c r="K350">
        <v>1.9</v>
      </c>
      <c r="L350" t="e">
        <f>IF(#REF!="No Playoffs",0,1)</f>
        <v>#REF!</v>
      </c>
      <c r="M350">
        <v>0</v>
      </c>
      <c r="N350">
        <v>0</v>
      </c>
    </row>
    <row r="351" spans="1:14" x14ac:dyDescent="0.35">
      <c r="A351">
        <v>2010</v>
      </c>
      <c r="B351">
        <v>6</v>
      </c>
      <c r="C351">
        <v>10</v>
      </c>
      <c r="D351">
        <v>302</v>
      </c>
      <c r="E351">
        <v>377</v>
      </c>
      <c r="F351">
        <v>-75</v>
      </c>
      <c r="G351">
        <v>-4.7</v>
      </c>
      <c r="H351">
        <v>0.9</v>
      </c>
      <c r="I351">
        <v>-3.8</v>
      </c>
      <c r="J351">
        <v>-3.4</v>
      </c>
      <c r="K351">
        <v>-0.5</v>
      </c>
      <c r="L351" t="e">
        <f>IF(#REF!="No Playoffs",0,1)</f>
        <v>#REF!</v>
      </c>
      <c r="M351">
        <v>0</v>
      </c>
      <c r="N351">
        <v>0</v>
      </c>
    </row>
    <row r="352" spans="1:14" x14ac:dyDescent="0.35">
      <c r="A352">
        <v>2011</v>
      </c>
      <c r="B352">
        <v>8</v>
      </c>
      <c r="C352">
        <v>8</v>
      </c>
      <c r="D352">
        <v>312</v>
      </c>
      <c r="E352">
        <v>348</v>
      </c>
      <c r="F352">
        <v>-36</v>
      </c>
      <c r="G352">
        <v>-2.2999999999999998</v>
      </c>
      <c r="H352">
        <v>0</v>
      </c>
      <c r="I352">
        <v>-2.2000000000000002</v>
      </c>
      <c r="J352">
        <v>-1.7</v>
      </c>
      <c r="K352">
        <v>-0.5</v>
      </c>
      <c r="L352" t="e">
        <f>IF(#REF!="No Playoffs",0,1)</f>
        <v>#REF!</v>
      </c>
      <c r="M352">
        <v>0</v>
      </c>
      <c r="N352">
        <v>0</v>
      </c>
    </row>
    <row r="353" spans="1:14" x14ac:dyDescent="0.35">
      <c r="A353">
        <v>2011</v>
      </c>
      <c r="B353">
        <v>10</v>
      </c>
      <c r="C353">
        <v>6</v>
      </c>
      <c r="D353">
        <v>402</v>
      </c>
      <c r="E353">
        <v>350</v>
      </c>
      <c r="F353">
        <v>52</v>
      </c>
      <c r="G353">
        <v>3.3</v>
      </c>
      <c r="H353">
        <v>0.3</v>
      </c>
      <c r="I353">
        <v>3.5</v>
      </c>
      <c r="J353">
        <v>1.8</v>
      </c>
      <c r="K353">
        <v>1.7</v>
      </c>
      <c r="L353" t="e">
        <f>IF(#REF!="No Playoffs",0,1)</f>
        <v>#REF!</v>
      </c>
      <c r="M353">
        <v>1</v>
      </c>
      <c r="N353">
        <v>0</v>
      </c>
    </row>
    <row r="354" spans="1:14" x14ac:dyDescent="0.35">
      <c r="A354">
        <v>2011</v>
      </c>
      <c r="B354">
        <v>12</v>
      </c>
      <c r="C354">
        <v>4</v>
      </c>
      <c r="D354">
        <v>378</v>
      </c>
      <c r="E354">
        <v>266</v>
      </c>
      <c r="F354">
        <v>112</v>
      </c>
      <c r="G354">
        <v>7</v>
      </c>
      <c r="H354">
        <v>-0.9</v>
      </c>
      <c r="I354">
        <v>6.1</v>
      </c>
      <c r="J354">
        <v>2.6</v>
      </c>
      <c r="K354">
        <v>3.5</v>
      </c>
      <c r="L354" t="e">
        <f>IF(#REF!="No Playoffs",0,1)</f>
        <v>#REF!</v>
      </c>
      <c r="M354">
        <v>1</v>
      </c>
      <c r="N354">
        <v>0</v>
      </c>
    </row>
    <row r="355" spans="1:14" x14ac:dyDescent="0.35">
      <c r="A355">
        <v>2011</v>
      </c>
      <c r="B355">
        <v>6</v>
      </c>
      <c r="C355">
        <v>10</v>
      </c>
      <c r="D355">
        <v>372</v>
      </c>
      <c r="E355">
        <v>434</v>
      </c>
      <c r="F355">
        <v>-62</v>
      </c>
      <c r="G355">
        <v>-3.9</v>
      </c>
      <c r="H355">
        <v>0.5</v>
      </c>
      <c r="I355">
        <v>-3.4</v>
      </c>
      <c r="J355">
        <v>1.2</v>
      </c>
      <c r="K355">
        <v>-4.5</v>
      </c>
      <c r="L355" t="e">
        <f>IF(#REF!="No Playoffs",0,1)</f>
        <v>#REF!</v>
      </c>
      <c r="M355">
        <v>0</v>
      </c>
      <c r="N355">
        <v>0</v>
      </c>
    </row>
    <row r="356" spans="1:14" x14ac:dyDescent="0.35">
      <c r="A356">
        <v>2011</v>
      </c>
      <c r="B356">
        <v>6</v>
      </c>
      <c r="C356">
        <v>10</v>
      </c>
      <c r="D356">
        <v>406</v>
      </c>
      <c r="E356">
        <v>429</v>
      </c>
      <c r="F356">
        <v>-23</v>
      </c>
      <c r="G356">
        <v>-1.4</v>
      </c>
      <c r="H356">
        <v>0.1</v>
      </c>
      <c r="I356">
        <v>-1.3</v>
      </c>
      <c r="J356">
        <v>2.6</v>
      </c>
      <c r="K356">
        <v>-3.9</v>
      </c>
      <c r="L356" t="e">
        <f>IF(#REF!="No Playoffs",0,1)</f>
        <v>#REF!</v>
      </c>
      <c r="M356">
        <v>0</v>
      </c>
      <c r="N356">
        <v>0</v>
      </c>
    </row>
    <row r="357" spans="1:14" x14ac:dyDescent="0.35">
      <c r="A357">
        <v>2011</v>
      </c>
      <c r="B357">
        <v>8</v>
      </c>
      <c r="C357">
        <v>8</v>
      </c>
      <c r="D357">
        <v>353</v>
      </c>
      <c r="E357">
        <v>341</v>
      </c>
      <c r="F357">
        <v>12</v>
      </c>
      <c r="G357">
        <v>0.8</v>
      </c>
      <c r="H357">
        <v>0.9</v>
      </c>
      <c r="I357">
        <v>1.7</v>
      </c>
      <c r="J357">
        <v>-1.5</v>
      </c>
      <c r="K357">
        <v>3.1</v>
      </c>
      <c r="L357" t="e">
        <f>IF(#REF!="No Playoffs",0,1)</f>
        <v>#REF!</v>
      </c>
      <c r="M357">
        <v>0</v>
      </c>
      <c r="N357">
        <v>0</v>
      </c>
    </row>
    <row r="358" spans="1:14" x14ac:dyDescent="0.35">
      <c r="A358">
        <v>2011</v>
      </c>
      <c r="B358">
        <v>9</v>
      </c>
      <c r="C358">
        <v>7</v>
      </c>
      <c r="D358">
        <v>344</v>
      </c>
      <c r="E358">
        <v>323</v>
      </c>
      <c r="F358">
        <v>21</v>
      </c>
      <c r="G358">
        <v>1.3</v>
      </c>
      <c r="H358">
        <v>-0.9</v>
      </c>
      <c r="I358">
        <v>0.5</v>
      </c>
      <c r="J358">
        <v>0.7</v>
      </c>
      <c r="K358">
        <v>-0.2</v>
      </c>
      <c r="L358" t="e">
        <f>IF(#REF!="No Playoffs",0,1)</f>
        <v>#REF!</v>
      </c>
      <c r="M358">
        <v>1</v>
      </c>
      <c r="N358">
        <v>0</v>
      </c>
    </row>
    <row r="359" spans="1:14" x14ac:dyDescent="0.35">
      <c r="A359">
        <v>2011</v>
      </c>
      <c r="B359">
        <v>4</v>
      </c>
      <c r="C359">
        <v>12</v>
      </c>
      <c r="D359">
        <v>218</v>
      </c>
      <c r="E359">
        <v>307</v>
      </c>
      <c r="F359">
        <v>-89</v>
      </c>
      <c r="G359">
        <v>-5.6</v>
      </c>
      <c r="H359">
        <v>0.2</v>
      </c>
      <c r="I359">
        <v>-5.4</v>
      </c>
      <c r="J359">
        <v>-7.2</v>
      </c>
      <c r="K359">
        <v>1.8</v>
      </c>
      <c r="L359" t="e">
        <f>IF(#REF!="No Playoffs",0,1)</f>
        <v>#REF!</v>
      </c>
      <c r="M359">
        <v>0</v>
      </c>
      <c r="N359">
        <v>0</v>
      </c>
    </row>
    <row r="360" spans="1:14" x14ac:dyDescent="0.35">
      <c r="A360">
        <v>2011</v>
      </c>
      <c r="B360">
        <v>8</v>
      </c>
      <c r="C360">
        <v>8</v>
      </c>
      <c r="D360">
        <v>369</v>
      </c>
      <c r="E360">
        <v>347</v>
      </c>
      <c r="F360">
        <v>22</v>
      </c>
      <c r="G360">
        <v>1.4</v>
      </c>
      <c r="H360">
        <v>0.3</v>
      </c>
      <c r="I360">
        <v>1.6</v>
      </c>
      <c r="J360">
        <v>0.7</v>
      </c>
      <c r="K360">
        <v>0.9</v>
      </c>
      <c r="L360" t="e">
        <f>IF(#REF!="No Playoffs",0,1)</f>
        <v>#REF!</v>
      </c>
      <c r="M360">
        <v>0</v>
      </c>
      <c r="N360">
        <v>0</v>
      </c>
    </row>
    <row r="361" spans="1:14" x14ac:dyDescent="0.35">
      <c r="A361">
        <v>2011</v>
      </c>
      <c r="B361">
        <v>8</v>
      </c>
      <c r="C361">
        <v>8</v>
      </c>
      <c r="D361">
        <v>309</v>
      </c>
      <c r="E361">
        <v>390</v>
      </c>
      <c r="F361">
        <v>-81</v>
      </c>
      <c r="G361">
        <v>-5.0999999999999996</v>
      </c>
      <c r="H361">
        <v>-0.2</v>
      </c>
      <c r="I361">
        <v>-5.3</v>
      </c>
      <c r="J361">
        <v>-3.6</v>
      </c>
      <c r="K361">
        <v>-1.7</v>
      </c>
      <c r="L361" t="e">
        <f>IF(#REF!="No Playoffs",0,1)</f>
        <v>#REF!</v>
      </c>
      <c r="M361">
        <v>1</v>
      </c>
      <c r="N361">
        <v>0</v>
      </c>
    </row>
    <row r="362" spans="1:14" x14ac:dyDescent="0.35">
      <c r="A362">
        <v>2011</v>
      </c>
      <c r="B362">
        <v>10</v>
      </c>
      <c r="C362">
        <v>6</v>
      </c>
      <c r="D362">
        <v>474</v>
      </c>
      <c r="E362">
        <v>387</v>
      </c>
      <c r="F362">
        <v>87</v>
      </c>
      <c r="G362">
        <v>5.4</v>
      </c>
      <c r="H362">
        <v>0.6</v>
      </c>
      <c r="I362">
        <v>6.1</v>
      </c>
      <c r="J362">
        <v>6.9</v>
      </c>
      <c r="K362">
        <v>-0.8</v>
      </c>
      <c r="L362" t="e">
        <f>IF(#REF!="No Playoffs",0,1)</f>
        <v>#REF!</v>
      </c>
      <c r="M362">
        <v>1</v>
      </c>
      <c r="N362">
        <v>0</v>
      </c>
    </row>
    <row r="363" spans="1:14" x14ac:dyDescent="0.35">
      <c r="A363">
        <v>2011</v>
      </c>
      <c r="B363">
        <v>15</v>
      </c>
      <c r="C363">
        <v>1</v>
      </c>
      <c r="D363">
        <v>560</v>
      </c>
      <c r="E363">
        <v>359</v>
      </c>
      <c r="F363">
        <v>201</v>
      </c>
      <c r="G363">
        <v>12.6</v>
      </c>
      <c r="H363">
        <v>-1.2</v>
      </c>
      <c r="I363">
        <v>11.4</v>
      </c>
      <c r="J363">
        <v>11.5</v>
      </c>
      <c r="K363">
        <v>-0.1</v>
      </c>
      <c r="L363" t="e">
        <f>IF(#REF!="No Playoffs",0,1)</f>
        <v>#REF!</v>
      </c>
      <c r="M363">
        <v>1</v>
      </c>
      <c r="N363">
        <v>0</v>
      </c>
    </row>
    <row r="364" spans="1:14" x14ac:dyDescent="0.35">
      <c r="A364">
        <v>2011</v>
      </c>
      <c r="B364">
        <v>10</v>
      </c>
      <c r="C364">
        <v>6</v>
      </c>
      <c r="D364">
        <v>381</v>
      </c>
      <c r="E364">
        <v>278</v>
      </c>
      <c r="F364">
        <v>103</v>
      </c>
      <c r="G364">
        <v>6.4</v>
      </c>
      <c r="H364">
        <v>-1.9</v>
      </c>
      <c r="I364">
        <v>4.5</v>
      </c>
      <c r="J364">
        <v>1.4</v>
      </c>
      <c r="K364">
        <v>3.2</v>
      </c>
      <c r="L364" t="e">
        <f>IF(#REF!="No Playoffs",0,1)</f>
        <v>#REF!</v>
      </c>
      <c r="M364">
        <v>1</v>
      </c>
      <c r="N364">
        <v>0</v>
      </c>
    </row>
    <row r="365" spans="1:14" x14ac:dyDescent="0.35">
      <c r="A365">
        <v>2011</v>
      </c>
      <c r="B365">
        <v>2</v>
      </c>
      <c r="C365">
        <v>14</v>
      </c>
      <c r="D365">
        <v>243</v>
      </c>
      <c r="E365">
        <v>430</v>
      </c>
      <c r="F365">
        <v>-187</v>
      </c>
      <c r="G365">
        <v>-11.7</v>
      </c>
      <c r="H365">
        <v>0.4</v>
      </c>
      <c r="I365">
        <v>-11.3</v>
      </c>
      <c r="J365">
        <v>-6</v>
      </c>
      <c r="K365">
        <v>-5.3</v>
      </c>
      <c r="L365" t="e">
        <f>IF(#REF!="No Playoffs",0,1)</f>
        <v>#REF!</v>
      </c>
      <c r="M365">
        <v>0</v>
      </c>
      <c r="N365">
        <v>0</v>
      </c>
    </row>
    <row r="366" spans="1:14" x14ac:dyDescent="0.35">
      <c r="A366">
        <v>2011</v>
      </c>
      <c r="B366">
        <v>5</v>
      </c>
      <c r="C366">
        <v>11</v>
      </c>
      <c r="D366">
        <v>243</v>
      </c>
      <c r="E366">
        <v>329</v>
      </c>
      <c r="F366">
        <v>-86</v>
      </c>
      <c r="G366">
        <v>-5.4</v>
      </c>
      <c r="H366">
        <v>-0.3</v>
      </c>
      <c r="I366">
        <v>-5.6</v>
      </c>
      <c r="J366">
        <v>-7.1</v>
      </c>
      <c r="K366">
        <v>1.4</v>
      </c>
      <c r="L366" t="e">
        <f>IF(#REF!="No Playoffs",0,1)</f>
        <v>#REF!</v>
      </c>
      <c r="M366">
        <v>0</v>
      </c>
      <c r="N366">
        <v>0</v>
      </c>
    </row>
    <row r="367" spans="1:14" x14ac:dyDescent="0.35">
      <c r="A367">
        <v>2011</v>
      </c>
      <c r="B367">
        <v>7</v>
      </c>
      <c r="C367">
        <v>9</v>
      </c>
      <c r="D367">
        <v>212</v>
      </c>
      <c r="E367">
        <v>338</v>
      </c>
      <c r="F367">
        <v>-126</v>
      </c>
      <c r="G367">
        <v>-7.9</v>
      </c>
      <c r="H367">
        <v>-0.2</v>
      </c>
      <c r="I367">
        <v>-8.1</v>
      </c>
      <c r="J367">
        <v>-10.199999999999999</v>
      </c>
      <c r="K367">
        <v>2.1</v>
      </c>
      <c r="L367" t="e">
        <f>IF(#REF!="No Playoffs",0,1)</f>
        <v>#REF!</v>
      </c>
      <c r="M367">
        <v>0</v>
      </c>
      <c r="N367">
        <v>0</v>
      </c>
    </row>
    <row r="368" spans="1:14" x14ac:dyDescent="0.35">
      <c r="A368">
        <v>2011</v>
      </c>
      <c r="B368">
        <v>6</v>
      </c>
      <c r="C368">
        <v>10</v>
      </c>
      <c r="D368">
        <v>329</v>
      </c>
      <c r="E368">
        <v>313</v>
      </c>
      <c r="F368">
        <v>16</v>
      </c>
      <c r="G368">
        <v>1</v>
      </c>
      <c r="H368">
        <v>-0.1</v>
      </c>
      <c r="I368">
        <v>0.9</v>
      </c>
      <c r="J368">
        <v>-2.2000000000000002</v>
      </c>
      <c r="K368">
        <v>3.2</v>
      </c>
      <c r="L368" t="e">
        <f>IF(#REF!="No Playoffs",0,1)</f>
        <v>#REF!</v>
      </c>
      <c r="M368">
        <v>0</v>
      </c>
      <c r="N368">
        <v>0</v>
      </c>
    </row>
    <row r="369" spans="1:14" x14ac:dyDescent="0.35">
      <c r="A369">
        <v>2011</v>
      </c>
      <c r="B369">
        <v>3</v>
      </c>
      <c r="C369">
        <v>13</v>
      </c>
      <c r="D369">
        <v>340</v>
      </c>
      <c r="E369">
        <v>449</v>
      </c>
      <c r="F369">
        <v>-109</v>
      </c>
      <c r="G369">
        <v>-6.8</v>
      </c>
      <c r="H369">
        <v>1.1000000000000001</v>
      </c>
      <c r="I369">
        <v>-5.7</v>
      </c>
      <c r="J369">
        <v>-1.6</v>
      </c>
      <c r="K369">
        <v>-4.0999999999999996</v>
      </c>
      <c r="L369" t="e">
        <f>IF(#REF!="No Playoffs",0,1)</f>
        <v>#REF!</v>
      </c>
      <c r="M369">
        <v>0</v>
      </c>
      <c r="N369">
        <v>0</v>
      </c>
    </row>
    <row r="370" spans="1:14" x14ac:dyDescent="0.35">
      <c r="A370">
        <v>2011</v>
      </c>
      <c r="B370">
        <v>13</v>
      </c>
      <c r="C370">
        <v>3</v>
      </c>
      <c r="D370">
        <v>513</v>
      </c>
      <c r="E370">
        <v>342</v>
      </c>
      <c r="F370">
        <v>171</v>
      </c>
      <c r="G370">
        <v>10.7</v>
      </c>
      <c r="H370">
        <v>-1.4</v>
      </c>
      <c r="I370">
        <v>9.3000000000000007</v>
      </c>
      <c r="J370">
        <v>9.4</v>
      </c>
      <c r="K370">
        <v>-0.1</v>
      </c>
      <c r="L370" t="e">
        <f>IF(#REF!="No Playoffs",0,1)</f>
        <v>#REF!</v>
      </c>
      <c r="M370">
        <v>1</v>
      </c>
      <c r="N370">
        <v>0</v>
      </c>
    </row>
    <row r="371" spans="1:14" x14ac:dyDescent="0.35">
      <c r="A371">
        <v>2011</v>
      </c>
      <c r="B371">
        <v>13</v>
      </c>
      <c r="C371">
        <v>3</v>
      </c>
      <c r="D371">
        <v>547</v>
      </c>
      <c r="E371">
        <v>339</v>
      </c>
      <c r="F371">
        <v>208</v>
      </c>
      <c r="G371">
        <v>13</v>
      </c>
      <c r="H371">
        <v>-1.6</v>
      </c>
      <c r="I371">
        <v>11.4</v>
      </c>
      <c r="J371">
        <v>10.6</v>
      </c>
      <c r="K371">
        <v>0.8</v>
      </c>
      <c r="L371" t="e">
        <f>IF(#REF!="No Playoffs",0,1)</f>
        <v>#REF!</v>
      </c>
      <c r="M371">
        <v>1</v>
      </c>
      <c r="N371">
        <v>0</v>
      </c>
    </row>
    <row r="372" spans="1:14" x14ac:dyDescent="0.35">
      <c r="A372">
        <v>2011</v>
      </c>
      <c r="B372">
        <v>8</v>
      </c>
      <c r="C372">
        <v>8</v>
      </c>
      <c r="D372">
        <v>377</v>
      </c>
      <c r="E372">
        <v>363</v>
      </c>
      <c r="F372">
        <v>14</v>
      </c>
      <c r="G372">
        <v>0.9</v>
      </c>
      <c r="H372">
        <v>0</v>
      </c>
      <c r="I372">
        <v>0.9</v>
      </c>
      <c r="J372">
        <v>1.2</v>
      </c>
      <c r="K372">
        <v>-0.3</v>
      </c>
      <c r="L372" t="e">
        <f>IF(#REF!="No Playoffs",0,1)</f>
        <v>#REF!</v>
      </c>
      <c r="M372">
        <v>0</v>
      </c>
      <c r="N372">
        <v>0</v>
      </c>
    </row>
    <row r="373" spans="1:14" x14ac:dyDescent="0.35">
      <c r="A373">
        <v>2011</v>
      </c>
      <c r="B373">
        <v>9</v>
      </c>
      <c r="C373">
        <v>7</v>
      </c>
      <c r="D373">
        <v>394</v>
      </c>
      <c r="E373">
        <v>400</v>
      </c>
      <c r="F373">
        <v>-6</v>
      </c>
      <c r="G373">
        <v>-0.4</v>
      </c>
      <c r="H373">
        <v>2</v>
      </c>
      <c r="I373">
        <v>1.6</v>
      </c>
      <c r="J373">
        <v>3.1</v>
      </c>
      <c r="K373">
        <v>-1.5</v>
      </c>
      <c r="L373" t="e">
        <f>IF(#REF!="No Playoffs",0,1)</f>
        <v>#REF!</v>
      </c>
      <c r="M373">
        <v>1</v>
      </c>
      <c r="N373">
        <v>1</v>
      </c>
    </row>
    <row r="374" spans="1:14" x14ac:dyDescent="0.35">
      <c r="A374">
        <v>2011</v>
      </c>
      <c r="B374">
        <v>8</v>
      </c>
      <c r="C374">
        <v>8</v>
      </c>
      <c r="D374">
        <v>359</v>
      </c>
      <c r="E374">
        <v>433</v>
      </c>
      <c r="F374">
        <v>-74</v>
      </c>
      <c r="G374">
        <v>-4.5999999999999996</v>
      </c>
      <c r="H374">
        <v>-0.3</v>
      </c>
      <c r="I374">
        <v>-4.9000000000000004</v>
      </c>
      <c r="J374">
        <v>0.2</v>
      </c>
      <c r="K374">
        <v>-5.0999999999999996</v>
      </c>
      <c r="L374" t="e">
        <f>IF(#REF!="No Playoffs",0,1)</f>
        <v>#REF!</v>
      </c>
      <c r="M374">
        <v>0</v>
      </c>
      <c r="N374">
        <v>0</v>
      </c>
    </row>
    <row r="375" spans="1:14" x14ac:dyDescent="0.35">
      <c r="A375">
        <v>2011</v>
      </c>
      <c r="B375">
        <v>8</v>
      </c>
      <c r="C375">
        <v>8</v>
      </c>
      <c r="D375">
        <v>396</v>
      </c>
      <c r="E375">
        <v>328</v>
      </c>
      <c r="F375">
        <v>68</v>
      </c>
      <c r="G375">
        <v>4.3</v>
      </c>
      <c r="H375">
        <v>0.5</v>
      </c>
      <c r="I375">
        <v>4.7</v>
      </c>
      <c r="J375">
        <v>3.1</v>
      </c>
      <c r="K375">
        <v>1.7</v>
      </c>
      <c r="L375" t="e">
        <f>IF(#REF!="No Playoffs",0,1)</f>
        <v>#REF!</v>
      </c>
      <c r="M375">
        <v>0</v>
      </c>
      <c r="N375">
        <v>0</v>
      </c>
    </row>
    <row r="376" spans="1:14" x14ac:dyDescent="0.35">
      <c r="A376">
        <v>2011</v>
      </c>
      <c r="B376">
        <v>12</v>
      </c>
      <c r="C376">
        <v>4</v>
      </c>
      <c r="D376">
        <v>325</v>
      </c>
      <c r="E376">
        <v>227</v>
      </c>
      <c r="F376">
        <v>98</v>
      </c>
      <c r="G376">
        <v>6.1</v>
      </c>
      <c r="H376">
        <v>-0.8</v>
      </c>
      <c r="I376">
        <v>5.3</v>
      </c>
      <c r="J376">
        <v>-0.8</v>
      </c>
      <c r="K376">
        <v>6</v>
      </c>
      <c r="L376" t="e">
        <f>IF(#REF!="No Playoffs",0,1)</f>
        <v>#REF!</v>
      </c>
      <c r="M376">
        <v>1</v>
      </c>
      <c r="N376">
        <v>0</v>
      </c>
    </row>
    <row r="377" spans="1:14" x14ac:dyDescent="0.35">
      <c r="A377">
        <v>2011</v>
      </c>
      <c r="B377">
        <v>8</v>
      </c>
      <c r="C377">
        <v>8</v>
      </c>
      <c r="D377">
        <v>406</v>
      </c>
      <c r="E377">
        <v>377</v>
      </c>
      <c r="F377">
        <v>29</v>
      </c>
      <c r="G377">
        <v>1.8</v>
      </c>
      <c r="H377">
        <v>-0.9</v>
      </c>
      <c r="I377">
        <v>0.9</v>
      </c>
      <c r="J377">
        <v>2.7</v>
      </c>
      <c r="K377">
        <v>-1.8</v>
      </c>
      <c r="L377" t="e">
        <f>IF(#REF!="No Playoffs",0,1)</f>
        <v>#REF!</v>
      </c>
      <c r="M377">
        <v>0</v>
      </c>
      <c r="N377">
        <v>0</v>
      </c>
    </row>
    <row r="378" spans="1:14" x14ac:dyDescent="0.35">
      <c r="A378">
        <v>2011</v>
      </c>
      <c r="B378">
        <v>13</v>
      </c>
      <c r="C378">
        <v>3</v>
      </c>
      <c r="D378">
        <v>380</v>
      </c>
      <c r="E378">
        <v>229</v>
      </c>
      <c r="F378">
        <v>151</v>
      </c>
      <c r="G378">
        <v>9.4</v>
      </c>
      <c r="H378">
        <v>-1.1000000000000001</v>
      </c>
      <c r="I378">
        <v>8.3000000000000007</v>
      </c>
      <c r="J378">
        <v>1.7</v>
      </c>
      <c r="K378">
        <v>6.6</v>
      </c>
      <c r="L378" t="e">
        <f>IF(#REF!="No Playoffs",0,1)</f>
        <v>#REF!</v>
      </c>
      <c r="M378">
        <v>1</v>
      </c>
      <c r="N378">
        <v>0</v>
      </c>
    </row>
    <row r="379" spans="1:14" x14ac:dyDescent="0.35">
      <c r="A379">
        <v>2011</v>
      </c>
      <c r="B379">
        <v>7</v>
      </c>
      <c r="C379">
        <v>9</v>
      </c>
      <c r="D379">
        <v>321</v>
      </c>
      <c r="E379">
        <v>315</v>
      </c>
      <c r="F379">
        <v>6</v>
      </c>
      <c r="G379">
        <v>0.4</v>
      </c>
      <c r="H379">
        <v>0.4</v>
      </c>
      <c r="I379">
        <v>0.8</v>
      </c>
      <c r="J379">
        <v>-0.5</v>
      </c>
      <c r="K379">
        <v>1.3</v>
      </c>
      <c r="L379" t="e">
        <f>IF(#REF!="No Playoffs",0,1)</f>
        <v>#REF!</v>
      </c>
      <c r="M379">
        <v>0</v>
      </c>
      <c r="N379">
        <v>0</v>
      </c>
    </row>
    <row r="380" spans="1:14" x14ac:dyDescent="0.35">
      <c r="A380">
        <v>2011</v>
      </c>
      <c r="B380">
        <v>2</v>
      </c>
      <c r="C380">
        <v>14</v>
      </c>
      <c r="D380">
        <v>193</v>
      </c>
      <c r="E380">
        <v>407</v>
      </c>
      <c r="F380">
        <v>-214</v>
      </c>
      <c r="G380">
        <v>-13.4</v>
      </c>
      <c r="H380">
        <v>2.9</v>
      </c>
      <c r="I380">
        <v>-10.4</v>
      </c>
      <c r="J380">
        <v>-8.4</v>
      </c>
      <c r="K380">
        <v>-2.1</v>
      </c>
      <c r="L380" t="e">
        <f>IF(#REF!="No Playoffs",0,1)</f>
        <v>#REF!</v>
      </c>
      <c r="M380">
        <v>0</v>
      </c>
      <c r="N380">
        <v>0</v>
      </c>
    </row>
    <row r="381" spans="1:14" x14ac:dyDescent="0.35">
      <c r="A381">
        <v>2011</v>
      </c>
      <c r="B381">
        <v>4</v>
      </c>
      <c r="C381">
        <v>12</v>
      </c>
      <c r="D381">
        <v>287</v>
      </c>
      <c r="E381">
        <v>494</v>
      </c>
      <c r="F381">
        <v>-207</v>
      </c>
      <c r="G381">
        <v>-12.9</v>
      </c>
      <c r="H381">
        <v>2.2999999999999998</v>
      </c>
      <c r="I381">
        <v>-10.6</v>
      </c>
      <c r="J381">
        <v>-4</v>
      </c>
      <c r="K381">
        <v>-6.6</v>
      </c>
      <c r="L381" t="e">
        <f>IF(#REF!="No Playoffs",0,1)</f>
        <v>#REF!</v>
      </c>
      <c r="M381">
        <v>0</v>
      </c>
      <c r="N381">
        <v>0</v>
      </c>
    </row>
    <row r="382" spans="1:14" x14ac:dyDescent="0.35">
      <c r="A382">
        <v>2011</v>
      </c>
      <c r="B382">
        <v>9</v>
      </c>
      <c r="C382">
        <v>7</v>
      </c>
      <c r="D382">
        <v>325</v>
      </c>
      <c r="E382">
        <v>317</v>
      </c>
      <c r="F382">
        <v>8</v>
      </c>
      <c r="G382">
        <v>0.5</v>
      </c>
      <c r="H382">
        <v>-1.5</v>
      </c>
      <c r="I382">
        <v>-1</v>
      </c>
      <c r="J382">
        <v>-2.2000000000000002</v>
      </c>
      <c r="K382">
        <v>1.2</v>
      </c>
      <c r="L382" t="e">
        <f>IF(#REF!="No Playoffs",0,1)</f>
        <v>#REF!</v>
      </c>
      <c r="M382">
        <v>0</v>
      </c>
      <c r="N382">
        <v>0</v>
      </c>
    </row>
    <row r="383" spans="1:14" x14ac:dyDescent="0.35">
      <c r="A383">
        <v>2011</v>
      </c>
      <c r="B383">
        <v>5</v>
      </c>
      <c r="C383">
        <v>11</v>
      </c>
      <c r="D383">
        <v>288</v>
      </c>
      <c r="E383">
        <v>367</v>
      </c>
      <c r="F383">
        <v>-79</v>
      </c>
      <c r="G383">
        <v>-4.9000000000000004</v>
      </c>
      <c r="H383">
        <v>0.8</v>
      </c>
      <c r="I383">
        <v>-4.0999999999999996</v>
      </c>
      <c r="J383">
        <v>-4.3</v>
      </c>
      <c r="K383">
        <v>0.2</v>
      </c>
      <c r="L383" t="e">
        <f>IF(#REF!="No Playoffs",0,1)</f>
        <v>#REF!</v>
      </c>
      <c r="M383">
        <v>0</v>
      </c>
      <c r="N383">
        <v>0</v>
      </c>
    </row>
    <row r="384" spans="1:14" x14ac:dyDescent="0.35">
      <c r="A384">
        <v>2012</v>
      </c>
      <c r="B384">
        <v>5</v>
      </c>
      <c r="C384">
        <v>11</v>
      </c>
      <c r="D384">
        <v>250</v>
      </c>
      <c r="E384">
        <v>357</v>
      </c>
      <c r="F384">
        <v>-107</v>
      </c>
      <c r="G384">
        <v>-6.7</v>
      </c>
      <c r="H384">
        <v>3.5</v>
      </c>
      <c r="I384">
        <v>-3.2</v>
      </c>
      <c r="J384">
        <v>-4.8</v>
      </c>
      <c r="K384">
        <v>1.6</v>
      </c>
      <c r="L384" t="e">
        <f>IF(#REF!="No Playoffs",0,1)</f>
        <v>#REF!</v>
      </c>
      <c r="M384">
        <v>0</v>
      </c>
      <c r="N384">
        <v>0</v>
      </c>
    </row>
    <row r="385" spans="1:14" x14ac:dyDescent="0.35">
      <c r="A385">
        <v>2012</v>
      </c>
      <c r="B385">
        <v>13</v>
      </c>
      <c r="C385">
        <v>3</v>
      </c>
      <c r="D385">
        <v>419</v>
      </c>
      <c r="E385">
        <v>299</v>
      </c>
      <c r="F385">
        <v>120</v>
      </c>
      <c r="G385">
        <v>7.5</v>
      </c>
      <c r="H385">
        <v>-1.1000000000000001</v>
      </c>
      <c r="I385">
        <v>6.4</v>
      </c>
      <c r="J385">
        <v>2</v>
      </c>
      <c r="K385">
        <v>4.5</v>
      </c>
      <c r="L385" t="e">
        <f>IF(#REF!="No Playoffs",0,1)</f>
        <v>#REF!</v>
      </c>
      <c r="M385">
        <v>1</v>
      </c>
      <c r="N385">
        <v>0</v>
      </c>
    </row>
    <row r="386" spans="1:14" x14ac:dyDescent="0.35">
      <c r="A386">
        <v>2012</v>
      </c>
      <c r="B386">
        <v>10</v>
      </c>
      <c r="C386">
        <v>6</v>
      </c>
      <c r="D386">
        <v>398</v>
      </c>
      <c r="E386">
        <v>344</v>
      </c>
      <c r="F386">
        <v>54</v>
      </c>
      <c r="G386">
        <v>3.4</v>
      </c>
      <c r="H386">
        <v>-0.5</v>
      </c>
      <c r="I386">
        <v>2.9</v>
      </c>
      <c r="J386">
        <v>1.9</v>
      </c>
      <c r="K386">
        <v>1</v>
      </c>
      <c r="L386" t="e">
        <f>IF(#REF!="No Playoffs",0,1)</f>
        <v>#REF!</v>
      </c>
      <c r="M386">
        <v>1</v>
      </c>
      <c r="N386">
        <v>1</v>
      </c>
    </row>
    <row r="387" spans="1:14" x14ac:dyDescent="0.35">
      <c r="A387">
        <v>2012</v>
      </c>
      <c r="B387">
        <v>6</v>
      </c>
      <c r="C387">
        <v>10</v>
      </c>
      <c r="D387">
        <v>344</v>
      </c>
      <c r="E387">
        <v>435</v>
      </c>
      <c r="F387">
        <v>-91</v>
      </c>
      <c r="G387">
        <v>-5.7</v>
      </c>
      <c r="H387">
        <v>-1</v>
      </c>
      <c r="I387">
        <v>-6.7</v>
      </c>
      <c r="J387">
        <v>-0.9</v>
      </c>
      <c r="K387">
        <v>-5.8</v>
      </c>
      <c r="L387" t="e">
        <f>IF(#REF!="No Playoffs",0,1)</f>
        <v>#REF!</v>
      </c>
      <c r="M387">
        <v>0</v>
      </c>
      <c r="N387">
        <v>0</v>
      </c>
    </row>
    <row r="388" spans="1:14" x14ac:dyDescent="0.35">
      <c r="A388">
        <v>2012</v>
      </c>
      <c r="B388">
        <v>7</v>
      </c>
      <c r="C388">
        <v>9</v>
      </c>
      <c r="D388">
        <v>357</v>
      </c>
      <c r="E388">
        <v>363</v>
      </c>
      <c r="F388">
        <v>-6</v>
      </c>
      <c r="G388">
        <v>-0.4</v>
      </c>
      <c r="H388">
        <v>1.2</v>
      </c>
      <c r="I388">
        <v>0.8</v>
      </c>
      <c r="J388">
        <v>-0.5</v>
      </c>
      <c r="K388">
        <v>1.3</v>
      </c>
      <c r="L388" t="e">
        <f>IF(#REF!="No Playoffs",0,1)</f>
        <v>#REF!</v>
      </c>
      <c r="M388">
        <v>0</v>
      </c>
      <c r="N388">
        <v>0</v>
      </c>
    </row>
    <row r="389" spans="1:14" x14ac:dyDescent="0.35">
      <c r="A389">
        <v>2012</v>
      </c>
      <c r="B389">
        <v>10</v>
      </c>
      <c r="C389">
        <v>6</v>
      </c>
      <c r="D389">
        <v>375</v>
      </c>
      <c r="E389">
        <v>277</v>
      </c>
      <c r="F389">
        <v>98</v>
      </c>
      <c r="G389">
        <v>6.1</v>
      </c>
      <c r="H389">
        <v>0.8</v>
      </c>
      <c r="I389">
        <v>6.9</v>
      </c>
      <c r="J389">
        <v>1</v>
      </c>
      <c r="K389">
        <v>6</v>
      </c>
      <c r="L389" t="e">
        <f>IF(#REF!="No Playoffs",0,1)</f>
        <v>#REF!</v>
      </c>
      <c r="M389">
        <v>0</v>
      </c>
      <c r="N389">
        <v>0</v>
      </c>
    </row>
    <row r="390" spans="1:14" x14ac:dyDescent="0.35">
      <c r="A390">
        <v>2012</v>
      </c>
      <c r="B390">
        <v>10</v>
      </c>
      <c r="C390">
        <v>6</v>
      </c>
      <c r="D390">
        <v>391</v>
      </c>
      <c r="E390">
        <v>320</v>
      </c>
      <c r="F390">
        <v>71</v>
      </c>
      <c r="G390">
        <v>4.4000000000000004</v>
      </c>
      <c r="H390">
        <v>-2.4</v>
      </c>
      <c r="I390">
        <v>2.1</v>
      </c>
      <c r="J390">
        <v>1.2</v>
      </c>
      <c r="K390">
        <v>0.9</v>
      </c>
      <c r="L390" t="e">
        <f>IF(#REF!="No Playoffs",0,1)</f>
        <v>#REF!</v>
      </c>
      <c r="M390">
        <v>1</v>
      </c>
      <c r="N390">
        <v>0</v>
      </c>
    </row>
    <row r="391" spans="1:14" x14ac:dyDescent="0.35">
      <c r="A391">
        <v>2012</v>
      </c>
      <c r="B391">
        <v>5</v>
      </c>
      <c r="C391">
        <v>11</v>
      </c>
      <c r="D391">
        <v>302</v>
      </c>
      <c r="E391">
        <v>368</v>
      </c>
      <c r="F391">
        <v>-66</v>
      </c>
      <c r="G391">
        <v>-4.0999999999999996</v>
      </c>
      <c r="H391">
        <v>-1.2</v>
      </c>
      <c r="I391">
        <v>-5.3</v>
      </c>
      <c r="J391">
        <v>-4.5999999999999996</v>
      </c>
      <c r="K391">
        <v>-0.7</v>
      </c>
      <c r="L391" t="e">
        <f>IF(#REF!="No Playoffs",0,1)</f>
        <v>#REF!</v>
      </c>
      <c r="M391">
        <v>0</v>
      </c>
      <c r="N391">
        <v>0</v>
      </c>
    </row>
    <row r="392" spans="1:14" x14ac:dyDescent="0.35">
      <c r="A392">
        <v>2012</v>
      </c>
      <c r="B392">
        <v>8</v>
      </c>
      <c r="C392">
        <v>8</v>
      </c>
      <c r="D392">
        <v>376</v>
      </c>
      <c r="E392">
        <v>400</v>
      </c>
      <c r="F392">
        <v>-24</v>
      </c>
      <c r="G392">
        <v>-1.5</v>
      </c>
      <c r="H392">
        <v>1.8</v>
      </c>
      <c r="I392">
        <v>0.3</v>
      </c>
      <c r="J392">
        <v>1.4</v>
      </c>
      <c r="K392">
        <v>-1.2</v>
      </c>
      <c r="L392" t="e">
        <f>IF(#REF!="No Playoffs",0,1)</f>
        <v>#REF!</v>
      </c>
      <c r="M392">
        <v>0</v>
      </c>
      <c r="N392">
        <v>0</v>
      </c>
    </row>
    <row r="393" spans="1:14" x14ac:dyDescent="0.35">
      <c r="A393">
        <v>2012</v>
      </c>
      <c r="B393">
        <v>13</v>
      </c>
      <c r="C393">
        <v>3</v>
      </c>
      <c r="D393">
        <v>481</v>
      </c>
      <c r="E393">
        <v>289</v>
      </c>
      <c r="F393">
        <v>192</v>
      </c>
      <c r="G393">
        <v>12</v>
      </c>
      <c r="H393">
        <v>-1.9</v>
      </c>
      <c r="I393">
        <v>10.1</v>
      </c>
      <c r="J393">
        <v>6.3</v>
      </c>
      <c r="K393">
        <v>3.8</v>
      </c>
      <c r="L393" t="e">
        <f>IF(#REF!="No Playoffs",0,1)</f>
        <v>#REF!</v>
      </c>
      <c r="M393">
        <v>1</v>
      </c>
      <c r="N393">
        <v>0</v>
      </c>
    </row>
    <row r="394" spans="1:14" x14ac:dyDescent="0.35">
      <c r="A394">
        <v>2012</v>
      </c>
      <c r="B394">
        <v>4</v>
      </c>
      <c r="C394">
        <v>12</v>
      </c>
      <c r="D394">
        <v>372</v>
      </c>
      <c r="E394">
        <v>437</v>
      </c>
      <c r="F394">
        <v>-65</v>
      </c>
      <c r="G394">
        <v>-4.0999999999999996</v>
      </c>
      <c r="H394">
        <v>1.8</v>
      </c>
      <c r="I394">
        <v>-2.2999999999999998</v>
      </c>
      <c r="J394">
        <v>2.1</v>
      </c>
      <c r="K394">
        <v>-4.4000000000000004</v>
      </c>
      <c r="L394" t="e">
        <f>IF(#REF!="No Playoffs",0,1)</f>
        <v>#REF!</v>
      </c>
      <c r="M394">
        <v>0</v>
      </c>
      <c r="N394">
        <v>0</v>
      </c>
    </row>
    <row r="395" spans="1:14" x14ac:dyDescent="0.35">
      <c r="A395">
        <v>2012</v>
      </c>
      <c r="B395">
        <v>11</v>
      </c>
      <c r="C395">
        <v>5</v>
      </c>
      <c r="D395">
        <v>433</v>
      </c>
      <c r="E395">
        <v>336</v>
      </c>
      <c r="F395">
        <v>97</v>
      </c>
      <c r="G395">
        <v>6.1</v>
      </c>
      <c r="H395">
        <v>1.2</v>
      </c>
      <c r="I395">
        <v>7.3</v>
      </c>
      <c r="J395">
        <v>4.9000000000000004</v>
      </c>
      <c r="K395">
        <v>2.4</v>
      </c>
      <c r="L395" t="e">
        <f>IF(#REF!="No Playoffs",0,1)</f>
        <v>#REF!</v>
      </c>
      <c r="M395">
        <v>1</v>
      </c>
      <c r="N395">
        <v>0</v>
      </c>
    </row>
    <row r="396" spans="1:14" x14ac:dyDescent="0.35">
      <c r="A396">
        <v>2012</v>
      </c>
      <c r="B396">
        <v>12</v>
      </c>
      <c r="C396">
        <v>4</v>
      </c>
      <c r="D396">
        <v>416</v>
      </c>
      <c r="E396">
        <v>331</v>
      </c>
      <c r="F396">
        <v>85</v>
      </c>
      <c r="G396">
        <v>5.3</v>
      </c>
      <c r="H396">
        <v>-1.8</v>
      </c>
      <c r="I396">
        <v>3.5</v>
      </c>
      <c r="J396">
        <v>1.8</v>
      </c>
      <c r="K396">
        <v>1.7</v>
      </c>
      <c r="L396" t="e">
        <f>IF(#REF!="No Playoffs",0,1)</f>
        <v>#REF!</v>
      </c>
      <c r="M396">
        <v>1</v>
      </c>
      <c r="N396">
        <v>0</v>
      </c>
    </row>
    <row r="397" spans="1:14" x14ac:dyDescent="0.35">
      <c r="A397">
        <v>2012</v>
      </c>
      <c r="B397">
        <v>11</v>
      </c>
      <c r="C397">
        <v>5</v>
      </c>
      <c r="D397">
        <v>357</v>
      </c>
      <c r="E397">
        <v>387</v>
      </c>
      <c r="F397">
        <v>-30</v>
      </c>
      <c r="G397">
        <v>-1.9</v>
      </c>
      <c r="H397">
        <v>-2.8</v>
      </c>
      <c r="I397">
        <v>-4.7</v>
      </c>
      <c r="J397">
        <v>-1.9</v>
      </c>
      <c r="K397">
        <v>-2.8</v>
      </c>
      <c r="L397" t="e">
        <f>IF(#REF!="No Playoffs",0,1)</f>
        <v>#REF!</v>
      </c>
      <c r="M397">
        <v>1</v>
      </c>
      <c r="N397">
        <v>0</v>
      </c>
    </row>
    <row r="398" spans="1:14" x14ac:dyDescent="0.35">
      <c r="A398">
        <v>2012</v>
      </c>
      <c r="B398">
        <v>2</v>
      </c>
      <c r="C398">
        <v>14</v>
      </c>
      <c r="D398">
        <v>255</v>
      </c>
      <c r="E398">
        <v>444</v>
      </c>
      <c r="F398">
        <v>-189</v>
      </c>
      <c r="G398">
        <v>-11.8</v>
      </c>
      <c r="H398">
        <v>-1.1000000000000001</v>
      </c>
      <c r="I398">
        <v>-13</v>
      </c>
      <c r="J398">
        <v>-8.1</v>
      </c>
      <c r="K398">
        <v>-4.9000000000000004</v>
      </c>
      <c r="L398" t="e">
        <f>IF(#REF!="No Playoffs",0,1)</f>
        <v>#REF!</v>
      </c>
      <c r="M398">
        <v>0</v>
      </c>
      <c r="N398">
        <v>0</v>
      </c>
    </row>
    <row r="399" spans="1:14" x14ac:dyDescent="0.35">
      <c r="A399">
        <v>2012</v>
      </c>
      <c r="B399">
        <v>2</v>
      </c>
      <c r="C399">
        <v>14</v>
      </c>
      <c r="D399">
        <v>211</v>
      </c>
      <c r="E399">
        <v>425</v>
      </c>
      <c r="F399">
        <v>-214</v>
      </c>
      <c r="G399">
        <v>-13.4</v>
      </c>
      <c r="H399">
        <v>-0.6</v>
      </c>
      <c r="I399">
        <v>-14</v>
      </c>
      <c r="J399">
        <v>-10.3</v>
      </c>
      <c r="K399">
        <v>-3.7</v>
      </c>
      <c r="L399" t="e">
        <f>IF(#REF!="No Playoffs",0,1)</f>
        <v>#REF!</v>
      </c>
      <c r="M399">
        <v>0</v>
      </c>
      <c r="N399">
        <v>0</v>
      </c>
    </row>
    <row r="400" spans="1:14" x14ac:dyDescent="0.35">
      <c r="A400">
        <v>2012</v>
      </c>
      <c r="B400">
        <v>7</v>
      </c>
      <c r="C400">
        <v>9</v>
      </c>
      <c r="D400">
        <v>288</v>
      </c>
      <c r="E400">
        <v>317</v>
      </c>
      <c r="F400">
        <v>-29</v>
      </c>
      <c r="G400">
        <v>-1.8</v>
      </c>
      <c r="H400">
        <v>-0.8</v>
      </c>
      <c r="I400">
        <v>-2.6</v>
      </c>
      <c r="J400">
        <v>-5.5</v>
      </c>
      <c r="K400">
        <v>2.9</v>
      </c>
      <c r="L400" t="e">
        <f>IF(#REF!="No Playoffs",0,1)</f>
        <v>#REF!</v>
      </c>
      <c r="M400">
        <v>0</v>
      </c>
      <c r="N400">
        <v>0</v>
      </c>
    </row>
    <row r="401" spans="1:14" x14ac:dyDescent="0.35">
      <c r="A401">
        <v>2012</v>
      </c>
      <c r="B401">
        <v>10</v>
      </c>
      <c r="C401">
        <v>6</v>
      </c>
      <c r="D401">
        <v>379</v>
      </c>
      <c r="E401">
        <v>348</v>
      </c>
      <c r="F401">
        <v>31</v>
      </c>
      <c r="G401">
        <v>1.9</v>
      </c>
      <c r="H401">
        <v>1.4</v>
      </c>
      <c r="I401">
        <v>3.4</v>
      </c>
      <c r="J401">
        <v>1.6</v>
      </c>
      <c r="K401">
        <v>1.8</v>
      </c>
      <c r="L401" t="e">
        <f>IF(#REF!="No Playoffs",0,1)</f>
        <v>#REF!</v>
      </c>
      <c r="M401">
        <v>1</v>
      </c>
      <c r="N401">
        <v>0</v>
      </c>
    </row>
    <row r="402" spans="1:14" x14ac:dyDescent="0.35">
      <c r="A402">
        <v>2012</v>
      </c>
      <c r="B402">
        <v>12</v>
      </c>
      <c r="C402">
        <v>4</v>
      </c>
      <c r="D402">
        <v>557</v>
      </c>
      <c r="E402">
        <v>331</v>
      </c>
      <c r="F402">
        <v>226</v>
      </c>
      <c r="G402">
        <v>14.1</v>
      </c>
      <c r="H402">
        <v>-1.4</v>
      </c>
      <c r="I402">
        <v>12.8</v>
      </c>
      <c r="J402">
        <v>12.2</v>
      </c>
      <c r="K402">
        <v>0.5</v>
      </c>
      <c r="L402" t="e">
        <f>IF(#REF!="No Playoffs",0,1)</f>
        <v>#REF!</v>
      </c>
      <c r="M402">
        <v>1</v>
      </c>
      <c r="N402">
        <v>0</v>
      </c>
    </row>
    <row r="403" spans="1:14" x14ac:dyDescent="0.35">
      <c r="A403">
        <v>2012</v>
      </c>
      <c r="B403">
        <v>7</v>
      </c>
      <c r="C403">
        <v>9</v>
      </c>
      <c r="D403">
        <v>461</v>
      </c>
      <c r="E403">
        <v>454</v>
      </c>
      <c r="F403">
        <v>7</v>
      </c>
      <c r="G403">
        <v>0.4</v>
      </c>
      <c r="H403">
        <v>1</v>
      </c>
      <c r="I403">
        <v>1.4</v>
      </c>
      <c r="J403">
        <v>6.5</v>
      </c>
      <c r="K403">
        <v>-5.0999999999999996</v>
      </c>
      <c r="L403" t="e">
        <f>IF(#REF!="No Playoffs",0,1)</f>
        <v>#REF!</v>
      </c>
      <c r="M403">
        <v>0</v>
      </c>
      <c r="N403">
        <v>0</v>
      </c>
    </row>
    <row r="404" spans="1:14" x14ac:dyDescent="0.35">
      <c r="A404">
        <v>2012</v>
      </c>
      <c r="B404">
        <v>6</v>
      </c>
      <c r="C404">
        <v>10</v>
      </c>
      <c r="D404">
        <v>281</v>
      </c>
      <c r="E404">
        <v>375</v>
      </c>
      <c r="F404">
        <v>-94</v>
      </c>
      <c r="G404">
        <v>-5.9</v>
      </c>
      <c r="H404">
        <v>0</v>
      </c>
      <c r="I404">
        <v>-5.9</v>
      </c>
      <c r="J404">
        <v>-5.0999999999999996</v>
      </c>
      <c r="K404">
        <v>-0.9</v>
      </c>
      <c r="L404" t="e">
        <f>IF(#REF!="No Playoffs",0,1)</f>
        <v>#REF!</v>
      </c>
      <c r="M404">
        <v>0</v>
      </c>
      <c r="N404">
        <v>0</v>
      </c>
    </row>
    <row r="405" spans="1:14" x14ac:dyDescent="0.35">
      <c r="A405">
        <v>2012</v>
      </c>
      <c r="B405">
        <v>9</v>
      </c>
      <c r="C405">
        <v>7</v>
      </c>
      <c r="D405">
        <v>429</v>
      </c>
      <c r="E405">
        <v>344</v>
      </c>
      <c r="F405">
        <v>85</v>
      </c>
      <c r="G405">
        <v>5.3</v>
      </c>
      <c r="H405">
        <v>0.9</v>
      </c>
      <c r="I405">
        <v>6.2</v>
      </c>
      <c r="J405">
        <v>4</v>
      </c>
      <c r="K405">
        <v>2.2000000000000002</v>
      </c>
      <c r="L405" t="e">
        <f>IF(#REF!="No Playoffs",0,1)</f>
        <v>#REF!</v>
      </c>
      <c r="M405">
        <v>0</v>
      </c>
      <c r="N405">
        <v>0</v>
      </c>
    </row>
    <row r="406" spans="1:14" x14ac:dyDescent="0.35">
      <c r="A406">
        <v>2012</v>
      </c>
      <c r="B406">
        <v>4</v>
      </c>
      <c r="C406">
        <v>12</v>
      </c>
      <c r="D406">
        <v>290</v>
      </c>
      <c r="E406">
        <v>443</v>
      </c>
      <c r="F406">
        <v>-153</v>
      </c>
      <c r="G406">
        <v>-9.6</v>
      </c>
      <c r="H406">
        <v>-1.3</v>
      </c>
      <c r="I406">
        <v>-10.8</v>
      </c>
      <c r="J406">
        <v>-4.5999999999999996</v>
      </c>
      <c r="K406">
        <v>-6.2</v>
      </c>
      <c r="L406" t="e">
        <f>IF(#REF!="No Playoffs",0,1)</f>
        <v>#REF!</v>
      </c>
      <c r="M406">
        <v>0</v>
      </c>
      <c r="N406">
        <v>0</v>
      </c>
    </row>
    <row r="407" spans="1:14" x14ac:dyDescent="0.35">
      <c r="A407">
        <v>2012</v>
      </c>
      <c r="B407">
        <v>4</v>
      </c>
      <c r="C407">
        <v>12</v>
      </c>
      <c r="D407">
        <v>280</v>
      </c>
      <c r="E407">
        <v>444</v>
      </c>
      <c r="F407">
        <v>-164</v>
      </c>
      <c r="G407">
        <v>-10.3</v>
      </c>
      <c r="H407">
        <v>1.4</v>
      </c>
      <c r="I407">
        <v>-8.9</v>
      </c>
      <c r="J407">
        <v>-5.3</v>
      </c>
      <c r="K407">
        <v>-3.6</v>
      </c>
      <c r="L407" t="e">
        <f>IF(#REF!="No Playoffs",0,1)</f>
        <v>#REF!</v>
      </c>
      <c r="M407">
        <v>0</v>
      </c>
      <c r="N407">
        <v>0</v>
      </c>
    </row>
    <row r="408" spans="1:14" x14ac:dyDescent="0.35">
      <c r="A408">
        <v>2012</v>
      </c>
      <c r="B408">
        <v>8</v>
      </c>
      <c r="C408">
        <v>8</v>
      </c>
      <c r="D408">
        <v>336</v>
      </c>
      <c r="E408">
        <v>314</v>
      </c>
      <c r="F408">
        <v>22</v>
      </c>
      <c r="G408">
        <v>1.4</v>
      </c>
      <c r="H408">
        <v>-2</v>
      </c>
      <c r="I408">
        <v>-0.7</v>
      </c>
      <c r="J408">
        <v>-2.8</v>
      </c>
      <c r="K408">
        <v>2.1</v>
      </c>
      <c r="L408" t="e">
        <f>IF(#REF!="No Playoffs",0,1)</f>
        <v>#REF!</v>
      </c>
      <c r="M408">
        <v>0</v>
      </c>
      <c r="N408">
        <v>0</v>
      </c>
    </row>
    <row r="409" spans="1:14" x14ac:dyDescent="0.35">
      <c r="A409">
        <v>2012</v>
      </c>
      <c r="B409">
        <v>7</v>
      </c>
      <c r="C409">
        <v>9</v>
      </c>
      <c r="D409">
        <v>350</v>
      </c>
      <c r="E409">
        <v>350</v>
      </c>
      <c r="F409">
        <v>0</v>
      </c>
      <c r="G409">
        <v>0</v>
      </c>
      <c r="H409">
        <v>-2.2999999999999998</v>
      </c>
      <c r="I409">
        <v>-2.2999999999999998</v>
      </c>
      <c r="J409">
        <v>-2</v>
      </c>
      <c r="K409">
        <v>-0.4</v>
      </c>
      <c r="L409" t="e">
        <f>IF(#REF!="No Playoffs",0,1)</f>
        <v>#REF!</v>
      </c>
      <c r="M409">
        <v>0</v>
      </c>
      <c r="N409">
        <v>0</v>
      </c>
    </row>
    <row r="410" spans="1:14" x14ac:dyDescent="0.35">
      <c r="A410">
        <v>2012</v>
      </c>
      <c r="B410">
        <v>11</v>
      </c>
      <c r="C410">
        <v>4</v>
      </c>
      <c r="D410">
        <v>397</v>
      </c>
      <c r="E410">
        <v>273</v>
      </c>
      <c r="F410">
        <v>124</v>
      </c>
      <c r="G410">
        <v>7.8</v>
      </c>
      <c r="H410">
        <v>2.5</v>
      </c>
      <c r="I410">
        <v>10.199999999999999</v>
      </c>
      <c r="J410">
        <v>3.5</v>
      </c>
      <c r="K410">
        <v>6.7</v>
      </c>
      <c r="L410" t="e">
        <f>IF(#REF!="No Playoffs",0,1)</f>
        <v>#REF!</v>
      </c>
      <c r="M410">
        <v>1</v>
      </c>
      <c r="N410">
        <v>0</v>
      </c>
    </row>
    <row r="411" spans="1:14" x14ac:dyDescent="0.35">
      <c r="A411">
        <v>2012</v>
      </c>
      <c r="B411">
        <v>11</v>
      </c>
      <c r="C411">
        <v>5</v>
      </c>
      <c r="D411">
        <v>412</v>
      </c>
      <c r="E411">
        <v>245</v>
      </c>
      <c r="F411">
        <v>167</v>
      </c>
      <c r="G411">
        <v>10.4</v>
      </c>
      <c r="H411">
        <v>1.8</v>
      </c>
      <c r="I411">
        <v>12.2</v>
      </c>
      <c r="J411">
        <v>4.5</v>
      </c>
      <c r="K411">
        <v>7.7</v>
      </c>
      <c r="L411" t="e">
        <f>IF(#REF!="No Playoffs",0,1)</f>
        <v>#REF!</v>
      </c>
      <c r="M411">
        <v>1</v>
      </c>
      <c r="N411">
        <v>0</v>
      </c>
    </row>
    <row r="412" spans="1:14" x14ac:dyDescent="0.35">
      <c r="A412">
        <v>2012</v>
      </c>
      <c r="B412">
        <v>7</v>
      </c>
      <c r="C412">
        <v>8</v>
      </c>
      <c r="D412">
        <v>299</v>
      </c>
      <c r="E412">
        <v>348</v>
      </c>
      <c r="F412">
        <v>-49</v>
      </c>
      <c r="G412">
        <v>-3.1</v>
      </c>
      <c r="H412">
        <v>3.4</v>
      </c>
      <c r="I412">
        <v>0.4</v>
      </c>
      <c r="J412">
        <v>-2.1</v>
      </c>
      <c r="K412">
        <v>2.4</v>
      </c>
      <c r="L412" t="e">
        <f>IF(#REF!="No Playoffs",0,1)</f>
        <v>#REF!</v>
      </c>
      <c r="M412">
        <v>0</v>
      </c>
      <c r="N412">
        <v>0</v>
      </c>
    </row>
    <row r="413" spans="1:14" x14ac:dyDescent="0.35">
      <c r="A413">
        <v>2012</v>
      </c>
      <c r="B413">
        <v>7</v>
      </c>
      <c r="C413">
        <v>9</v>
      </c>
      <c r="D413">
        <v>389</v>
      </c>
      <c r="E413">
        <v>394</v>
      </c>
      <c r="F413">
        <v>-5</v>
      </c>
      <c r="G413">
        <v>-0.3</v>
      </c>
      <c r="H413">
        <v>0.3</v>
      </c>
      <c r="I413">
        <v>0</v>
      </c>
      <c r="J413">
        <v>1.3</v>
      </c>
      <c r="K413">
        <v>-1.3</v>
      </c>
      <c r="L413" t="e">
        <f>IF(#REF!="No Playoffs",0,1)</f>
        <v>#REF!</v>
      </c>
      <c r="M413">
        <v>0</v>
      </c>
      <c r="N413">
        <v>0</v>
      </c>
    </row>
    <row r="414" spans="1:14" x14ac:dyDescent="0.35">
      <c r="A414">
        <v>2012</v>
      </c>
      <c r="B414">
        <v>6</v>
      </c>
      <c r="C414">
        <v>10</v>
      </c>
      <c r="D414">
        <v>330</v>
      </c>
      <c r="E414">
        <v>471</v>
      </c>
      <c r="F414">
        <v>-141</v>
      </c>
      <c r="G414">
        <v>-8.8000000000000007</v>
      </c>
      <c r="H414">
        <v>-1.2</v>
      </c>
      <c r="I414">
        <v>-10</v>
      </c>
      <c r="J414">
        <v>-2.6</v>
      </c>
      <c r="K414">
        <v>-7.4</v>
      </c>
      <c r="L414" t="e">
        <f>IF(#REF!="No Playoffs",0,1)</f>
        <v>#REF!</v>
      </c>
      <c r="M414">
        <v>0</v>
      </c>
      <c r="N414">
        <v>0</v>
      </c>
    </row>
    <row r="415" spans="1:14" x14ac:dyDescent="0.35">
      <c r="A415">
        <v>2012</v>
      </c>
      <c r="B415">
        <v>10</v>
      </c>
      <c r="C415">
        <v>6</v>
      </c>
      <c r="D415">
        <v>436</v>
      </c>
      <c r="E415">
        <v>388</v>
      </c>
      <c r="F415">
        <v>48</v>
      </c>
      <c r="G415">
        <v>3</v>
      </c>
      <c r="H415">
        <v>0.4</v>
      </c>
      <c r="I415">
        <v>3.4</v>
      </c>
      <c r="J415">
        <v>4.5999999999999996</v>
      </c>
      <c r="K415">
        <v>-1.2</v>
      </c>
      <c r="L415" t="e">
        <f>IF(#REF!="No Playoffs",0,1)</f>
        <v>#REF!</v>
      </c>
      <c r="M415">
        <v>1</v>
      </c>
      <c r="N415">
        <v>0</v>
      </c>
    </row>
    <row r="416" spans="1:14" x14ac:dyDescent="0.35">
      <c r="A416">
        <v>2013</v>
      </c>
      <c r="B416">
        <v>10</v>
      </c>
      <c r="C416">
        <v>6</v>
      </c>
      <c r="D416">
        <v>379</v>
      </c>
      <c r="E416">
        <v>324</v>
      </c>
      <c r="F416">
        <v>55</v>
      </c>
      <c r="G416">
        <v>3.4</v>
      </c>
      <c r="H416">
        <v>3</v>
      </c>
      <c r="I416">
        <v>6.4</v>
      </c>
      <c r="J416">
        <v>2.7</v>
      </c>
      <c r="K416">
        <v>3.7</v>
      </c>
      <c r="L416" t="e">
        <f>IF(#REF!="No Playoffs",0,1)</f>
        <v>#REF!</v>
      </c>
      <c r="M416">
        <v>0</v>
      </c>
      <c r="N416">
        <v>0</v>
      </c>
    </row>
    <row r="417" spans="1:14" x14ac:dyDescent="0.35">
      <c r="A417">
        <v>2013</v>
      </c>
      <c r="B417">
        <v>4</v>
      </c>
      <c r="C417">
        <v>12</v>
      </c>
      <c r="D417">
        <v>353</v>
      </c>
      <c r="E417">
        <v>443</v>
      </c>
      <c r="F417">
        <v>-90</v>
      </c>
      <c r="G417">
        <v>-5.6</v>
      </c>
      <c r="H417">
        <v>2.9</v>
      </c>
      <c r="I417">
        <v>-2.8</v>
      </c>
      <c r="J417">
        <v>1.2</v>
      </c>
      <c r="K417">
        <v>-3.9</v>
      </c>
      <c r="L417" t="e">
        <f>IF(#REF!="No Playoffs",0,1)</f>
        <v>#REF!</v>
      </c>
      <c r="M417">
        <v>0</v>
      </c>
      <c r="N417">
        <v>0</v>
      </c>
    </row>
    <row r="418" spans="1:14" x14ac:dyDescent="0.35">
      <c r="A418">
        <v>2013</v>
      </c>
      <c r="B418">
        <v>8</v>
      </c>
      <c r="C418">
        <v>8</v>
      </c>
      <c r="D418">
        <v>320</v>
      </c>
      <c r="E418">
        <v>352</v>
      </c>
      <c r="F418">
        <v>-32</v>
      </c>
      <c r="G418">
        <v>-2</v>
      </c>
      <c r="H418">
        <v>-1.5</v>
      </c>
      <c r="I418">
        <v>-3.5</v>
      </c>
      <c r="J418">
        <v>-5</v>
      </c>
      <c r="K418">
        <v>1.4</v>
      </c>
      <c r="L418" t="e">
        <f>IF(#REF!="No Playoffs",0,1)</f>
        <v>#REF!</v>
      </c>
      <c r="M418">
        <v>0</v>
      </c>
      <c r="N418">
        <v>0</v>
      </c>
    </row>
    <row r="419" spans="1:14" x14ac:dyDescent="0.35">
      <c r="A419">
        <v>2013</v>
      </c>
      <c r="B419">
        <v>6</v>
      </c>
      <c r="C419">
        <v>10</v>
      </c>
      <c r="D419">
        <v>339</v>
      </c>
      <c r="E419">
        <v>388</v>
      </c>
      <c r="F419">
        <v>-49</v>
      </c>
      <c r="G419">
        <v>-3.1</v>
      </c>
      <c r="H419">
        <v>-0.1</v>
      </c>
      <c r="I419">
        <v>-3.2</v>
      </c>
      <c r="J419">
        <v>-1.3</v>
      </c>
      <c r="K419">
        <v>-1.9</v>
      </c>
      <c r="L419" t="e">
        <f>IF(#REF!="No Playoffs",0,1)</f>
        <v>#REF!</v>
      </c>
      <c r="M419">
        <v>0</v>
      </c>
      <c r="N419">
        <v>0</v>
      </c>
    </row>
    <row r="420" spans="1:14" x14ac:dyDescent="0.35">
      <c r="A420">
        <v>2013</v>
      </c>
      <c r="B420">
        <v>12</v>
      </c>
      <c r="C420">
        <v>4</v>
      </c>
      <c r="D420">
        <v>366</v>
      </c>
      <c r="E420">
        <v>241</v>
      </c>
      <c r="F420">
        <v>125</v>
      </c>
      <c r="G420">
        <v>7.8</v>
      </c>
      <c r="H420">
        <v>1.4</v>
      </c>
      <c r="I420">
        <v>9.1999999999999993</v>
      </c>
      <c r="J420">
        <v>0.6</v>
      </c>
      <c r="K420">
        <v>8.6</v>
      </c>
      <c r="L420" t="e">
        <f>IF(#REF!="No Playoffs",0,1)</f>
        <v>#REF!</v>
      </c>
      <c r="M420">
        <v>1</v>
      </c>
      <c r="N420">
        <v>0</v>
      </c>
    </row>
    <row r="421" spans="1:14" x14ac:dyDescent="0.35">
      <c r="A421">
        <v>2013</v>
      </c>
      <c r="B421">
        <v>8</v>
      </c>
      <c r="C421">
        <v>8</v>
      </c>
      <c r="D421">
        <v>445</v>
      </c>
      <c r="E421">
        <v>478</v>
      </c>
      <c r="F421">
        <v>-33</v>
      </c>
      <c r="G421">
        <v>-2.1</v>
      </c>
      <c r="H421">
        <v>-2.1</v>
      </c>
      <c r="I421">
        <v>-4.0999999999999996</v>
      </c>
      <c r="J421">
        <v>3</v>
      </c>
      <c r="K421">
        <v>-7.1</v>
      </c>
      <c r="L421" t="e">
        <f>IF(#REF!="No Playoffs",0,1)</f>
        <v>#REF!</v>
      </c>
      <c r="M421">
        <v>0</v>
      </c>
      <c r="N421">
        <v>0</v>
      </c>
    </row>
    <row r="422" spans="1:14" x14ac:dyDescent="0.35">
      <c r="A422">
        <v>2013</v>
      </c>
      <c r="B422">
        <v>11</v>
      </c>
      <c r="C422">
        <v>5</v>
      </c>
      <c r="D422">
        <v>430</v>
      </c>
      <c r="E422">
        <v>305</v>
      </c>
      <c r="F422">
        <v>125</v>
      </c>
      <c r="G422">
        <v>7.8</v>
      </c>
      <c r="H422">
        <v>-2.5</v>
      </c>
      <c r="I422">
        <v>5.4</v>
      </c>
      <c r="J422">
        <v>2.2999999999999998</v>
      </c>
      <c r="K422">
        <v>3</v>
      </c>
      <c r="L422" t="e">
        <f>IF(#REF!="No Playoffs",0,1)</f>
        <v>#REF!</v>
      </c>
      <c r="M422">
        <v>1</v>
      </c>
      <c r="N422">
        <v>0</v>
      </c>
    </row>
    <row r="423" spans="1:14" x14ac:dyDescent="0.35">
      <c r="A423">
        <v>2013</v>
      </c>
      <c r="B423">
        <v>4</v>
      </c>
      <c r="C423">
        <v>12</v>
      </c>
      <c r="D423">
        <v>308</v>
      </c>
      <c r="E423">
        <v>406</v>
      </c>
      <c r="F423">
        <v>-98</v>
      </c>
      <c r="G423">
        <v>-6.1</v>
      </c>
      <c r="H423">
        <v>-1.6</v>
      </c>
      <c r="I423">
        <v>-7.7</v>
      </c>
      <c r="J423">
        <v>-4.8</v>
      </c>
      <c r="K423">
        <v>-2.9</v>
      </c>
      <c r="L423" t="e">
        <f>IF(#REF!="No Playoffs",0,1)</f>
        <v>#REF!</v>
      </c>
      <c r="M423">
        <v>0</v>
      </c>
      <c r="N423">
        <v>0</v>
      </c>
    </row>
    <row r="424" spans="1:14" x14ac:dyDescent="0.35">
      <c r="A424">
        <v>2013</v>
      </c>
      <c r="B424">
        <v>8</v>
      </c>
      <c r="C424">
        <v>8</v>
      </c>
      <c r="D424">
        <v>439</v>
      </c>
      <c r="E424">
        <v>432</v>
      </c>
      <c r="F424">
        <v>7</v>
      </c>
      <c r="G424">
        <v>0.4</v>
      </c>
      <c r="H424">
        <v>-1.1000000000000001</v>
      </c>
      <c r="I424">
        <v>-0.7</v>
      </c>
      <c r="J424">
        <v>2.7</v>
      </c>
      <c r="K424">
        <v>-3.4</v>
      </c>
      <c r="L424" t="e">
        <f>IF(#REF!="No Playoffs",0,1)</f>
        <v>#REF!</v>
      </c>
      <c r="M424">
        <v>0</v>
      </c>
      <c r="N424">
        <v>0</v>
      </c>
    </row>
    <row r="425" spans="1:14" x14ac:dyDescent="0.35">
      <c r="A425">
        <v>2013</v>
      </c>
      <c r="B425">
        <v>13</v>
      </c>
      <c r="C425">
        <v>3</v>
      </c>
      <c r="D425">
        <v>606</v>
      </c>
      <c r="E425">
        <v>399</v>
      </c>
      <c r="F425">
        <v>207</v>
      </c>
      <c r="G425">
        <v>12.9</v>
      </c>
      <c r="H425">
        <v>-1.6</v>
      </c>
      <c r="I425">
        <v>11.4</v>
      </c>
      <c r="J425">
        <v>14.1</v>
      </c>
      <c r="K425">
        <v>-2.7</v>
      </c>
      <c r="L425" t="e">
        <f>IF(#REF!="No Playoffs",0,1)</f>
        <v>#REF!</v>
      </c>
      <c r="M425">
        <v>1</v>
      </c>
      <c r="N425">
        <v>0</v>
      </c>
    </row>
    <row r="426" spans="1:14" x14ac:dyDescent="0.35">
      <c r="A426">
        <v>2013</v>
      </c>
      <c r="B426">
        <v>7</v>
      </c>
      <c r="C426">
        <v>9</v>
      </c>
      <c r="D426">
        <v>395</v>
      </c>
      <c r="E426">
        <v>376</v>
      </c>
      <c r="F426">
        <v>19</v>
      </c>
      <c r="G426">
        <v>1.2</v>
      </c>
      <c r="H426">
        <v>-2.8</v>
      </c>
      <c r="I426">
        <v>-1.6</v>
      </c>
      <c r="J426">
        <v>-1.2</v>
      </c>
      <c r="K426">
        <v>-0.5</v>
      </c>
      <c r="L426" t="e">
        <f>IF(#REF!="No Playoffs",0,1)</f>
        <v>#REF!</v>
      </c>
      <c r="M426">
        <v>0</v>
      </c>
      <c r="N426">
        <v>0</v>
      </c>
    </row>
    <row r="427" spans="1:14" x14ac:dyDescent="0.35">
      <c r="A427">
        <v>2013</v>
      </c>
      <c r="B427">
        <v>8</v>
      </c>
      <c r="C427">
        <v>7</v>
      </c>
      <c r="D427">
        <v>417</v>
      </c>
      <c r="E427">
        <v>428</v>
      </c>
      <c r="F427">
        <v>-11</v>
      </c>
      <c r="G427">
        <v>-0.7</v>
      </c>
      <c r="H427">
        <v>-2.4</v>
      </c>
      <c r="I427">
        <v>-3.1</v>
      </c>
      <c r="J427">
        <v>0.5</v>
      </c>
      <c r="K427">
        <v>-3.6</v>
      </c>
      <c r="L427" t="e">
        <f>IF(#REF!="No Playoffs",0,1)</f>
        <v>#REF!</v>
      </c>
      <c r="M427">
        <v>1</v>
      </c>
      <c r="N427">
        <v>0</v>
      </c>
    </row>
    <row r="428" spans="1:14" x14ac:dyDescent="0.35">
      <c r="A428">
        <v>2013</v>
      </c>
      <c r="B428">
        <v>2</v>
      </c>
      <c r="C428">
        <v>14</v>
      </c>
      <c r="D428">
        <v>276</v>
      </c>
      <c r="E428">
        <v>428</v>
      </c>
      <c r="F428">
        <v>-152</v>
      </c>
      <c r="G428">
        <v>-9.5</v>
      </c>
      <c r="H428">
        <v>1.9</v>
      </c>
      <c r="I428">
        <v>-7.6</v>
      </c>
      <c r="J428">
        <v>-5</v>
      </c>
      <c r="K428">
        <v>-2.6</v>
      </c>
      <c r="L428" t="e">
        <f>IF(#REF!="No Playoffs",0,1)</f>
        <v>#REF!</v>
      </c>
      <c r="M428">
        <v>0</v>
      </c>
      <c r="N428">
        <v>0</v>
      </c>
    </row>
    <row r="429" spans="1:14" x14ac:dyDescent="0.35">
      <c r="A429">
        <v>2013</v>
      </c>
      <c r="B429">
        <v>11</v>
      </c>
      <c r="C429">
        <v>5</v>
      </c>
      <c r="D429">
        <v>391</v>
      </c>
      <c r="E429">
        <v>336</v>
      </c>
      <c r="F429">
        <v>55</v>
      </c>
      <c r="G429">
        <v>3.4</v>
      </c>
      <c r="H429">
        <v>0.6</v>
      </c>
      <c r="I429">
        <v>4</v>
      </c>
      <c r="J429">
        <v>1.7</v>
      </c>
      <c r="K429">
        <v>2.2999999999999998</v>
      </c>
      <c r="L429" t="e">
        <f>IF(#REF!="No Playoffs",0,1)</f>
        <v>#REF!</v>
      </c>
      <c r="M429">
        <v>1</v>
      </c>
      <c r="N429">
        <v>0</v>
      </c>
    </row>
    <row r="430" spans="1:14" x14ac:dyDescent="0.35">
      <c r="A430">
        <v>2013</v>
      </c>
      <c r="B430">
        <v>4</v>
      </c>
      <c r="C430">
        <v>12</v>
      </c>
      <c r="D430">
        <v>247</v>
      </c>
      <c r="E430">
        <v>449</v>
      </c>
      <c r="F430">
        <v>-202</v>
      </c>
      <c r="G430">
        <v>-12.6</v>
      </c>
      <c r="H430">
        <v>1.5</v>
      </c>
      <c r="I430">
        <v>-11.1</v>
      </c>
      <c r="J430">
        <v>-7.1</v>
      </c>
      <c r="K430">
        <v>-4</v>
      </c>
      <c r="L430" t="e">
        <f>IF(#REF!="No Playoffs",0,1)</f>
        <v>#REF!</v>
      </c>
      <c r="M430">
        <v>0</v>
      </c>
      <c r="N430">
        <v>0</v>
      </c>
    </row>
    <row r="431" spans="1:14" x14ac:dyDescent="0.35">
      <c r="A431">
        <v>2013</v>
      </c>
      <c r="B431">
        <v>11</v>
      </c>
      <c r="C431">
        <v>5</v>
      </c>
      <c r="D431">
        <v>430</v>
      </c>
      <c r="E431">
        <v>305</v>
      </c>
      <c r="F431">
        <v>125</v>
      </c>
      <c r="G431">
        <v>7.8</v>
      </c>
      <c r="H431">
        <v>-1.7</v>
      </c>
      <c r="I431">
        <v>6.1</v>
      </c>
      <c r="J431">
        <v>1.7</v>
      </c>
      <c r="K431">
        <v>4.3</v>
      </c>
      <c r="L431" t="e">
        <f>IF(#REF!="No Playoffs",0,1)</f>
        <v>#REF!</v>
      </c>
      <c r="M431">
        <v>1</v>
      </c>
      <c r="N431">
        <v>0</v>
      </c>
    </row>
    <row r="432" spans="1:14" x14ac:dyDescent="0.35">
      <c r="A432">
        <v>2013</v>
      </c>
      <c r="B432">
        <v>8</v>
      </c>
      <c r="C432">
        <v>8</v>
      </c>
      <c r="D432">
        <v>317</v>
      </c>
      <c r="E432">
        <v>335</v>
      </c>
      <c r="F432">
        <v>-18</v>
      </c>
      <c r="G432">
        <v>-1.1000000000000001</v>
      </c>
      <c r="H432">
        <v>0.3</v>
      </c>
      <c r="I432">
        <v>-0.8</v>
      </c>
      <c r="J432">
        <v>-2.9</v>
      </c>
      <c r="K432">
        <v>2.1</v>
      </c>
      <c r="L432" t="e">
        <f>IF(#REF!="No Playoffs",0,1)</f>
        <v>#REF!</v>
      </c>
      <c r="M432">
        <v>0</v>
      </c>
      <c r="N432">
        <v>0</v>
      </c>
    </row>
    <row r="433" spans="1:14" x14ac:dyDescent="0.35">
      <c r="A433">
        <v>2013</v>
      </c>
      <c r="B433">
        <v>5</v>
      </c>
      <c r="C433">
        <v>10</v>
      </c>
      <c r="D433">
        <v>391</v>
      </c>
      <c r="E433">
        <v>480</v>
      </c>
      <c r="F433">
        <v>-89</v>
      </c>
      <c r="G433">
        <v>-5.6</v>
      </c>
      <c r="H433">
        <v>-1.1000000000000001</v>
      </c>
      <c r="I433">
        <v>-6.6</v>
      </c>
      <c r="J433">
        <v>0.2</v>
      </c>
      <c r="K433">
        <v>-6.9</v>
      </c>
      <c r="L433" t="e">
        <f>IF(#REF!="No Playoffs",0,1)</f>
        <v>#REF!</v>
      </c>
      <c r="M433">
        <v>0</v>
      </c>
      <c r="N433">
        <v>0</v>
      </c>
    </row>
    <row r="434" spans="1:14" x14ac:dyDescent="0.35">
      <c r="A434">
        <v>2013</v>
      </c>
      <c r="B434">
        <v>12</v>
      </c>
      <c r="C434">
        <v>4</v>
      </c>
      <c r="D434">
        <v>444</v>
      </c>
      <c r="E434">
        <v>338</v>
      </c>
      <c r="F434">
        <v>106</v>
      </c>
      <c r="G434">
        <v>6.6</v>
      </c>
      <c r="H434">
        <v>-0.7</v>
      </c>
      <c r="I434">
        <v>5.9</v>
      </c>
      <c r="J434">
        <v>4.5</v>
      </c>
      <c r="K434">
        <v>1.4</v>
      </c>
      <c r="L434" t="e">
        <f>IF(#REF!="No Playoffs",0,1)</f>
        <v>#REF!</v>
      </c>
      <c r="M434">
        <v>1</v>
      </c>
      <c r="N434">
        <v>0</v>
      </c>
    </row>
    <row r="435" spans="1:14" x14ac:dyDescent="0.35">
      <c r="A435">
        <v>2013</v>
      </c>
      <c r="B435">
        <v>11</v>
      </c>
      <c r="C435">
        <v>5</v>
      </c>
      <c r="D435">
        <v>414</v>
      </c>
      <c r="E435">
        <v>304</v>
      </c>
      <c r="F435">
        <v>110</v>
      </c>
      <c r="G435">
        <v>6.9</v>
      </c>
      <c r="H435">
        <v>1.9</v>
      </c>
      <c r="I435">
        <v>8.8000000000000007</v>
      </c>
      <c r="J435">
        <v>3.8</v>
      </c>
      <c r="K435">
        <v>5</v>
      </c>
      <c r="L435" t="e">
        <f>IF(#REF!="No Playoffs",0,1)</f>
        <v>#REF!</v>
      </c>
      <c r="M435">
        <v>1</v>
      </c>
      <c r="N435">
        <v>0</v>
      </c>
    </row>
    <row r="436" spans="1:14" x14ac:dyDescent="0.35">
      <c r="A436">
        <v>2013</v>
      </c>
      <c r="B436">
        <v>8</v>
      </c>
      <c r="C436">
        <v>8</v>
      </c>
      <c r="D436">
        <v>290</v>
      </c>
      <c r="E436">
        <v>387</v>
      </c>
      <c r="F436">
        <v>-97</v>
      </c>
      <c r="G436">
        <v>-6.1</v>
      </c>
      <c r="H436">
        <v>0</v>
      </c>
      <c r="I436">
        <v>-6.1</v>
      </c>
      <c r="J436">
        <v>-4.7</v>
      </c>
      <c r="K436">
        <v>-1.4</v>
      </c>
      <c r="L436" t="e">
        <f>IF(#REF!="No Playoffs",0,1)</f>
        <v>#REF!</v>
      </c>
      <c r="M436">
        <v>0</v>
      </c>
      <c r="N436">
        <v>0</v>
      </c>
    </row>
    <row r="437" spans="1:14" x14ac:dyDescent="0.35">
      <c r="A437">
        <v>2013</v>
      </c>
      <c r="B437">
        <v>7</v>
      </c>
      <c r="C437">
        <v>9</v>
      </c>
      <c r="D437">
        <v>294</v>
      </c>
      <c r="E437">
        <v>383</v>
      </c>
      <c r="F437">
        <v>-89</v>
      </c>
      <c r="G437">
        <v>-5.6</v>
      </c>
      <c r="H437">
        <v>0.2</v>
      </c>
      <c r="I437">
        <v>-5.4</v>
      </c>
      <c r="J437">
        <v>-6.2</v>
      </c>
      <c r="K437">
        <v>0.8</v>
      </c>
      <c r="L437" t="e">
        <f>IF(#REF!="No Playoffs",0,1)</f>
        <v>#REF!</v>
      </c>
      <c r="M437">
        <v>0</v>
      </c>
      <c r="N437">
        <v>0</v>
      </c>
    </row>
    <row r="438" spans="1:14" x14ac:dyDescent="0.35">
      <c r="A438">
        <v>2013</v>
      </c>
      <c r="B438">
        <v>4</v>
      </c>
      <c r="C438">
        <v>12</v>
      </c>
      <c r="D438">
        <v>322</v>
      </c>
      <c r="E438">
        <v>453</v>
      </c>
      <c r="F438">
        <v>-131</v>
      </c>
      <c r="G438">
        <v>-8.1999999999999993</v>
      </c>
      <c r="H438">
        <v>0.2</v>
      </c>
      <c r="I438">
        <v>-8</v>
      </c>
      <c r="J438">
        <v>-3.8</v>
      </c>
      <c r="K438">
        <v>-4.2</v>
      </c>
      <c r="L438" t="e">
        <f>IF(#REF!="No Playoffs",0,1)</f>
        <v>#REF!</v>
      </c>
      <c r="M438">
        <v>0</v>
      </c>
      <c r="N438">
        <v>0</v>
      </c>
    </row>
    <row r="439" spans="1:14" x14ac:dyDescent="0.35">
      <c r="A439">
        <v>2013</v>
      </c>
      <c r="B439">
        <v>10</v>
      </c>
      <c r="C439">
        <v>6</v>
      </c>
      <c r="D439">
        <v>442</v>
      </c>
      <c r="E439">
        <v>382</v>
      </c>
      <c r="F439">
        <v>60</v>
      </c>
      <c r="G439">
        <v>3.8</v>
      </c>
      <c r="H439">
        <v>-1.9</v>
      </c>
      <c r="I439">
        <v>1.9</v>
      </c>
      <c r="J439">
        <v>2.2999999999999998</v>
      </c>
      <c r="K439">
        <v>-0.5</v>
      </c>
      <c r="L439" t="e">
        <f>IF(#REF!="No Playoffs",0,1)</f>
        <v>#REF!</v>
      </c>
      <c r="M439">
        <v>1</v>
      </c>
      <c r="N439">
        <v>0</v>
      </c>
    </row>
    <row r="440" spans="1:14" x14ac:dyDescent="0.35">
      <c r="A440">
        <v>2013</v>
      </c>
      <c r="B440">
        <v>8</v>
      </c>
      <c r="C440">
        <v>8</v>
      </c>
      <c r="D440">
        <v>379</v>
      </c>
      <c r="E440">
        <v>370</v>
      </c>
      <c r="F440">
        <v>9</v>
      </c>
      <c r="G440">
        <v>0.6</v>
      </c>
      <c r="H440">
        <v>-2.5</v>
      </c>
      <c r="I440">
        <v>-2</v>
      </c>
      <c r="J440">
        <v>-0.9</v>
      </c>
      <c r="K440">
        <v>-1</v>
      </c>
      <c r="L440" t="e">
        <f>IF(#REF!="No Playoffs",0,1)</f>
        <v>#REF!</v>
      </c>
      <c r="M440">
        <v>0</v>
      </c>
      <c r="N440">
        <v>0</v>
      </c>
    </row>
    <row r="441" spans="1:14" x14ac:dyDescent="0.35">
      <c r="A441">
        <v>2013</v>
      </c>
      <c r="B441">
        <v>9</v>
      </c>
      <c r="C441">
        <v>7</v>
      </c>
      <c r="D441">
        <v>396</v>
      </c>
      <c r="E441">
        <v>348</v>
      </c>
      <c r="F441">
        <v>48</v>
      </c>
      <c r="G441">
        <v>3</v>
      </c>
      <c r="H441">
        <v>-0.3</v>
      </c>
      <c r="I441">
        <v>2.7</v>
      </c>
      <c r="J441">
        <v>0.5</v>
      </c>
      <c r="K441">
        <v>2.1</v>
      </c>
      <c r="L441" t="e">
        <f>IF(#REF!="No Playoffs",0,1)</f>
        <v>#REF!</v>
      </c>
      <c r="M441">
        <v>1</v>
      </c>
      <c r="N441">
        <v>0</v>
      </c>
    </row>
    <row r="442" spans="1:14" x14ac:dyDescent="0.35">
      <c r="A442">
        <v>2013</v>
      </c>
      <c r="B442">
        <v>12</v>
      </c>
      <c r="C442">
        <v>4</v>
      </c>
      <c r="D442">
        <v>406</v>
      </c>
      <c r="E442">
        <v>272</v>
      </c>
      <c r="F442">
        <v>134</v>
      </c>
      <c r="G442">
        <v>8.4</v>
      </c>
      <c r="H442">
        <v>1.8</v>
      </c>
      <c r="I442">
        <v>10.1</v>
      </c>
      <c r="J442">
        <v>3.5</v>
      </c>
      <c r="K442">
        <v>6.6</v>
      </c>
      <c r="L442" t="e">
        <f>IF(#REF!="No Playoffs",0,1)</f>
        <v>#REF!</v>
      </c>
      <c r="M442">
        <v>1</v>
      </c>
      <c r="N442">
        <v>0</v>
      </c>
    </row>
    <row r="443" spans="1:14" x14ac:dyDescent="0.35">
      <c r="A443">
        <v>2013</v>
      </c>
      <c r="B443">
        <v>13</v>
      </c>
      <c r="C443">
        <v>3</v>
      </c>
      <c r="D443">
        <v>417</v>
      </c>
      <c r="E443">
        <v>231</v>
      </c>
      <c r="F443">
        <v>186</v>
      </c>
      <c r="G443">
        <v>11.6</v>
      </c>
      <c r="H443">
        <v>1.4</v>
      </c>
      <c r="I443">
        <v>13</v>
      </c>
      <c r="J443">
        <v>4.0999999999999996</v>
      </c>
      <c r="K443">
        <v>8.9</v>
      </c>
      <c r="L443" t="e">
        <f>IF(#REF!="No Playoffs",0,1)</f>
        <v>#REF!</v>
      </c>
      <c r="M443">
        <v>1</v>
      </c>
      <c r="N443">
        <v>1</v>
      </c>
    </row>
    <row r="444" spans="1:14" x14ac:dyDescent="0.35">
      <c r="A444">
        <v>2013</v>
      </c>
      <c r="B444">
        <v>7</v>
      </c>
      <c r="C444">
        <v>9</v>
      </c>
      <c r="D444">
        <v>348</v>
      </c>
      <c r="E444">
        <v>364</v>
      </c>
      <c r="F444">
        <v>-16</v>
      </c>
      <c r="G444">
        <v>-1</v>
      </c>
      <c r="H444">
        <v>3.2</v>
      </c>
      <c r="I444">
        <v>2.2000000000000002</v>
      </c>
      <c r="J444">
        <v>0.4</v>
      </c>
      <c r="K444">
        <v>1.8</v>
      </c>
      <c r="L444" t="e">
        <f>IF(#REF!="No Playoffs",0,1)</f>
        <v>#REF!</v>
      </c>
      <c r="M444">
        <v>0</v>
      </c>
      <c r="N444">
        <v>0</v>
      </c>
    </row>
    <row r="445" spans="1:14" x14ac:dyDescent="0.35">
      <c r="A445">
        <v>2013</v>
      </c>
      <c r="B445">
        <v>4</v>
      </c>
      <c r="C445">
        <v>12</v>
      </c>
      <c r="D445">
        <v>288</v>
      </c>
      <c r="E445">
        <v>389</v>
      </c>
      <c r="F445">
        <v>-101</v>
      </c>
      <c r="G445">
        <v>-6.3</v>
      </c>
      <c r="H445">
        <v>3.6</v>
      </c>
      <c r="I445">
        <v>-2.7</v>
      </c>
      <c r="J445">
        <v>-2.9</v>
      </c>
      <c r="K445">
        <v>0.3</v>
      </c>
      <c r="L445" t="e">
        <f>IF(#REF!="No Playoffs",0,1)</f>
        <v>#REF!</v>
      </c>
      <c r="M445">
        <v>0</v>
      </c>
      <c r="N445">
        <v>0</v>
      </c>
    </row>
    <row r="446" spans="1:14" x14ac:dyDescent="0.35">
      <c r="A446">
        <v>2013</v>
      </c>
      <c r="B446">
        <v>7</v>
      </c>
      <c r="C446">
        <v>9</v>
      </c>
      <c r="D446">
        <v>362</v>
      </c>
      <c r="E446">
        <v>381</v>
      </c>
      <c r="F446">
        <v>-19</v>
      </c>
      <c r="G446">
        <v>-1.2</v>
      </c>
      <c r="H446">
        <v>0.4</v>
      </c>
      <c r="I446">
        <v>-0.8</v>
      </c>
      <c r="J446">
        <v>-0.2</v>
      </c>
      <c r="K446">
        <v>-0.6</v>
      </c>
      <c r="L446" t="e">
        <f>IF(#REF!="No Playoffs",0,1)</f>
        <v>#REF!</v>
      </c>
      <c r="M446">
        <v>0</v>
      </c>
      <c r="N446">
        <v>0</v>
      </c>
    </row>
    <row r="447" spans="1:14" x14ac:dyDescent="0.35">
      <c r="A447">
        <v>2013</v>
      </c>
      <c r="B447">
        <v>3</v>
      </c>
      <c r="C447">
        <v>13</v>
      </c>
      <c r="D447">
        <v>334</v>
      </c>
      <c r="E447">
        <v>478</v>
      </c>
      <c r="F447">
        <v>-144</v>
      </c>
      <c r="G447">
        <v>-9</v>
      </c>
      <c r="H447">
        <v>-0.3</v>
      </c>
      <c r="I447">
        <v>-9.3000000000000007</v>
      </c>
      <c r="J447">
        <v>-3.9</v>
      </c>
      <c r="K447">
        <v>-5.4</v>
      </c>
      <c r="L447" t="e">
        <f>IF(#REF!="No Playoffs",0,1)</f>
        <v>#REF!</v>
      </c>
      <c r="M447">
        <v>0</v>
      </c>
      <c r="N447">
        <v>0</v>
      </c>
    </row>
    <row r="448" spans="1:14" x14ac:dyDescent="0.35">
      <c r="A448">
        <v>2014</v>
      </c>
      <c r="B448">
        <v>11</v>
      </c>
      <c r="C448">
        <v>5</v>
      </c>
      <c r="D448">
        <v>310</v>
      </c>
      <c r="E448">
        <v>299</v>
      </c>
      <c r="F448">
        <v>11</v>
      </c>
      <c r="G448">
        <v>0.7</v>
      </c>
      <c r="H448">
        <v>1.3</v>
      </c>
      <c r="I448">
        <v>2</v>
      </c>
      <c r="J448">
        <v>-2.4</v>
      </c>
      <c r="K448">
        <v>4.4000000000000004</v>
      </c>
      <c r="L448" t="e">
        <f>IF(#REF!="No Playoffs",0,1)</f>
        <v>#REF!</v>
      </c>
      <c r="M448">
        <v>1</v>
      </c>
      <c r="N448">
        <v>0</v>
      </c>
    </row>
    <row r="449" spans="1:14" x14ac:dyDescent="0.35">
      <c r="A449">
        <v>2014</v>
      </c>
      <c r="B449">
        <v>6</v>
      </c>
      <c r="C449">
        <v>10</v>
      </c>
      <c r="D449">
        <v>381</v>
      </c>
      <c r="E449">
        <v>417</v>
      </c>
      <c r="F449">
        <v>-36</v>
      </c>
      <c r="G449">
        <v>-2.2999999999999998</v>
      </c>
      <c r="H449">
        <v>-1.6</v>
      </c>
      <c r="I449">
        <v>-3.8</v>
      </c>
      <c r="J449">
        <v>0.6</v>
      </c>
      <c r="K449">
        <v>-4.4000000000000004</v>
      </c>
      <c r="L449" t="e">
        <f>IF(#REF!="No Playoffs",0,1)</f>
        <v>#REF!</v>
      </c>
      <c r="M449">
        <v>0</v>
      </c>
      <c r="N449">
        <v>0</v>
      </c>
    </row>
    <row r="450" spans="1:14" x14ac:dyDescent="0.35">
      <c r="A450">
        <v>2014</v>
      </c>
      <c r="B450">
        <v>10</v>
      </c>
      <c r="C450">
        <v>6</v>
      </c>
      <c r="D450">
        <v>409</v>
      </c>
      <c r="E450">
        <v>302</v>
      </c>
      <c r="F450">
        <v>107</v>
      </c>
      <c r="G450">
        <v>6.7</v>
      </c>
      <c r="H450">
        <v>-2.1</v>
      </c>
      <c r="I450">
        <v>4.5999999999999996</v>
      </c>
      <c r="J450">
        <v>1.8</v>
      </c>
      <c r="K450">
        <v>2.8</v>
      </c>
      <c r="L450" t="e">
        <f>IF(#REF!="No Playoffs",0,1)</f>
        <v>#REF!</v>
      </c>
      <c r="M450">
        <v>1</v>
      </c>
      <c r="N450">
        <v>0</v>
      </c>
    </row>
    <row r="451" spans="1:14" x14ac:dyDescent="0.35">
      <c r="A451">
        <v>2014</v>
      </c>
      <c r="B451">
        <v>9</v>
      </c>
      <c r="C451">
        <v>7</v>
      </c>
      <c r="D451">
        <v>343</v>
      </c>
      <c r="E451">
        <v>289</v>
      </c>
      <c r="F451">
        <v>54</v>
      </c>
      <c r="G451">
        <v>3.4</v>
      </c>
      <c r="H451">
        <v>1.6</v>
      </c>
      <c r="I451">
        <v>4.9000000000000004</v>
      </c>
      <c r="J451">
        <v>-0.4</v>
      </c>
      <c r="K451">
        <v>5.3</v>
      </c>
      <c r="L451" t="e">
        <f>IF(#REF!="No Playoffs",0,1)</f>
        <v>#REF!</v>
      </c>
      <c r="M451">
        <v>0</v>
      </c>
      <c r="N451">
        <v>0</v>
      </c>
    </row>
    <row r="452" spans="1:14" x14ac:dyDescent="0.35">
      <c r="A452">
        <v>2014</v>
      </c>
      <c r="B452">
        <v>7</v>
      </c>
      <c r="C452">
        <v>8</v>
      </c>
      <c r="D452">
        <v>339</v>
      </c>
      <c r="E452">
        <v>374</v>
      </c>
      <c r="F452">
        <v>-35</v>
      </c>
      <c r="G452">
        <v>-2.2000000000000002</v>
      </c>
      <c r="H452">
        <v>-0.9</v>
      </c>
      <c r="I452">
        <v>-3.1</v>
      </c>
      <c r="J452">
        <v>-2.4</v>
      </c>
      <c r="K452">
        <v>-0.7</v>
      </c>
      <c r="L452" t="e">
        <f>IF(#REF!="No Playoffs",0,1)</f>
        <v>#REF!</v>
      </c>
      <c r="M452">
        <v>1</v>
      </c>
      <c r="N452">
        <v>0</v>
      </c>
    </row>
    <row r="453" spans="1:14" x14ac:dyDescent="0.35">
      <c r="A453">
        <v>2014</v>
      </c>
      <c r="B453">
        <v>5</v>
      </c>
      <c r="C453">
        <v>11</v>
      </c>
      <c r="D453">
        <v>319</v>
      </c>
      <c r="E453">
        <v>442</v>
      </c>
      <c r="F453">
        <v>-123</v>
      </c>
      <c r="G453">
        <v>-7.7</v>
      </c>
      <c r="H453">
        <v>1</v>
      </c>
      <c r="I453">
        <v>-6.7</v>
      </c>
      <c r="J453">
        <v>-2</v>
      </c>
      <c r="K453">
        <v>-4.7</v>
      </c>
      <c r="L453" t="e">
        <f>IF(#REF!="No Playoffs",0,1)</f>
        <v>#REF!</v>
      </c>
      <c r="M453">
        <v>0</v>
      </c>
      <c r="N453">
        <v>0</v>
      </c>
    </row>
    <row r="454" spans="1:14" x14ac:dyDescent="0.35">
      <c r="A454">
        <v>2014</v>
      </c>
      <c r="B454">
        <v>10</v>
      </c>
      <c r="C454">
        <v>5</v>
      </c>
      <c r="D454">
        <v>365</v>
      </c>
      <c r="E454">
        <v>344</v>
      </c>
      <c r="F454">
        <v>21</v>
      </c>
      <c r="G454">
        <v>1.3</v>
      </c>
      <c r="H454">
        <v>-0.6</v>
      </c>
      <c r="I454">
        <v>0.7</v>
      </c>
      <c r="J454">
        <v>-0.5</v>
      </c>
      <c r="K454">
        <v>1.3</v>
      </c>
      <c r="L454" t="e">
        <f>IF(#REF!="No Playoffs",0,1)</f>
        <v>#REF!</v>
      </c>
      <c r="M454">
        <v>1</v>
      </c>
      <c r="N454">
        <v>0</v>
      </c>
    </row>
    <row r="455" spans="1:14" x14ac:dyDescent="0.35">
      <c r="A455">
        <v>2014</v>
      </c>
      <c r="B455">
        <v>7</v>
      </c>
      <c r="C455">
        <v>9</v>
      </c>
      <c r="D455">
        <v>299</v>
      </c>
      <c r="E455">
        <v>337</v>
      </c>
      <c r="F455">
        <v>-38</v>
      </c>
      <c r="G455">
        <v>-2.4</v>
      </c>
      <c r="H455">
        <v>-1.5</v>
      </c>
      <c r="I455">
        <v>-3.9</v>
      </c>
      <c r="J455">
        <v>-4.8</v>
      </c>
      <c r="K455">
        <v>0.9</v>
      </c>
      <c r="L455" t="e">
        <f>IF(#REF!="No Playoffs",0,1)</f>
        <v>#REF!</v>
      </c>
      <c r="M455">
        <v>0</v>
      </c>
      <c r="N455">
        <v>0</v>
      </c>
    </row>
    <row r="456" spans="1:14" x14ac:dyDescent="0.35">
      <c r="A456">
        <v>2014</v>
      </c>
      <c r="B456">
        <v>12</v>
      </c>
      <c r="C456">
        <v>4</v>
      </c>
      <c r="D456">
        <v>467</v>
      </c>
      <c r="E456">
        <v>352</v>
      </c>
      <c r="F456">
        <v>115</v>
      </c>
      <c r="G456">
        <v>7.2</v>
      </c>
      <c r="H456">
        <v>-1.8</v>
      </c>
      <c r="I456">
        <v>5.4</v>
      </c>
      <c r="J456">
        <v>5.3</v>
      </c>
      <c r="K456">
        <v>0.1</v>
      </c>
      <c r="L456" t="e">
        <f>IF(#REF!="No Playoffs",0,1)</f>
        <v>#REF!</v>
      </c>
      <c r="M456">
        <v>1</v>
      </c>
      <c r="N456">
        <v>0</v>
      </c>
    </row>
    <row r="457" spans="1:14" x14ac:dyDescent="0.35">
      <c r="A457">
        <v>2014</v>
      </c>
      <c r="B457">
        <v>12</v>
      </c>
      <c r="C457">
        <v>4</v>
      </c>
      <c r="D457">
        <v>482</v>
      </c>
      <c r="E457">
        <v>354</v>
      </c>
      <c r="F457">
        <v>128</v>
      </c>
      <c r="G457">
        <v>8</v>
      </c>
      <c r="H457">
        <v>1.6</v>
      </c>
      <c r="I457">
        <v>9.6</v>
      </c>
      <c r="J457">
        <v>9.1999999999999993</v>
      </c>
      <c r="K457">
        <v>0.4</v>
      </c>
      <c r="L457" t="e">
        <f>IF(#REF!="No Playoffs",0,1)</f>
        <v>#REF!</v>
      </c>
      <c r="M457">
        <v>1</v>
      </c>
      <c r="N457">
        <v>0</v>
      </c>
    </row>
    <row r="458" spans="1:14" x14ac:dyDescent="0.35">
      <c r="A458">
        <v>2014</v>
      </c>
      <c r="B458">
        <v>11</v>
      </c>
      <c r="C458">
        <v>5</v>
      </c>
      <c r="D458">
        <v>321</v>
      </c>
      <c r="E458">
        <v>282</v>
      </c>
      <c r="F458">
        <v>39</v>
      </c>
      <c r="G458">
        <v>2.4</v>
      </c>
      <c r="H458">
        <v>-0.4</v>
      </c>
      <c r="I458">
        <v>2.1</v>
      </c>
      <c r="J458">
        <v>-3.2</v>
      </c>
      <c r="K458">
        <v>5.2</v>
      </c>
      <c r="L458" t="e">
        <f>IF(#REF!="No Playoffs",0,1)</f>
        <v>#REF!</v>
      </c>
      <c r="M458">
        <v>1</v>
      </c>
      <c r="N458">
        <v>0</v>
      </c>
    </row>
    <row r="459" spans="1:14" x14ac:dyDescent="0.35">
      <c r="A459">
        <v>2014</v>
      </c>
      <c r="B459">
        <v>12</v>
      </c>
      <c r="C459">
        <v>4</v>
      </c>
      <c r="D459">
        <v>486</v>
      </c>
      <c r="E459">
        <v>348</v>
      </c>
      <c r="F459">
        <v>138</v>
      </c>
      <c r="G459">
        <v>8.6</v>
      </c>
      <c r="H459">
        <v>-0.3</v>
      </c>
      <c r="I459">
        <v>8.3000000000000007</v>
      </c>
      <c r="J459">
        <v>7.9</v>
      </c>
      <c r="K459">
        <v>0.4</v>
      </c>
      <c r="L459" t="e">
        <f>IF(#REF!="No Playoffs",0,1)</f>
        <v>#REF!</v>
      </c>
      <c r="M459">
        <v>1</v>
      </c>
      <c r="N459">
        <v>0</v>
      </c>
    </row>
    <row r="460" spans="1:14" x14ac:dyDescent="0.35">
      <c r="A460">
        <v>2014</v>
      </c>
      <c r="B460">
        <v>9</v>
      </c>
      <c r="C460">
        <v>7</v>
      </c>
      <c r="D460">
        <v>372</v>
      </c>
      <c r="E460">
        <v>307</v>
      </c>
      <c r="F460">
        <v>65</v>
      </c>
      <c r="G460">
        <v>4.0999999999999996</v>
      </c>
      <c r="H460">
        <v>-2.2999999999999998</v>
      </c>
      <c r="I460">
        <v>1.7</v>
      </c>
      <c r="J460">
        <v>-0.8</v>
      </c>
      <c r="K460">
        <v>2.5</v>
      </c>
      <c r="L460" t="e">
        <f>IF(#REF!="No Playoffs",0,1)</f>
        <v>#REF!</v>
      </c>
      <c r="M460">
        <v>0</v>
      </c>
      <c r="N460">
        <v>0</v>
      </c>
    </row>
    <row r="461" spans="1:14" x14ac:dyDescent="0.35">
      <c r="A461">
        <v>2014</v>
      </c>
      <c r="B461">
        <v>11</v>
      </c>
      <c r="C461">
        <v>5</v>
      </c>
      <c r="D461">
        <v>458</v>
      </c>
      <c r="E461">
        <v>369</v>
      </c>
      <c r="F461">
        <v>89</v>
      </c>
      <c r="G461">
        <v>5.6</v>
      </c>
      <c r="H461">
        <v>-1.1000000000000001</v>
      </c>
      <c r="I461">
        <v>4.4000000000000004</v>
      </c>
      <c r="J461">
        <v>5.2</v>
      </c>
      <c r="K461">
        <v>-0.8</v>
      </c>
      <c r="L461" t="e">
        <f>IF(#REF!="No Playoffs",0,1)</f>
        <v>#REF!</v>
      </c>
      <c r="M461">
        <v>1</v>
      </c>
      <c r="N461">
        <v>0</v>
      </c>
    </row>
    <row r="462" spans="1:14" x14ac:dyDescent="0.35">
      <c r="A462">
        <v>2014</v>
      </c>
      <c r="B462">
        <v>3</v>
      </c>
      <c r="C462">
        <v>13</v>
      </c>
      <c r="D462">
        <v>249</v>
      </c>
      <c r="E462">
        <v>412</v>
      </c>
      <c r="F462">
        <v>-163</v>
      </c>
      <c r="G462">
        <v>-10.199999999999999</v>
      </c>
      <c r="H462">
        <v>-0.3</v>
      </c>
      <c r="I462">
        <v>-10.5</v>
      </c>
      <c r="J462">
        <v>-7.8</v>
      </c>
      <c r="K462">
        <v>-2.7</v>
      </c>
      <c r="L462" t="e">
        <f>IF(#REF!="No Playoffs",0,1)</f>
        <v>#REF!</v>
      </c>
      <c r="M462">
        <v>0</v>
      </c>
      <c r="N462">
        <v>0</v>
      </c>
    </row>
    <row r="463" spans="1:14" x14ac:dyDescent="0.35">
      <c r="A463">
        <v>2014</v>
      </c>
      <c r="B463">
        <v>9</v>
      </c>
      <c r="C463">
        <v>7</v>
      </c>
      <c r="D463">
        <v>353</v>
      </c>
      <c r="E463">
        <v>281</v>
      </c>
      <c r="F463">
        <v>72</v>
      </c>
      <c r="G463">
        <v>4.5</v>
      </c>
      <c r="H463">
        <v>1.2</v>
      </c>
      <c r="I463">
        <v>5.7</v>
      </c>
      <c r="J463">
        <v>0</v>
      </c>
      <c r="K463">
        <v>5.7</v>
      </c>
      <c r="L463" t="e">
        <f>IF(#REF!="No Playoffs",0,1)</f>
        <v>#REF!</v>
      </c>
      <c r="M463">
        <v>0</v>
      </c>
      <c r="N463">
        <v>0</v>
      </c>
    </row>
    <row r="464" spans="1:14" x14ac:dyDescent="0.35">
      <c r="A464">
        <v>2014</v>
      </c>
      <c r="B464">
        <v>8</v>
      </c>
      <c r="C464">
        <v>8</v>
      </c>
      <c r="D464">
        <v>388</v>
      </c>
      <c r="E464">
        <v>373</v>
      </c>
      <c r="F464">
        <v>15</v>
      </c>
      <c r="G464">
        <v>0.9</v>
      </c>
      <c r="H464">
        <v>1.6</v>
      </c>
      <c r="I464">
        <v>2.6</v>
      </c>
      <c r="J464">
        <v>2.9</v>
      </c>
      <c r="K464">
        <v>-0.4</v>
      </c>
      <c r="L464" t="e">
        <f>IF(#REF!="No Playoffs",0,1)</f>
        <v>#REF!</v>
      </c>
      <c r="M464">
        <v>0</v>
      </c>
      <c r="N464">
        <v>0</v>
      </c>
    </row>
    <row r="465" spans="1:14" x14ac:dyDescent="0.35">
      <c r="A465">
        <v>2014</v>
      </c>
      <c r="B465">
        <v>7</v>
      </c>
      <c r="C465">
        <v>9</v>
      </c>
      <c r="D465">
        <v>325</v>
      </c>
      <c r="E465">
        <v>343</v>
      </c>
      <c r="F465">
        <v>-18</v>
      </c>
      <c r="G465">
        <v>-1.1000000000000001</v>
      </c>
      <c r="H465">
        <v>-0.5</v>
      </c>
      <c r="I465">
        <v>-1.7</v>
      </c>
      <c r="J465">
        <v>-2.8</v>
      </c>
      <c r="K465">
        <v>1.1000000000000001</v>
      </c>
      <c r="L465" t="e">
        <f>IF(#REF!="No Playoffs",0,1)</f>
        <v>#REF!</v>
      </c>
      <c r="M465">
        <v>0</v>
      </c>
      <c r="N465">
        <v>0</v>
      </c>
    </row>
    <row r="466" spans="1:14" x14ac:dyDescent="0.35">
      <c r="A466">
        <v>2014</v>
      </c>
      <c r="B466">
        <v>12</v>
      </c>
      <c r="C466">
        <v>4</v>
      </c>
      <c r="D466">
        <v>468</v>
      </c>
      <c r="E466">
        <v>313</v>
      </c>
      <c r="F466">
        <v>155</v>
      </c>
      <c r="G466">
        <v>9.6999999999999993</v>
      </c>
      <c r="H466">
        <v>1.3</v>
      </c>
      <c r="I466">
        <v>10.9</v>
      </c>
      <c r="J466">
        <v>7.5</v>
      </c>
      <c r="K466">
        <v>3.5</v>
      </c>
      <c r="L466" t="e">
        <f>IF(#REF!="No Playoffs",0,1)</f>
        <v>#REF!</v>
      </c>
      <c r="M466">
        <v>1</v>
      </c>
      <c r="N466">
        <v>1</v>
      </c>
    </row>
    <row r="467" spans="1:14" x14ac:dyDescent="0.35">
      <c r="A467">
        <v>2014</v>
      </c>
      <c r="B467">
        <v>7</v>
      </c>
      <c r="C467">
        <v>9</v>
      </c>
      <c r="D467">
        <v>401</v>
      </c>
      <c r="E467">
        <v>424</v>
      </c>
      <c r="F467">
        <v>-23</v>
      </c>
      <c r="G467">
        <v>-1.4</v>
      </c>
      <c r="H467">
        <v>-1.5</v>
      </c>
      <c r="I467">
        <v>-2.9</v>
      </c>
      <c r="J467">
        <v>1.9</v>
      </c>
      <c r="K467">
        <v>-4.8</v>
      </c>
      <c r="L467" t="e">
        <f>IF(#REF!="No Playoffs",0,1)</f>
        <v>#REF!</v>
      </c>
      <c r="M467">
        <v>0</v>
      </c>
      <c r="N467">
        <v>0</v>
      </c>
    </row>
    <row r="468" spans="1:14" x14ac:dyDescent="0.35">
      <c r="A468">
        <v>2014</v>
      </c>
      <c r="B468">
        <v>4</v>
      </c>
      <c r="C468">
        <v>12</v>
      </c>
      <c r="D468">
        <v>283</v>
      </c>
      <c r="E468">
        <v>401</v>
      </c>
      <c r="F468">
        <v>-118</v>
      </c>
      <c r="G468">
        <v>-7.4</v>
      </c>
      <c r="H468">
        <v>2.2999999999999998</v>
      </c>
      <c r="I468">
        <v>-5</v>
      </c>
      <c r="J468">
        <v>-4</v>
      </c>
      <c r="K468">
        <v>-1</v>
      </c>
      <c r="L468" t="e">
        <f>IF(#REF!="No Playoffs",0,1)</f>
        <v>#REF!</v>
      </c>
      <c r="M468">
        <v>0</v>
      </c>
      <c r="N468">
        <v>0</v>
      </c>
    </row>
    <row r="469" spans="1:14" x14ac:dyDescent="0.35">
      <c r="A469">
        <v>2014</v>
      </c>
      <c r="B469">
        <v>6</v>
      </c>
      <c r="C469">
        <v>10</v>
      </c>
      <c r="D469">
        <v>380</v>
      </c>
      <c r="E469">
        <v>400</v>
      </c>
      <c r="F469">
        <v>-20</v>
      </c>
      <c r="G469">
        <v>-1.3</v>
      </c>
      <c r="H469">
        <v>-0.4</v>
      </c>
      <c r="I469">
        <v>-1.7</v>
      </c>
      <c r="J469">
        <v>0.8</v>
      </c>
      <c r="K469">
        <v>-2.5</v>
      </c>
      <c r="L469" t="e">
        <f>IF(#REF!="No Playoffs",0,1)</f>
        <v>#REF!</v>
      </c>
      <c r="M469">
        <v>0</v>
      </c>
      <c r="N469">
        <v>0</v>
      </c>
    </row>
    <row r="470" spans="1:14" x14ac:dyDescent="0.35">
      <c r="A470">
        <v>2014</v>
      </c>
      <c r="B470">
        <v>3</v>
      </c>
      <c r="C470">
        <v>13</v>
      </c>
      <c r="D470">
        <v>253</v>
      </c>
      <c r="E470">
        <v>452</v>
      </c>
      <c r="F470">
        <v>-199</v>
      </c>
      <c r="G470">
        <v>-12.4</v>
      </c>
      <c r="H470">
        <v>3.4</v>
      </c>
      <c r="I470">
        <v>-9</v>
      </c>
      <c r="J470">
        <v>-4.3</v>
      </c>
      <c r="K470">
        <v>-4.7</v>
      </c>
      <c r="L470" t="e">
        <f>IF(#REF!="No Playoffs",0,1)</f>
        <v>#REF!</v>
      </c>
      <c r="M470">
        <v>0</v>
      </c>
      <c r="N470">
        <v>0</v>
      </c>
    </row>
    <row r="471" spans="1:14" x14ac:dyDescent="0.35">
      <c r="A471">
        <v>2014</v>
      </c>
      <c r="B471">
        <v>10</v>
      </c>
      <c r="C471">
        <v>6</v>
      </c>
      <c r="D471">
        <v>474</v>
      </c>
      <c r="E471">
        <v>400</v>
      </c>
      <c r="F471">
        <v>74</v>
      </c>
      <c r="G471">
        <v>4.5999999999999996</v>
      </c>
      <c r="H471">
        <v>-0.7</v>
      </c>
      <c r="I471">
        <v>3.9</v>
      </c>
      <c r="J471">
        <v>6.6</v>
      </c>
      <c r="K471">
        <v>-2.7</v>
      </c>
      <c r="L471" t="e">
        <f>IF(#REF!="No Playoffs",0,1)</f>
        <v>#REF!</v>
      </c>
      <c r="M471">
        <v>0</v>
      </c>
      <c r="N471">
        <v>0</v>
      </c>
    </row>
    <row r="472" spans="1:14" x14ac:dyDescent="0.35">
      <c r="A472">
        <v>2014</v>
      </c>
      <c r="B472">
        <v>11</v>
      </c>
      <c r="C472">
        <v>5</v>
      </c>
      <c r="D472">
        <v>436</v>
      </c>
      <c r="E472">
        <v>368</v>
      </c>
      <c r="F472">
        <v>68</v>
      </c>
      <c r="G472">
        <v>4.3</v>
      </c>
      <c r="H472">
        <v>-2</v>
      </c>
      <c r="I472">
        <v>2.2000000000000002</v>
      </c>
      <c r="J472">
        <v>4.4000000000000004</v>
      </c>
      <c r="K472">
        <v>-2.1</v>
      </c>
      <c r="L472" t="e">
        <f>IF(#REF!="No Playoffs",0,1)</f>
        <v>#REF!</v>
      </c>
      <c r="M472">
        <v>1</v>
      </c>
      <c r="N472">
        <v>0</v>
      </c>
    </row>
    <row r="473" spans="1:14" x14ac:dyDescent="0.35">
      <c r="A473">
        <v>2014</v>
      </c>
      <c r="B473">
        <v>9</v>
      </c>
      <c r="C473">
        <v>7</v>
      </c>
      <c r="D473">
        <v>348</v>
      </c>
      <c r="E473">
        <v>348</v>
      </c>
      <c r="F473">
        <v>0</v>
      </c>
      <c r="G473">
        <v>0</v>
      </c>
      <c r="H473">
        <v>1.9</v>
      </c>
      <c r="I473">
        <v>1.9</v>
      </c>
      <c r="J473">
        <v>0.7</v>
      </c>
      <c r="K473">
        <v>1.2</v>
      </c>
      <c r="L473" t="e">
        <f>IF(#REF!="No Playoffs",0,1)</f>
        <v>#REF!</v>
      </c>
      <c r="M473">
        <v>0</v>
      </c>
      <c r="N473">
        <v>0</v>
      </c>
    </row>
    <row r="474" spans="1:14" x14ac:dyDescent="0.35">
      <c r="A474">
        <v>2014</v>
      </c>
      <c r="B474">
        <v>8</v>
      </c>
      <c r="C474">
        <v>8</v>
      </c>
      <c r="D474">
        <v>306</v>
      </c>
      <c r="E474">
        <v>340</v>
      </c>
      <c r="F474">
        <v>-34</v>
      </c>
      <c r="G474">
        <v>-2.1</v>
      </c>
      <c r="H474">
        <v>1.2</v>
      </c>
      <c r="I474">
        <v>-1</v>
      </c>
      <c r="J474">
        <v>-3</v>
      </c>
      <c r="K474">
        <v>2.1</v>
      </c>
      <c r="L474" t="e">
        <f>IF(#REF!="No Playoffs",0,1)</f>
        <v>#REF!</v>
      </c>
      <c r="M474">
        <v>0</v>
      </c>
      <c r="N474">
        <v>0</v>
      </c>
    </row>
    <row r="475" spans="1:14" x14ac:dyDescent="0.35">
      <c r="A475">
        <v>2014</v>
      </c>
      <c r="B475">
        <v>12</v>
      </c>
      <c r="C475">
        <v>4</v>
      </c>
      <c r="D475">
        <v>394</v>
      </c>
      <c r="E475">
        <v>254</v>
      </c>
      <c r="F475">
        <v>140</v>
      </c>
      <c r="G475">
        <v>8.8000000000000007</v>
      </c>
      <c r="H475">
        <v>0.8</v>
      </c>
      <c r="I475">
        <v>9.5</v>
      </c>
      <c r="J475">
        <v>2.4</v>
      </c>
      <c r="K475">
        <v>7.1</v>
      </c>
      <c r="L475" t="e">
        <f>IF(#REF!="No Playoffs",0,1)</f>
        <v>#REF!</v>
      </c>
      <c r="M475">
        <v>1</v>
      </c>
      <c r="N475">
        <v>0</v>
      </c>
    </row>
    <row r="476" spans="1:14" x14ac:dyDescent="0.35">
      <c r="A476">
        <v>2014</v>
      </c>
      <c r="B476">
        <v>6</v>
      </c>
      <c r="C476">
        <v>10</v>
      </c>
      <c r="D476">
        <v>324</v>
      </c>
      <c r="E476">
        <v>354</v>
      </c>
      <c r="F476">
        <v>-30</v>
      </c>
      <c r="G476">
        <v>-1.9</v>
      </c>
      <c r="H476">
        <v>1</v>
      </c>
      <c r="I476">
        <v>-0.8</v>
      </c>
      <c r="J476">
        <v>-1.2</v>
      </c>
      <c r="K476">
        <v>0.4</v>
      </c>
      <c r="L476" t="e">
        <f>IF(#REF!="No Playoffs",0,1)</f>
        <v>#REF!</v>
      </c>
      <c r="M476">
        <v>0</v>
      </c>
      <c r="N476">
        <v>0</v>
      </c>
    </row>
    <row r="477" spans="1:14" x14ac:dyDescent="0.35">
      <c r="A477">
        <v>2014</v>
      </c>
      <c r="B477">
        <v>2</v>
      </c>
      <c r="C477">
        <v>14</v>
      </c>
      <c r="D477">
        <v>277</v>
      </c>
      <c r="E477">
        <v>410</v>
      </c>
      <c r="F477">
        <v>-133</v>
      </c>
      <c r="G477">
        <v>-8.3000000000000007</v>
      </c>
      <c r="H477">
        <v>-1.5</v>
      </c>
      <c r="I477">
        <v>-9.8000000000000007</v>
      </c>
      <c r="J477">
        <v>-6.5</v>
      </c>
      <c r="K477">
        <v>-3.3</v>
      </c>
      <c r="L477" t="e">
        <f>IF(#REF!="No Playoffs",0,1)</f>
        <v>#REF!</v>
      </c>
      <c r="M477">
        <v>0</v>
      </c>
      <c r="N477">
        <v>0</v>
      </c>
    </row>
    <row r="478" spans="1:14" x14ac:dyDescent="0.35">
      <c r="A478">
        <v>2014</v>
      </c>
      <c r="B478">
        <v>2</v>
      </c>
      <c r="C478">
        <v>14</v>
      </c>
      <c r="D478">
        <v>254</v>
      </c>
      <c r="E478">
        <v>438</v>
      </c>
      <c r="F478">
        <v>-184</v>
      </c>
      <c r="G478">
        <v>-11.5</v>
      </c>
      <c r="H478">
        <v>-0.3</v>
      </c>
      <c r="I478">
        <v>-11.8</v>
      </c>
      <c r="J478">
        <v>-7</v>
      </c>
      <c r="K478">
        <v>-4.9000000000000004</v>
      </c>
      <c r="L478" t="e">
        <f>IF(#REF!="No Playoffs",0,1)</f>
        <v>#REF!</v>
      </c>
      <c r="M478">
        <v>0</v>
      </c>
      <c r="N478">
        <v>0</v>
      </c>
    </row>
    <row r="479" spans="1:14" x14ac:dyDescent="0.35">
      <c r="A479">
        <v>2014</v>
      </c>
      <c r="B479">
        <v>4</v>
      </c>
      <c r="C479">
        <v>12</v>
      </c>
      <c r="D479">
        <v>301</v>
      </c>
      <c r="E479">
        <v>438</v>
      </c>
      <c r="F479">
        <v>-137</v>
      </c>
      <c r="G479">
        <v>-8.6</v>
      </c>
      <c r="H479">
        <v>-0.2</v>
      </c>
      <c r="I479">
        <v>-8.6999999999999993</v>
      </c>
      <c r="J479">
        <v>-4</v>
      </c>
      <c r="K479">
        <v>-4.7</v>
      </c>
      <c r="L479" t="e">
        <f>IF(#REF!="No Playoffs",0,1)</f>
        <v>#REF!</v>
      </c>
      <c r="M479">
        <v>0</v>
      </c>
      <c r="N479">
        <v>0</v>
      </c>
    </row>
    <row r="480" spans="1:14" x14ac:dyDescent="0.35">
      <c r="A480">
        <v>2015</v>
      </c>
      <c r="B480">
        <v>13</v>
      </c>
      <c r="C480">
        <v>3</v>
      </c>
      <c r="D480">
        <v>489</v>
      </c>
      <c r="E480">
        <v>313</v>
      </c>
      <c r="F480">
        <v>176</v>
      </c>
      <c r="G480">
        <v>11</v>
      </c>
      <c r="H480">
        <v>1.3</v>
      </c>
      <c r="I480">
        <v>12.3</v>
      </c>
      <c r="J480">
        <v>9</v>
      </c>
      <c r="K480">
        <v>3.4</v>
      </c>
      <c r="L480" t="e">
        <f>IF(#REF!="No Playoffs",0,1)</f>
        <v>#REF!</v>
      </c>
      <c r="M480">
        <v>1</v>
      </c>
      <c r="N480">
        <v>0</v>
      </c>
    </row>
    <row r="481" spans="1:14" x14ac:dyDescent="0.35">
      <c r="A481">
        <v>2015</v>
      </c>
      <c r="B481">
        <v>8</v>
      </c>
      <c r="C481">
        <v>8</v>
      </c>
      <c r="D481">
        <v>339</v>
      </c>
      <c r="E481">
        <v>345</v>
      </c>
      <c r="F481">
        <v>-6</v>
      </c>
      <c r="G481">
        <v>-0.4</v>
      </c>
      <c r="H481">
        <v>-3.4</v>
      </c>
      <c r="I481">
        <v>-3.8</v>
      </c>
      <c r="J481">
        <v>-4</v>
      </c>
      <c r="K481">
        <v>0.3</v>
      </c>
      <c r="L481" t="e">
        <f>IF(#REF!="No Playoffs",0,1)</f>
        <v>#REF!</v>
      </c>
      <c r="M481">
        <v>0</v>
      </c>
      <c r="N481">
        <v>0</v>
      </c>
    </row>
    <row r="482" spans="1:14" x14ac:dyDescent="0.35">
      <c r="A482">
        <v>2015</v>
      </c>
      <c r="B482">
        <v>5</v>
      </c>
      <c r="C482">
        <v>11</v>
      </c>
      <c r="D482">
        <v>328</v>
      </c>
      <c r="E482">
        <v>401</v>
      </c>
      <c r="F482">
        <v>-73</v>
      </c>
      <c r="G482">
        <v>-4.5999999999999996</v>
      </c>
      <c r="H482">
        <v>2.6</v>
      </c>
      <c r="I482">
        <v>-1.9</v>
      </c>
      <c r="J482">
        <v>-0.7</v>
      </c>
      <c r="K482">
        <v>-1.2</v>
      </c>
      <c r="L482" t="e">
        <f>IF(#REF!="No Playoffs",0,1)</f>
        <v>#REF!</v>
      </c>
      <c r="M482">
        <v>0</v>
      </c>
      <c r="N482">
        <v>0</v>
      </c>
    </row>
    <row r="483" spans="1:14" x14ac:dyDescent="0.35">
      <c r="A483">
        <v>2015</v>
      </c>
      <c r="B483">
        <v>8</v>
      </c>
      <c r="C483">
        <v>8</v>
      </c>
      <c r="D483">
        <v>379</v>
      </c>
      <c r="E483">
        <v>359</v>
      </c>
      <c r="F483">
        <v>20</v>
      </c>
      <c r="G483">
        <v>1.3</v>
      </c>
      <c r="H483">
        <v>-1.2</v>
      </c>
      <c r="I483">
        <v>0</v>
      </c>
      <c r="J483">
        <v>0.3</v>
      </c>
      <c r="K483">
        <v>-0.2</v>
      </c>
      <c r="L483" t="e">
        <f>IF(#REF!="No Playoffs",0,1)</f>
        <v>#REF!</v>
      </c>
      <c r="M483">
        <v>0</v>
      </c>
      <c r="N483">
        <v>0</v>
      </c>
    </row>
    <row r="484" spans="1:14" x14ac:dyDescent="0.35">
      <c r="A484">
        <v>2015</v>
      </c>
      <c r="B484">
        <v>15</v>
      </c>
      <c r="C484">
        <v>1</v>
      </c>
      <c r="D484">
        <v>500</v>
      </c>
      <c r="E484">
        <v>308</v>
      </c>
      <c r="F484">
        <v>192</v>
      </c>
      <c r="G484">
        <v>12</v>
      </c>
      <c r="H484">
        <v>-3.9</v>
      </c>
      <c r="I484">
        <v>8.1</v>
      </c>
      <c r="J484">
        <v>6</v>
      </c>
      <c r="K484">
        <v>2.1</v>
      </c>
      <c r="L484" t="e">
        <f>IF(#REF!="No Playoffs",0,1)</f>
        <v>#REF!</v>
      </c>
      <c r="M484">
        <v>1</v>
      </c>
      <c r="N484">
        <v>0</v>
      </c>
    </row>
    <row r="485" spans="1:14" x14ac:dyDescent="0.35">
      <c r="A485">
        <v>2015</v>
      </c>
      <c r="B485">
        <v>6</v>
      </c>
      <c r="C485">
        <v>10</v>
      </c>
      <c r="D485">
        <v>335</v>
      </c>
      <c r="E485">
        <v>397</v>
      </c>
      <c r="F485">
        <v>-62</v>
      </c>
      <c r="G485">
        <v>-3.9</v>
      </c>
      <c r="H485">
        <v>2.6</v>
      </c>
      <c r="I485">
        <v>-1.3</v>
      </c>
      <c r="J485">
        <v>-0.1</v>
      </c>
      <c r="K485">
        <v>-1.2</v>
      </c>
      <c r="L485" t="e">
        <f>IF(#REF!="No Playoffs",0,1)</f>
        <v>#REF!</v>
      </c>
      <c r="M485">
        <v>0</v>
      </c>
      <c r="N485">
        <v>0</v>
      </c>
    </row>
    <row r="486" spans="1:14" x14ac:dyDescent="0.35">
      <c r="A486">
        <v>2015</v>
      </c>
      <c r="B486">
        <v>12</v>
      </c>
      <c r="C486">
        <v>4</v>
      </c>
      <c r="D486">
        <v>419</v>
      </c>
      <c r="E486">
        <v>279</v>
      </c>
      <c r="F486">
        <v>140</v>
      </c>
      <c r="G486">
        <v>8.8000000000000007</v>
      </c>
      <c r="H486">
        <v>1.9</v>
      </c>
      <c r="I486">
        <v>10.6</v>
      </c>
      <c r="J486">
        <v>4.8</v>
      </c>
      <c r="K486">
        <v>5.8</v>
      </c>
      <c r="L486" t="e">
        <f>IF(#REF!="No Playoffs",0,1)</f>
        <v>#REF!</v>
      </c>
      <c r="M486">
        <v>1</v>
      </c>
      <c r="N486">
        <v>0</v>
      </c>
    </row>
    <row r="487" spans="1:14" x14ac:dyDescent="0.35">
      <c r="A487">
        <v>2015</v>
      </c>
      <c r="B487">
        <v>3</v>
      </c>
      <c r="C487">
        <v>13</v>
      </c>
      <c r="D487">
        <v>278</v>
      </c>
      <c r="E487">
        <v>432</v>
      </c>
      <c r="F487">
        <v>-154</v>
      </c>
      <c r="G487">
        <v>-9.6</v>
      </c>
      <c r="H487">
        <v>3.5</v>
      </c>
      <c r="I487">
        <v>-6.1</v>
      </c>
      <c r="J487">
        <v>-3.2</v>
      </c>
      <c r="K487">
        <v>-2.9</v>
      </c>
      <c r="L487" t="e">
        <f>IF(#REF!="No Playoffs",0,1)</f>
        <v>#REF!</v>
      </c>
      <c r="M487">
        <v>0</v>
      </c>
      <c r="N487">
        <v>0</v>
      </c>
    </row>
    <row r="488" spans="1:14" x14ac:dyDescent="0.35">
      <c r="A488">
        <v>2015</v>
      </c>
      <c r="B488">
        <v>4</v>
      </c>
      <c r="C488">
        <v>12</v>
      </c>
      <c r="D488">
        <v>275</v>
      </c>
      <c r="E488">
        <v>374</v>
      </c>
      <c r="F488">
        <v>-99</v>
      </c>
      <c r="G488">
        <v>-6.2</v>
      </c>
      <c r="H488">
        <v>-0.7</v>
      </c>
      <c r="I488">
        <v>-6.9</v>
      </c>
      <c r="J488">
        <v>-7</v>
      </c>
      <c r="K488">
        <v>0.1</v>
      </c>
      <c r="L488" t="e">
        <f>IF(#REF!="No Playoffs",0,1)</f>
        <v>#REF!</v>
      </c>
      <c r="M488">
        <v>0</v>
      </c>
      <c r="N488">
        <v>0</v>
      </c>
    </row>
    <row r="489" spans="1:14" x14ac:dyDescent="0.35">
      <c r="A489">
        <v>2015</v>
      </c>
      <c r="B489">
        <v>12</v>
      </c>
      <c r="C489">
        <v>4</v>
      </c>
      <c r="D489">
        <v>355</v>
      </c>
      <c r="E489">
        <v>296</v>
      </c>
      <c r="F489">
        <v>59</v>
      </c>
      <c r="G489">
        <v>3.7</v>
      </c>
      <c r="H489">
        <v>2.1</v>
      </c>
      <c r="I489">
        <v>5.8</v>
      </c>
      <c r="J489">
        <v>0.3</v>
      </c>
      <c r="K489">
        <v>5.5</v>
      </c>
      <c r="L489" t="e">
        <f>IF(#REF!="No Playoffs",0,1)</f>
        <v>#REF!</v>
      </c>
      <c r="M489">
        <v>1</v>
      </c>
      <c r="N489">
        <v>1</v>
      </c>
    </row>
    <row r="490" spans="1:14" x14ac:dyDescent="0.35">
      <c r="A490">
        <v>2015</v>
      </c>
      <c r="B490">
        <v>7</v>
      </c>
      <c r="C490">
        <v>9</v>
      </c>
      <c r="D490">
        <v>358</v>
      </c>
      <c r="E490">
        <v>400</v>
      </c>
      <c r="F490">
        <v>-42</v>
      </c>
      <c r="G490">
        <v>-2.6</v>
      </c>
      <c r="H490">
        <v>2.4</v>
      </c>
      <c r="I490">
        <v>-0.2</v>
      </c>
      <c r="J490">
        <v>1</v>
      </c>
      <c r="K490">
        <v>-1.3</v>
      </c>
      <c r="L490" t="e">
        <f>IF(#REF!="No Playoffs",0,1)</f>
        <v>#REF!</v>
      </c>
      <c r="M490">
        <v>0</v>
      </c>
      <c r="N490">
        <v>0</v>
      </c>
    </row>
    <row r="491" spans="1:14" x14ac:dyDescent="0.35">
      <c r="A491">
        <v>2015</v>
      </c>
      <c r="B491">
        <v>10</v>
      </c>
      <c r="C491">
        <v>6</v>
      </c>
      <c r="D491">
        <v>368</v>
      </c>
      <c r="E491">
        <v>323</v>
      </c>
      <c r="F491">
        <v>45</v>
      </c>
      <c r="G491">
        <v>2.8</v>
      </c>
      <c r="H491">
        <v>2.5</v>
      </c>
      <c r="I491">
        <v>5.3</v>
      </c>
      <c r="J491">
        <v>2</v>
      </c>
      <c r="K491">
        <v>3.3</v>
      </c>
      <c r="L491" t="e">
        <f>IF(#REF!="No Playoffs",0,1)</f>
        <v>#REF!</v>
      </c>
      <c r="M491">
        <v>1</v>
      </c>
      <c r="N491">
        <v>0</v>
      </c>
    </row>
    <row r="492" spans="1:14" x14ac:dyDescent="0.35">
      <c r="A492">
        <v>2015</v>
      </c>
      <c r="B492">
        <v>9</v>
      </c>
      <c r="C492">
        <v>7</v>
      </c>
      <c r="D492">
        <v>339</v>
      </c>
      <c r="E492">
        <v>313</v>
      </c>
      <c r="F492">
        <v>26</v>
      </c>
      <c r="G492">
        <v>1.6</v>
      </c>
      <c r="H492">
        <v>-2.4</v>
      </c>
      <c r="I492">
        <v>-0.8</v>
      </c>
      <c r="J492">
        <v>-3.3</v>
      </c>
      <c r="K492">
        <v>2.6</v>
      </c>
      <c r="L492" t="e">
        <f>IF(#REF!="No Playoffs",0,1)</f>
        <v>#REF!</v>
      </c>
      <c r="M492">
        <v>1</v>
      </c>
      <c r="N492">
        <v>0</v>
      </c>
    </row>
    <row r="493" spans="1:14" x14ac:dyDescent="0.35">
      <c r="A493">
        <v>2015</v>
      </c>
      <c r="B493">
        <v>8</v>
      </c>
      <c r="C493">
        <v>8</v>
      </c>
      <c r="D493">
        <v>333</v>
      </c>
      <c r="E493">
        <v>408</v>
      </c>
      <c r="F493">
        <v>-75</v>
      </c>
      <c r="G493">
        <v>-4.7</v>
      </c>
      <c r="H493">
        <v>-2</v>
      </c>
      <c r="I493">
        <v>-6.7</v>
      </c>
      <c r="J493">
        <v>-3.1</v>
      </c>
      <c r="K493">
        <v>-3.6</v>
      </c>
      <c r="L493" t="e">
        <f>IF(#REF!="No Playoffs",0,1)</f>
        <v>#REF!</v>
      </c>
      <c r="M493">
        <v>0</v>
      </c>
      <c r="N493">
        <v>0</v>
      </c>
    </row>
    <row r="494" spans="1:14" x14ac:dyDescent="0.35">
      <c r="A494">
        <v>2015</v>
      </c>
      <c r="B494">
        <v>5</v>
      </c>
      <c r="C494">
        <v>11</v>
      </c>
      <c r="D494">
        <v>376</v>
      </c>
      <c r="E494">
        <v>448</v>
      </c>
      <c r="F494">
        <v>-72</v>
      </c>
      <c r="G494">
        <v>-4.5</v>
      </c>
      <c r="H494">
        <v>-3</v>
      </c>
      <c r="I494">
        <v>-7.5</v>
      </c>
      <c r="J494">
        <v>-0.7</v>
      </c>
      <c r="K494">
        <v>-6.9</v>
      </c>
      <c r="L494" t="e">
        <f>IF(#REF!="No Playoffs",0,1)</f>
        <v>#REF!</v>
      </c>
      <c r="M494">
        <v>0</v>
      </c>
      <c r="N494">
        <v>0</v>
      </c>
    </row>
    <row r="495" spans="1:14" x14ac:dyDescent="0.35">
      <c r="A495">
        <v>2015</v>
      </c>
      <c r="B495">
        <v>11</v>
      </c>
      <c r="C495">
        <v>5</v>
      </c>
      <c r="D495">
        <v>405</v>
      </c>
      <c r="E495">
        <v>287</v>
      </c>
      <c r="F495">
        <v>118</v>
      </c>
      <c r="G495">
        <v>7.4</v>
      </c>
      <c r="H495">
        <v>1.6</v>
      </c>
      <c r="I495">
        <v>9</v>
      </c>
      <c r="J495">
        <v>3.7</v>
      </c>
      <c r="K495">
        <v>5.3</v>
      </c>
      <c r="L495" t="e">
        <f>IF(#REF!="No Playoffs",0,1)</f>
        <v>#REF!</v>
      </c>
      <c r="M495">
        <v>1</v>
      </c>
      <c r="N495">
        <v>0</v>
      </c>
    </row>
    <row r="496" spans="1:14" x14ac:dyDescent="0.35">
      <c r="A496">
        <v>2015</v>
      </c>
      <c r="B496">
        <v>6</v>
      </c>
      <c r="C496">
        <v>10</v>
      </c>
      <c r="D496">
        <v>310</v>
      </c>
      <c r="E496">
        <v>389</v>
      </c>
      <c r="F496">
        <v>-79</v>
      </c>
      <c r="G496">
        <v>-4.9000000000000004</v>
      </c>
      <c r="H496">
        <v>-1.9</v>
      </c>
      <c r="I496">
        <v>-6.8</v>
      </c>
      <c r="J496">
        <v>-4.7</v>
      </c>
      <c r="K496">
        <v>-2.2000000000000002</v>
      </c>
      <c r="L496" t="e">
        <f>IF(#REF!="No Playoffs",0,1)</f>
        <v>#REF!</v>
      </c>
      <c r="M496">
        <v>0</v>
      </c>
      <c r="N496">
        <v>0</v>
      </c>
    </row>
    <row r="497" spans="1:14" x14ac:dyDescent="0.35">
      <c r="A497">
        <v>2015</v>
      </c>
      <c r="B497">
        <v>11</v>
      </c>
      <c r="C497">
        <v>5</v>
      </c>
      <c r="D497">
        <v>365</v>
      </c>
      <c r="E497">
        <v>302</v>
      </c>
      <c r="F497">
        <v>63</v>
      </c>
      <c r="G497">
        <v>3.9</v>
      </c>
      <c r="H497">
        <v>1.9</v>
      </c>
      <c r="I497">
        <v>5.8</v>
      </c>
      <c r="J497">
        <v>1.1000000000000001</v>
      </c>
      <c r="K497">
        <v>4.7</v>
      </c>
      <c r="L497" t="e">
        <f>IF(#REF!="No Playoffs",0,1)</f>
        <v>#REF!</v>
      </c>
      <c r="M497">
        <v>1</v>
      </c>
      <c r="N497">
        <v>0</v>
      </c>
    </row>
    <row r="498" spans="1:14" x14ac:dyDescent="0.35">
      <c r="A498">
        <v>2015</v>
      </c>
      <c r="B498">
        <v>12</v>
      </c>
      <c r="C498">
        <v>4</v>
      </c>
      <c r="D498">
        <v>465</v>
      </c>
      <c r="E498">
        <v>315</v>
      </c>
      <c r="F498">
        <v>150</v>
      </c>
      <c r="G498">
        <v>9.4</v>
      </c>
      <c r="H498">
        <v>-2.4</v>
      </c>
      <c r="I498">
        <v>7</v>
      </c>
      <c r="J498">
        <v>5.3</v>
      </c>
      <c r="K498">
        <v>1.7</v>
      </c>
      <c r="L498" t="e">
        <f>IF(#REF!="No Playoffs",0,1)</f>
        <v>#REF!</v>
      </c>
      <c r="M498">
        <v>1</v>
      </c>
      <c r="N498">
        <v>0</v>
      </c>
    </row>
    <row r="499" spans="1:14" x14ac:dyDescent="0.35">
      <c r="A499">
        <v>2015</v>
      </c>
      <c r="B499">
        <v>7</v>
      </c>
      <c r="C499">
        <v>9</v>
      </c>
      <c r="D499">
        <v>408</v>
      </c>
      <c r="E499">
        <v>476</v>
      </c>
      <c r="F499">
        <v>-68</v>
      </c>
      <c r="G499">
        <v>-4.3</v>
      </c>
      <c r="H499">
        <v>-2.2999999999999998</v>
      </c>
      <c r="I499">
        <v>-6.6</v>
      </c>
      <c r="J499">
        <v>1.1000000000000001</v>
      </c>
      <c r="K499">
        <v>-7.6</v>
      </c>
      <c r="L499" t="e">
        <f>IF(#REF!="No Playoffs",0,1)</f>
        <v>#REF!</v>
      </c>
      <c r="M499">
        <v>0</v>
      </c>
      <c r="N499">
        <v>0</v>
      </c>
    </row>
    <row r="500" spans="1:14" x14ac:dyDescent="0.35">
      <c r="A500">
        <v>2015</v>
      </c>
      <c r="B500">
        <v>10</v>
      </c>
      <c r="C500">
        <v>6</v>
      </c>
      <c r="D500">
        <v>387</v>
      </c>
      <c r="E500">
        <v>314</v>
      </c>
      <c r="F500">
        <v>73</v>
      </c>
      <c r="G500">
        <v>4.5999999999999996</v>
      </c>
      <c r="H500">
        <v>-3</v>
      </c>
      <c r="I500">
        <v>1.5</v>
      </c>
      <c r="J500">
        <v>-0.5</v>
      </c>
      <c r="K500">
        <v>2</v>
      </c>
      <c r="L500" t="e">
        <f>IF(#REF!="No Playoffs",0,1)</f>
        <v>#REF!</v>
      </c>
      <c r="M500">
        <v>0</v>
      </c>
      <c r="N500">
        <v>0</v>
      </c>
    </row>
    <row r="501" spans="1:14" x14ac:dyDescent="0.35">
      <c r="A501">
        <v>2015</v>
      </c>
      <c r="B501">
        <v>6</v>
      </c>
      <c r="C501">
        <v>10</v>
      </c>
      <c r="D501">
        <v>420</v>
      </c>
      <c r="E501">
        <v>442</v>
      </c>
      <c r="F501">
        <v>-22</v>
      </c>
      <c r="G501">
        <v>-1.4</v>
      </c>
      <c r="H501">
        <v>-2.2000000000000002</v>
      </c>
      <c r="I501">
        <v>-3.6</v>
      </c>
      <c r="J501">
        <v>2.5</v>
      </c>
      <c r="K501">
        <v>-6.1</v>
      </c>
      <c r="L501" t="e">
        <f>IF(#REF!="No Playoffs",0,1)</f>
        <v>#REF!</v>
      </c>
      <c r="M501">
        <v>0</v>
      </c>
      <c r="N501">
        <v>0</v>
      </c>
    </row>
    <row r="502" spans="1:14" x14ac:dyDescent="0.35">
      <c r="A502">
        <v>2015</v>
      </c>
      <c r="B502">
        <v>7</v>
      </c>
      <c r="C502">
        <v>9</v>
      </c>
      <c r="D502">
        <v>359</v>
      </c>
      <c r="E502">
        <v>399</v>
      </c>
      <c r="F502">
        <v>-40</v>
      </c>
      <c r="G502">
        <v>-2.5</v>
      </c>
      <c r="H502">
        <v>2.2999999999999998</v>
      </c>
      <c r="I502">
        <v>-0.2</v>
      </c>
      <c r="J502">
        <v>1.4</v>
      </c>
      <c r="K502">
        <v>-1.6</v>
      </c>
      <c r="L502" t="e">
        <f>IF(#REF!="No Playoffs",0,1)</f>
        <v>#REF!</v>
      </c>
      <c r="M502">
        <v>0</v>
      </c>
      <c r="N502">
        <v>0</v>
      </c>
    </row>
    <row r="503" spans="1:14" x14ac:dyDescent="0.35">
      <c r="A503">
        <v>2015</v>
      </c>
      <c r="B503">
        <v>7</v>
      </c>
      <c r="C503">
        <v>9</v>
      </c>
      <c r="D503">
        <v>377</v>
      </c>
      <c r="E503">
        <v>430</v>
      </c>
      <c r="F503">
        <v>-53</v>
      </c>
      <c r="G503">
        <v>-3.3</v>
      </c>
      <c r="H503">
        <v>-1.3</v>
      </c>
      <c r="I503">
        <v>-4.5999999999999996</v>
      </c>
      <c r="J503">
        <v>-0.6</v>
      </c>
      <c r="K503">
        <v>-4</v>
      </c>
      <c r="L503" t="e">
        <f>IF(#REF!="No Playoffs",0,1)</f>
        <v>#REF!</v>
      </c>
      <c r="M503">
        <v>0</v>
      </c>
      <c r="N503">
        <v>0</v>
      </c>
    </row>
    <row r="504" spans="1:14" x14ac:dyDescent="0.35">
      <c r="A504">
        <v>2015</v>
      </c>
      <c r="B504">
        <v>10</v>
      </c>
      <c r="C504">
        <v>6</v>
      </c>
      <c r="D504">
        <v>423</v>
      </c>
      <c r="E504">
        <v>319</v>
      </c>
      <c r="F504">
        <v>104</v>
      </c>
      <c r="G504">
        <v>6.5</v>
      </c>
      <c r="H504">
        <v>2.2000000000000002</v>
      </c>
      <c r="I504">
        <v>8.6999999999999993</v>
      </c>
      <c r="J504">
        <v>5.0999999999999996</v>
      </c>
      <c r="K504">
        <v>3.6</v>
      </c>
      <c r="L504" t="e">
        <f>IF(#REF!="No Playoffs",0,1)</f>
        <v>#REF!</v>
      </c>
      <c r="M504">
        <v>1</v>
      </c>
      <c r="N504">
        <v>0</v>
      </c>
    </row>
    <row r="505" spans="1:14" x14ac:dyDescent="0.35">
      <c r="A505">
        <v>2015</v>
      </c>
      <c r="B505">
        <v>4</v>
      </c>
      <c r="C505">
        <v>12</v>
      </c>
      <c r="D505">
        <v>320</v>
      </c>
      <c r="E505">
        <v>398</v>
      </c>
      <c r="F505">
        <v>-78</v>
      </c>
      <c r="G505">
        <v>-4.9000000000000004</v>
      </c>
      <c r="H505">
        <v>2.2000000000000002</v>
      </c>
      <c r="I505">
        <v>-2.6</v>
      </c>
      <c r="J505">
        <v>-1.5</v>
      </c>
      <c r="K505">
        <v>-1.1000000000000001</v>
      </c>
      <c r="L505" t="e">
        <f>IF(#REF!="No Playoffs",0,1)</f>
        <v>#REF!</v>
      </c>
      <c r="M505">
        <v>0</v>
      </c>
      <c r="N505">
        <v>0</v>
      </c>
    </row>
    <row r="506" spans="1:14" x14ac:dyDescent="0.35">
      <c r="A506">
        <v>2015</v>
      </c>
      <c r="B506">
        <v>5</v>
      </c>
      <c r="C506">
        <v>11</v>
      </c>
      <c r="D506">
        <v>238</v>
      </c>
      <c r="E506">
        <v>387</v>
      </c>
      <c r="F506">
        <v>-149</v>
      </c>
      <c r="G506">
        <v>-9.3000000000000007</v>
      </c>
      <c r="H506">
        <v>3.8</v>
      </c>
      <c r="I506">
        <v>-5.5</v>
      </c>
      <c r="J506">
        <v>-6</v>
      </c>
      <c r="K506">
        <v>0.5</v>
      </c>
      <c r="L506" t="e">
        <f>IF(#REF!="No Playoffs",0,1)</f>
        <v>#REF!</v>
      </c>
      <c r="M506">
        <v>0</v>
      </c>
      <c r="N506">
        <v>0</v>
      </c>
    </row>
    <row r="507" spans="1:14" x14ac:dyDescent="0.35">
      <c r="A507">
        <v>2015</v>
      </c>
      <c r="B507">
        <v>10</v>
      </c>
      <c r="C507">
        <v>6</v>
      </c>
      <c r="D507">
        <v>423</v>
      </c>
      <c r="E507">
        <v>277</v>
      </c>
      <c r="F507">
        <v>146</v>
      </c>
      <c r="G507">
        <v>9.1</v>
      </c>
      <c r="H507">
        <v>2.2000000000000002</v>
      </c>
      <c r="I507">
        <v>11.3</v>
      </c>
      <c r="J507">
        <v>5.4</v>
      </c>
      <c r="K507">
        <v>6</v>
      </c>
      <c r="L507" t="e">
        <f>IF(#REF!="No Playoffs",0,1)</f>
        <v>#REF!</v>
      </c>
      <c r="M507">
        <v>1</v>
      </c>
      <c r="N507">
        <v>0</v>
      </c>
    </row>
    <row r="508" spans="1:14" x14ac:dyDescent="0.35">
      <c r="A508">
        <v>2015</v>
      </c>
      <c r="B508">
        <v>7</v>
      </c>
      <c r="C508">
        <v>9</v>
      </c>
      <c r="D508">
        <v>280</v>
      </c>
      <c r="E508">
        <v>330</v>
      </c>
      <c r="F508">
        <v>-50</v>
      </c>
      <c r="G508">
        <v>-3.1</v>
      </c>
      <c r="H508">
        <v>3</v>
      </c>
      <c r="I508">
        <v>-0.2</v>
      </c>
      <c r="J508">
        <v>-3.8</v>
      </c>
      <c r="K508">
        <v>3.6</v>
      </c>
      <c r="L508" t="e">
        <f>IF(#REF!="No Playoffs",0,1)</f>
        <v>#REF!</v>
      </c>
      <c r="M508">
        <v>0</v>
      </c>
      <c r="N508">
        <v>0</v>
      </c>
    </row>
    <row r="509" spans="1:14" x14ac:dyDescent="0.35">
      <c r="A509">
        <v>2015</v>
      </c>
      <c r="B509">
        <v>6</v>
      </c>
      <c r="C509">
        <v>10</v>
      </c>
      <c r="D509">
        <v>342</v>
      </c>
      <c r="E509">
        <v>417</v>
      </c>
      <c r="F509">
        <v>-75</v>
      </c>
      <c r="G509">
        <v>-4.7</v>
      </c>
      <c r="H509">
        <v>-3</v>
      </c>
      <c r="I509">
        <v>-7.7</v>
      </c>
      <c r="J509">
        <v>-3.5</v>
      </c>
      <c r="K509">
        <v>-4.2</v>
      </c>
      <c r="L509" t="e">
        <f>IF(#REF!="No Playoffs",0,1)</f>
        <v>#REF!</v>
      </c>
      <c r="M509">
        <v>0</v>
      </c>
      <c r="N509">
        <v>0</v>
      </c>
    </row>
    <row r="510" spans="1:14" x14ac:dyDescent="0.35">
      <c r="A510">
        <v>2015</v>
      </c>
      <c r="B510">
        <v>3</v>
      </c>
      <c r="C510">
        <v>13</v>
      </c>
      <c r="D510">
        <v>299</v>
      </c>
      <c r="E510">
        <v>423</v>
      </c>
      <c r="F510">
        <v>-124</v>
      </c>
      <c r="G510">
        <v>-7.8</v>
      </c>
      <c r="H510">
        <v>-2.8</v>
      </c>
      <c r="I510">
        <v>-10.5</v>
      </c>
      <c r="J510">
        <v>-5.9</v>
      </c>
      <c r="K510">
        <v>-4.5999999999999996</v>
      </c>
      <c r="L510" t="e">
        <f>IF(#REF!="No Playoffs",0,1)</f>
        <v>#REF!</v>
      </c>
      <c r="M510">
        <v>0</v>
      </c>
      <c r="N510">
        <v>0</v>
      </c>
    </row>
    <row r="511" spans="1:14" x14ac:dyDescent="0.35">
      <c r="A511">
        <v>2015</v>
      </c>
      <c r="B511">
        <v>9</v>
      </c>
      <c r="C511">
        <v>7</v>
      </c>
      <c r="D511">
        <v>388</v>
      </c>
      <c r="E511">
        <v>379</v>
      </c>
      <c r="F511">
        <v>9</v>
      </c>
      <c r="G511">
        <v>0.6</v>
      </c>
      <c r="H511">
        <v>-2.5</v>
      </c>
      <c r="I511">
        <v>-1.9</v>
      </c>
      <c r="J511">
        <v>-0.2</v>
      </c>
      <c r="K511">
        <v>-1.8</v>
      </c>
      <c r="L511" t="e">
        <f>IF(#REF!="No Playoffs",0,1)</f>
        <v>#REF!</v>
      </c>
      <c r="M511">
        <v>1</v>
      </c>
      <c r="N511">
        <v>0</v>
      </c>
    </row>
    <row r="512" spans="1:14" x14ac:dyDescent="0.35">
      <c r="A512">
        <v>2016</v>
      </c>
      <c r="B512">
        <v>7</v>
      </c>
      <c r="C512">
        <v>8</v>
      </c>
      <c r="D512">
        <v>418</v>
      </c>
      <c r="E512">
        <v>362</v>
      </c>
      <c r="F512">
        <v>56</v>
      </c>
      <c r="G512">
        <v>3.5</v>
      </c>
      <c r="H512">
        <v>-1.9</v>
      </c>
      <c r="I512">
        <v>1.6</v>
      </c>
      <c r="J512">
        <v>2.4</v>
      </c>
      <c r="K512">
        <v>-0.8</v>
      </c>
      <c r="L512" t="e">
        <f>IF(#REF!="No Playoffs",0,1)</f>
        <v>#REF!</v>
      </c>
      <c r="M512">
        <v>0</v>
      </c>
      <c r="N512">
        <v>0</v>
      </c>
    </row>
    <row r="513" spans="1:14" x14ac:dyDescent="0.35">
      <c r="A513">
        <v>2016</v>
      </c>
      <c r="B513">
        <v>11</v>
      </c>
      <c r="C513">
        <v>5</v>
      </c>
      <c r="D513">
        <v>540</v>
      </c>
      <c r="E513">
        <v>406</v>
      </c>
      <c r="F513">
        <v>134</v>
      </c>
      <c r="G513">
        <v>8.4</v>
      </c>
      <c r="H513">
        <v>0.1</v>
      </c>
      <c r="I513">
        <v>8.5</v>
      </c>
      <c r="J513">
        <v>10.5</v>
      </c>
      <c r="K513">
        <v>-2</v>
      </c>
      <c r="L513" t="e">
        <f>IF(#REF!="No Playoffs",0,1)</f>
        <v>#REF!</v>
      </c>
      <c r="M513">
        <v>1</v>
      </c>
      <c r="N513">
        <v>0</v>
      </c>
    </row>
    <row r="514" spans="1:14" x14ac:dyDescent="0.35">
      <c r="A514">
        <v>2016</v>
      </c>
      <c r="B514">
        <v>8</v>
      </c>
      <c r="C514">
        <v>8</v>
      </c>
      <c r="D514">
        <v>343</v>
      </c>
      <c r="E514">
        <v>321</v>
      </c>
      <c r="F514">
        <v>22</v>
      </c>
      <c r="G514">
        <v>1.4</v>
      </c>
      <c r="H514">
        <v>0.2</v>
      </c>
      <c r="I514">
        <v>1.5</v>
      </c>
      <c r="J514">
        <v>-1.1000000000000001</v>
      </c>
      <c r="K514">
        <v>2.6</v>
      </c>
      <c r="L514" t="e">
        <f>IF(#REF!="No Playoffs",0,1)</f>
        <v>#REF!</v>
      </c>
      <c r="M514">
        <v>0</v>
      </c>
      <c r="N514">
        <v>0</v>
      </c>
    </row>
    <row r="515" spans="1:14" x14ac:dyDescent="0.35">
      <c r="A515">
        <v>2016</v>
      </c>
      <c r="B515">
        <v>7</v>
      </c>
      <c r="C515">
        <v>9</v>
      </c>
      <c r="D515">
        <v>399</v>
      </c>
      <c r="E515">
        <v>378</v>
      </c>
      <c r="F515">
        <v>21</v>
      </c>
      <c r="G515">
        <v>1.3</v>
      </c>
      <c r="H515">
        <v>-1.6</v>
      </c>
      <c r="I515">
        <v>-0.3</v>
      </c>
      <c r="J515">
        <v>1.8</v>
      </c>
      <c r="K515">
        <v>-2.2000000000000002</v>
      </c>
      <c r="L515" t="e">
        <f>IF(#REF!="No Playoffs",0,1)</f>
        <v>#REF!</v>
      </c>
      <c r="M515">
        <v>0</v>
      </c>
      <c r="N515">
        <v>0</v>
      </c>
    </row>
    <row r="516" spans="1:14" x14ac:dyDescent="0.35">
      <c r="A516">
        <v>2016</v>
      </c>
      <c r="B516">
        <v>6</v>
      </c>
      <c r="C516">
        <v>10</v>
      </c>
      <c r="D516">
        <v>369</v>
      </c>
      <c r="E516">
        <v>402</v>
      </c>
      <c r="F516">
        <v>-33</v>
      </c>
      <c r="G516">
        <v>-2.1</v>
      </c>
      <c r="H516">
        <v>1.1000000000000001</v>
      </c>
      <c r="I516">
        <v>-1</v>
      </c>
      <c r="J516">
        <v>-0.2</v>
      </c>
      <c r="K516">
        <v>-0.8</v>
      </c>
      <c r="L516" t="e">
        <f>IF(#REF!="No Playoffs",0,1)</f>
        <v>#REF!</v>
      </c>
      <c r="M516">
        <v>0</v>
      </c>
      <c r="N516">
        <v>0</v>
      </c>
    </row>
    <row r="517" spans="1:14" x14ac:dyDescent="0.35">
      <c r="A517">
        <v>2016</v>
      </c>
      <c r="B517">
        <v>3</v>
      </c>
      <c r="C517">
        <v>13</v>
      </c>
      <c r="D517">
        <v>279</v>
      </c>
      <c r="E517">
        <v>399</v>
      </c>
      <c r="F517">
        <v>-120</v>
      </c>
      <c r="G517">
        <v>-7.5</v>
      </c>
      <c r="H517">
        <v>0</v>
      </c>
      <c r="I517">
        <v>-7.5</v>
      </c>
      <c r="J517">
        <v>-5.2</v>
      </c>
      <c r="K517">
        <v>-2.2999999999999998</v>
      </c>
      <c r="L517" t="e">
        <f>IF(#REF!="No Playoffs",0,1)</f>
        <v>#REF!</v>
      </c>
      <c r="M517">
        <v>0</v>
      </c>
      <c r="N517">
        <v>0</v>
      </c>
    </row>
    <row r="518" spans="1:14" x14ac:dyDescent="0.35">
      <c r="A518">
        <v>2016</v>
      </c>
      <c r="B518">
        <v>6</v>
      </c>
      <c r="C518">
        <v>9</v>
      </c>
      <c r="D518">
        <v>325</v>
      </c>
      <c r="E518">
        <v>315</v>
      </c>
      <c r="F518">
        <v>10</v>
      </c>
      <c r="G518">
        <v>0.6</v>
      </c>
      <c r="H518">
        <v>0.4</v>
      </c>
      <c r="I518">
        <v>1</v>
      </c>
      <c r="J518">
        <v>-1.5</v>
      </c>
      <c r="K518">
        <v>2.5</v>
      </c>
      <c r="L518" t="e">
        <f>IF(#REF!="No Playoffs",0,1)</f>
        <v>#REF!</v>
      </c>
      <c r="M518">
        <v>0</v>
      </c>
      <c r="N518">
        <v>0</v>
      </c>
    </row>
    <row r="519" spans="1:14" x14ac:dyDescent="0.35">
      <c r="A519">
        <v>2016</v>
      </c>
      <c r="B519">
        <v>1</v>
      </c>
      <c r="C519">
        <v>15</v>
      </c>
      <c r="D519">
        <v>264</v>
      </c>
      <c r="E519">
        <v>452</v>
      </c>
      <c r="F519">
        <v>-188</v>
      </c>
      <c r="G519">
        <v>-11.8</v>
      </c>
      <c r="H519">
        <v>1.7</v>
      </c>
      <c r="I519">
        <v>-10.1</v>
      </c>
      <c r="J519">
        <v>-5.2</v>
      </c>
      <c r="K519">
        <v>-4.9000000000000004</v>
      </c>
      <c r="L519" t="e">
        <f>IF(#REF!="No Playoffs",0,1)</f>
        <v>#REF!</v>
      </c>
      <c r="M519">
        <v>0</v>
      </c>
      <c r="N519">
        <v>0</v>
      </c>
    </row>
    <row r="520" spans="1:14" x14ac:dyDescent="0.35">
      <c r="A520">
        <v>2016</v>
      </c>
      <c r="B520">
        <v>13</v>
      </c>
      <c r="C520">
        <v>3</v>
      </c>
      <c r="D520">
        <v>421</v>
      </c>
      <c r="E520">
        <v>306</v>
      </c>
      <c r="F520">
        <v>115</v>
      </c>
      <c r="G520">
        <v>7.2</v>
      </c>
      <c r="H520">
        <v>-0.2</v>
      </c>
      <c r="I520">
        <v>7</v>
      </c>
      <c r="J520">
        <v>4.0999999999999996</v>
      </c>
      <c r="K520">
        <v>2.9</v>
      </c>
      <c r="L520" t="e">
        <f>IF(#REF!="No Playoffs",0,1)</f>
        <v>#REF!</v>
      </c>
      <c r="M520">
        <v>1</v>
      </c>
      <c r="N520">
        <v>0</v>
      </c>
    </row>
    <row r="521" spans="1:14" x14ac:dyDescent="0.35">
      <c r="A521">
        <v>2016</v>
      </c>
      <c r="B521">
        <v>9</v>
      </c>
      <c r="C521">
        <v>7</v>
      </c>
      <c r="D521">
        <v>333</v>
      </c>
      <c r="E521">
        <v>297</v>
      </c>
      <c r="F521">
        <v>36</v>
      </c>
      <c r="G521">
        <v>2.2999999999999998</v>
      </c>
      <c r="H521">
        <v>1.8</v>
      </c>
      <c r="I521">
        <v>4</v>
      </c>
      <c r="J521">
        <v>-2</v>
      </c>
      <c r="K521">
        <v>6.1</v>
      </c>
      <c r="L521" t="e">
        <f>IF(#REF!="No Playoffs",0,1)</f>
        <v>#REF!</v>
      </c>
      <c r="M521">
        <v>0</v>
      </c>
      <c r="N521">
        <v>0</v>
      </c>
    </row>
    <row r="522" spans="1:14" x14ac:dyDescent="0.35">
      <c r="A522">
        <v>2016</v>
      </c>
      <c r="B522">
        <v>9</v>
      </c>
      <c r="C522">
        <v>7</v>
      </c>
      <c r="D522">
        <v>346</v>
      </c>
      <c r="E522">
        <v>358</v>
      </c>
      <c r="F522">
        <v>-12</v>
      </c>
      <c r="G522">
        <v>-0.8</v>
      </c>
      <c r="H522">
        <v>-0.6</v>
      </c>
      <c r="I522">
        <v>-1.4</v>
      </c>
      <c r="J522">
        <v>-1.3</v>
      </c>
      <c r="K522">
        <v>-0.1</v>
      </c>
      <c r="L522" t="e">
        <f>IF(#REF!="No Playoffs",0,1)</f>
        <v>#REF!</v>
      </c>
      <c r="M522">
        <v>1</v>
      </c>
      <c r="N522">
        <v>0</v>
      </c>
    </row>
    <row r="523" spans="1:14" x14ac:dyDescent="0.35">
      <c r="A523">
        <v>2016</v>
      </c>
      <c r="B523">
        <v>10</v>
      </c>
      <c r="C523">
        <v>6</v>
      </c>
      <c r="D523">
        <v>432</v>
      </c>
      <c r="E523">
        <v>388</v>
      </c>
      <c r="F523">
        <v>44</v>
      </c>
      <c r="G523">
        <v>2.8</v>
      </c>
      <c r="H523">
        <v>0.1</v>
      </c>
      <c r="I523">
        <v>2.8</v>
      </c>
      <c r="J523">
        <v>4.9000000000000004</v>
      </c>
      <c r="K523">
        <v>-2</v>
      </c>
      <c r="L523" t="e">
        <f>IF(#REF!="No Playoffs",0,1)</f>
        <v>#REF!</v>
      </c>
      <c r="M523">
        <v>1</v>
      </c>
      <c r="N523">
        <v>0</v>
      </c>
    </row>
    <row r="524" spans="1:14" x14ac:dyDescent="0.35">
      <c r="A524">
        <v>2016</v>
      </c>
      <c r="B524">
        <v>9</v>
      </c>
      <c r="C524">
        <v>7</v>
      </c>
      <c r="D524">
        <v>279</v>
      </c>
      <c r="E524">
        <v>328</v>
      </c>
      <c r="F524">
        <v>-49</v>
      </c>
      <c r="G524">
        <v>-3.1</v>
      </c>
      <c r="H524">
        <v>0.4</v>
      </c>
      <c r="I524">
        <v>-2.6</v>
      </c>
      <c r="J524">
        <v>-5.3</v>
      </c>
      <c r="K524">
        <v>2.7</v>
      </c>
      <c r="L524" t="e">
        <f>IF(#REF!="No Playoffs",0,1)</f>
        <v>#REF!</v>
      </c>
      <c r="M524">
        <v>1</v>
      </c>
      <c r="N524">
        <v>0</v>
      </c>
    </row>
    <row r="525" spans="1:14" x14ac:dyDescent="0.35">
      <c r="A525">
        <v>2016</v>
      </c>
      <c r="B525">
        <v>8</v>
      </c>
      <c r="C525">
        <v>8</v>
      </c>
      <c r="D525">
        <v>411</v>
      </c>
      <c r="E525">
        <v>392</v>
      </c>
      <c r="F525">
        <v>19</v>
      </c>
      <c r="G525">
        <v>1.2</v>
      </c>
      <c r="H525">
        <v>-0.8</v>
      </c>
      <c r="I525">
        <v>0.4</v>
      </c>
      <c r="J525">
        <v>3.1</v>
      </c>
      <c r="K525">
        <v>-2.7</v>
      </c>
      <c r="L525" t="e">
        <f>IF(#REF!="No Playoffs",0,1)</f>
        <v>#REF!</v>
      </c>
      <c r="M525">
        <v>0</v>
      </c>
      <c r="N525">
        <v>0</v>
      </c>
    </row>
    <row r="526" spans="1:14" x14ac:dyDescent="0.35">
      <c r="A526">
        <v>2016</v>
      </c>
      <c r="B526">
        <v>3</v>
      </c>
      <c r="C526">
        <v>13</v>
      </c>
      <c r="D526">
        <v>318</v>
      </c>
      <c r="E526">
        <v>400</v>
      </c>
      <c r="F526">
        <v>-82</v>
      </c>
      <c r="G526">
        <v>-5.0999999999999996</v>
      </c>
      <c r="H526">
        <v>0.2</v>
      </c>
      <c r="I526">
        <v>-5</v>
      </c>
      <c r="J526">
        <v>-2.7</v>
      </c>
      <c r="K526">
        <v>-2.2999999999999998</v>
      </c>
      <c r="L526" t="e">
        <f>IF(#REF!="No Playoffs",0,1)</f>
        <v>#REF!</v>
      </c>
      <c r="M526">
        <v>0</v>
      </c>
      <c r="N526">
        <v>0</v>
      </c>
    </row>
    <row r="527" spans="1:14" x14ac:dyDescent="0.35">
      <c r="A527">
        <v>2016</v>
      </c>
      <c r="B527">
        <v>12</v>
      </c>
      <c r="C527">
        <v>4</v>
      </c>
      <c r="D527">
        <v>389</v>
      </c>
      <c r="E527">
        <v>311</v>
      </c>
      <c r="F527">
        <v>78</v>
      </c>
      <c r="G527">
        <v>4.9000000000000004</v>
      </c>
      <c r="H527">
        <v>0.7</v>
      </c>
      <c r="I527">
        <v>5.6</v>
      </c>
      <c r="J527">
        <v>1.2</v>
      </c>
      <c r="K527">
        <v>4.4000000000000004</v>
      </c>
      <c r="L527" t="e">
        <f>IF(#REF!="No Playoffs",0,1)</f>
        <v>#REF!</v>
      </c>
      <c r="M527">
        <v>1</v>
      </c>
      <c r="N527">
        <v>0</v>
      </c>
    </row>
    <row r="528" spans="1:14" x14ac:dyDescent="0.35">
      <c r="A528">
        <v>2016</v>
      </c>
      <c r="B528">
        <v>4</v>
      </c>
      <c r="C528">
        <v>12</v>
      </c>
      <c r="D528">
        <v>224</v>
      </c>
      <c r="E528">
        <v>394</v>
      </c>
      <c r="F528">
        <v>-170</v>
      </c>
      <c r="G528">
        <v>-10.6</v>
      </c>
      <c r="H528">
        <v>-0.5</v>
      </c>
      <c r="I528">
        <v>-11.1</v>
      </c>
      <c r="J528">
        <v>-9.5</v>
      </c>
      <c r="K528">
        <v>-1.6</v>
      </c>
      <c r="L528" t="e">
        <f>IF(#REF!="No Playoffs",0,1)</f>
        <v>#REF!</v>
      </c>
      <c r="M528">
        <v>0</v>
      </c>
      <c r="N528">
        <v>0</v>
      </c>
    </row>
    <row r="529" spans="1:14" x14ac:dyDescent="0.35">
      <c r="A529">
        <v>2016</v>
      </c>
      <c r="B529">
        <v>10</v>
      </c>
      <c r="C529">
        <v>6</v>
      </c>
      <c r="D529">
        <v>363</v>
      </c>
      <c r="E529">
        <v>380</v>
      </c>
      <c r="F529">
        <v>-17</v>
      </c>
      <c r="G529">
        <v>-1.1000000000000001</v>
      </c>
      <c r="H529">
        <v>-1.3</v>
      </c>
      <c r="I529">
        <v>-2.4</v>
      </c>
      <c r="J529">
        <v>-0.6</v>
      </c>
      <c r="K529">
        <v>-1.8</v>
      </c>
      <c r="L529" t="e">
        <f>IF(#REF!="No Playoffs",0,1)</f>
        <v>#REF!</v>
      </c>
      <c r="M529">
        <v>1</v>
      </c>
      <c r="N529">
        <v>0</v>
      </c>
    </row>
    <row r="530" spans="1:14" x14ac:dyDescent="0.35">
      <c r="A530">
        <v>2016</v>
      </c>
      <c r="B530">
        <v>8</v>
      </c>
      <c r="C530">
        <v>8</v>
      </c>
      <c r="D530">
        <v>327</v>
      </c>
      <c r="E530">
        <v>307</v>
      </c>
      <c r="F530">
        <v>20</v>
      </c>
      <c r="G530">
        <v>1.3</v>
      </c>
      <c r="H530">
        <v>-0.3</v>
      </c>
      <c r="I530">
        <v>0.9</v>
      </c>
      <c r="J530">
        <v>-2.6</v>
      </c>
      <c r="K530">
        <v>3.6</v>
      </c>
      <c r="L530" t="e">
        <f>IF(#REF!="No Playoffs",0,1)</f>
        <v>#REF!</v>
      </c>
      <c r="M530">
        <v>0</v>
      </c>
      <c r="N530">
        <v>0</v>
      </c>
    </row>
    <row r="531" spans="1:14" x14ac:dyDescent="0.35">
      <c r="A531">
        <v>2016</v>
      </c>
      <c r="B531">
        <v>14</v>
      </c>
      <c r="C531">
        <v>2</v>
      </c>
      <c r="D531">
        <v>441</v>
      </c>
      <c r="E531">
        <v>250</v>
      </c>
      <c r="F531">
        <v>191</v>
      </c>
      <c r="G531">
        <v>11.9</v>
      </c>
      <c r="H531">
        <v>-2.7</v>
      </c>
      <c r="I531">
        <v>9.3000000000000007</v>
      </c>
      <c r="J531">
        <v>4.3</v>
      </c>
      <c r="K531">
        <v>5</v>
      </c>
      <c r="L531" t="e">
        <f>IF(#REF!="No Playoffs",0,1)</f>
        <v>#REF!</v>
      </c>
      <c r="M531">
        <v>1</v>
      </c>
      <c r="N531">
        <v>1</v>
      </c>
    </row>
    <row r="532" spans="1:14" x14ac:dyDescent="0.35">
      <c r="A532">
        <v>2016</v>
      </c>
      <c r="B532">
        <v>7</v>
      </c>
      <c r="C532">
        <v>9</v>
      </c>
      <c r="D532">
        <v>469</v>
      </c>
      <c r="E532">
        <v>454</v>
      </c>
      <c r="F532">
        <v>15</v>
      </c>
      <c r="G532">
        <v>0.9</v>
      </c>
      <c r="H532">
        <v>0.6</v>
      </c>
      <c r="I532">
        <v>1.5</v>
      </c>
      <c r="J532">
        <v>6.8</v>
      </c>
      <c r="K532">
        <v>-5.3</v>
      </c>
      <c r="L532" t="e">
        <f>IF(#REF!="No Playoffs",0,1)</f>
        <v>#REF!</v>
      </c>
      <c r="M532">
        <v>0</v>
      </c>
      <c r="N532">
        <v>0</v>
      </c>
    </row>
    <row r="533" spans="1:14" x14ac:dyDescent="0.35">
      <c r="A533">
        <v>2016</v>
      </c>
      <c r="B533">
        <v>5</v>
      </c>
      <c r="C533">
        <v>11</v>
      </c>
      <c r="D533">
        <v>275</v>
      </c>
      <c r="E533">
        <v>409</v>
      </c>
      <c r="F533">
        <v>-134</v>
      </c>
      <c r="G533">
        <v>-8.4</v>
      </c>
      <c r="H533">
        <v>-0.1</v>
      </c>
      <c r="I533">
        <v>-8.5</v>
      </c>
      <c r="J533">
        <v>-5.5</v>
      </c>
      <c r="K533">
        <v>-3</v>
      </c>
      <c r="L533" t="e">
        <f>IF(#REF!="No Playoffs",0,1)</f>
        <v>#REF!</v>
      </c>
      <c r="M533">
        <v>0</v>
      </c>
      <c r="N533">
        <v>0</v>
      </c>
    </row>
    <row r="534" spans="1:14" x14ac:dyDescent="0.35">
      <c r="A534">
        <v>2016</v>
      </c>
      <c r="B534">
        <v>11</v>
      </c>
      <c r="C534">
        <v>5</v>
      </c>
      <c r="D534">
        <v>310</v>
      </c>
      <c r="E534">
        <v>284</v>
      </c>
      <c r="F534">
        <v>26</v>
      </c>
      <c r="G534">
        <v>1.6</v>
      </c>
      <c r="H534">
        <v>0.5</v>
      </c>
      <c r="I534">
        <v>2.1</v>
      </c>
      <c r="J534">
        <v>-3.2</v>
      </c>
      <c r="K534">
        <v>5.4</v>
      </c>
      <c r="L534" t="e">
        <f>IF(#REF!="No Playoffs",0,1)</f>
        <v>#REF!</v>
      </c>
      <c r="M534">
        <v>1</v>
      </c>
      <c r="N534">
        <v>0</v>
      </c>
    </row>
    <row r="535" spans="1:14" x14ac:dyDescent="0.35">
      <c r="A535">
        <v>2016</v>
      </c>
      <c r="B535">
        <v>12</v>
      </c>
      <c r="C535">
        <v>4</v>
      </c>
      <c r="D535">
        <v>416</v>
      </c>
      <c r="E535">
        <v>385</v>
      </c>
      <c r="F535">
        <v>31</v>
      </c>
      <c r="G535">
        <v>1.9</v>
      </c>
      <c r="H535">
        <v>1.3</v>
      </c>
      <c r="I535">
        <v>3.3</v>
      </c>
      <c r="J535">
        <v>3.5</v>
      </c>
      <c r="K535">
        <v>-0.3</v>
      </c>
      <c r="L535" t="e">
        <f>IF(#REF!="No Playoffs",0,1)</f>
        <v>#REF!</v>
      </c>
      <c r="M535">
        <v>1</v>
      </c>
      <c r="N535">
        <v>0</v>
      </c>
    </row>
    <row r="536" spans="1:14" x14ac:dyDescent="0.35">
      <c r="A536">
        <v>2016</v>
      </c>
      <c r="B536">
        <v>7</v>
      </c>
      <c r="C536">
        <v>9</v>
      </c>
      <c r="D536">
        <v>367</v>
      </c>
      <c r="E536">
        <v>331</v>
      </c>
      <c r="F536">
        <v>36</v>
      </c>
      <c r="G536">
        <v>2.2999999999999998</v>
      </c>
      <c r="H536">
        <v>1.6</v>
      </c>
      <c r="I536">
        <v>3.8</v>
      </c>
      <c r="J536">
        <v>1.3</v>
      </c>
      <c r="K536">
        <v>2.5</v>
      </c>
      <c r="L536" t="e">
        <f>IF(#REF!="No Playoffs",0,1)</f>
        <v>#REF!</v>
      </c>
      <c r="M536">
        <v>0</v>
      </c>
      <c r="N536">
        <v>0</v>
      </c>
    </row>
    <row r="537" spans="1:14" x14ac:dyDescent="0.35">
      <c r="A537">
        <v>2016</v>
      </c>
      <c r="B537">
        <v>11</v>
      </c>
      <c r="C537">
        <v>5</v>
      </c>
      <c r="D537">
        <v>399</v>
      </c>
      <c r="E537">
        <v>327</v>
      </c>
      <c r="F537">
        <v>72</v>
      </c>
      <c r="G537">
        <v>4.5</v>
      </c>
      <c r="H537">
        <v>0.2</v>
      </c>
      <c r="I537">
        <v>4.7</v>
      </c>
      <c r="J537">
        <v>2.8</v>
      </c>
      <c r="K537">
        <v>2</v>
      </c>
      <c r="L537" t="e">
        <f>IF(#REF!="No Playoffs",0,1)</f>
        <v>#REF!</v>
      </c>
      <c r="M537">
        <v>1</v>
      </c>
      <c r="N537">
        <v>0</v>
      </c>
    </row>
    <row r="538" spans="1:14" x14ac:dyDescent="0.35">
      <c r="A538">
        <v>2016</v>
      </c>
      <c r="B538">
        <v>5</v>
      </c>
      <c r="C538">
        <v>11</v>
      </c>
      <c r="D538">
        <v>410</v>
      </c>
      <c r="E538">
        <v>423</v>
      </c>
      <c r="F538">
        <v>-13</v>
      </c>
      <c r="G538">
        <v>-0.8</v>
      </c>
      <c r="H538">
        <v>0.9</v>
      </c>
      <c r="I538">
        <v>0.1</v>
      </c>
      <c r="J538">
        <v>3</v>
      </c>
      <c r="K538">
        <v>-3</v>
      </c>
      <c r="L538" t="e">
        <f>IF(#REF!="No Playoffs",0,1)</f>
        <v>#REF!</v>
      </c>
      <c r="M538">
        <v>0</v>
      </c>
      <c r="N538">
        <v>0</v>
      </c>
    </row>
    <row r="539" spans="1:14" x14ac:dyDescent="0.35">
      <c r="A539">
        <v>2016</v>
      </c>
      <c r="B539">
        <v>2</v>
      </c>
      <c r="C539">
        <v>14</v>
      </c>
      <c r="D539">
        <v>309</v>
      </c>
      <c r="E539">
        <v>480</v>
      </c>
      <c r="F539">
        <v>-171</v>
      </c>
      <c r="G539">
        <v>-10.7</v>
      </c>
      <c r="H539">
        <v>-0.5</v>
      </c>
      <c r="I539">
        <v>-11.2</v>
      </c>
      <c r="J539">
        <v>-3.7</v>
      </c>
      <c r="K539">
        <v>-7.5</v>
      </c>
      <c r="L539" t="e">
        <f>IF(#REF!="No Playoffs",0,1)</f>
        <v>#REF!</v>
      </c>
      <c r="M539">
        <v>0</v>
      </c>
      <c r="N539">
        <v>0</v>
      </c>
    </row>
    <row r="540" spans="1:14" x14ac:dyDescent="0.35">
      <c r="A540">
        <v>2016</v>
      </c>
      <c r="B540">
        <v>10</v>
      </c>
      <c r="C540">
        <v>5</v>
      </c>
      <c r="D540">
        <v>354</v>
      </c>
      <c r="E540">
        <v>292</v>
      </c>
      <c r="F540">
        <v>62</v>
      </c>
      <c r="G540">
        <v>3.9</v>
      </c>
      <c r="H540">
        <v>-1.7</v>
      </c>
      <c r="I540">
        <v>2.1</v>
      </c>
      <c r="J540">
        <v>-2.4</v>
      </c>
      <c r="K540">
        <v>4.5</v>
      </c>
      <c r="L540" t="e">
        <f>IF(#REF!="No Playoffs",0,1)</f>
        <v>#REF!</v>
      </c>
      <c r="M540">
        <v>1</v>
      </c>
      <c r="N540">
        <v>0</v>
      </c>
    </row>
    <row r="541" spans="1:14" x14ac:dyDescent="0.35">
      <c r="A541">
        <v>2016</v>
      </c>
      <c r="B541">
        <v>9</v>
      </c>
      <c r="C541">
        <v>7</v>
      </c>
      <c r="D541">
        <v>354</v>
      </c>
      <c r="E541">
        <v>369</v>
      </c>
      <c r="F541">
        <v>-15</v>
      </c>
      <c r="G541">
        <v>-0.9</v>
      </c>
      <c r="H541">
        <v>0.7</v>
      </c>
      <c r="I541">
        <v>-0.2</v>
      </c>
      <c r="J541">
        <v>-1.5</v>
      </c>
      <c r="K541">
        <v>1.3</v>
      </c>
      <c r="L541" t="e">
        <f>IF(#REF!="No Playoffs",0,1)</f>
        <v>#REF!</v>
      </c>
      <c r="M541">
        <v>0</v>
      </c>
      <c r="N541">
        <v>0</v>
      </c>
    </row>
    <row r="542" spans="1:14" x14ac:dyDescent="0.35">
      <c r="A542">
        <v>2016</v>
      </c>
      <c r="B542">
        <v>9</v>
      </c>
      <c r="C542">
        <v>7</v>
      </c>
      <c r="D542">
        <v>381</v>
      </c>
      <c r="E542">
        <v>378</v>
      </c>
      <c r="F542">
        <v>3</v>
      </c>
      <c r="G542">
        <v>0.2</v>
      </c>
      <c r="H542">
        <v>-1.2</v>
      </c>
      <c r="I542">
        <v>-1</v>
      </c>
      <c r="J542">
        <v>0.7</v>
      </c>
      <c r="K542">
        <v>-1.7</v>
      </c>
      <c r="L542" t="e">
        <f>IF(#REF!="No Playoffs",0,1)</f>
        <v>#REF!</v>
      </c>
      <c r="M542">
        <v>0</v>
      </c>
      <c r="N542">
        <v>0</v>
      </c>
    </row>
    <row r="543" spans="1:14" x14ac:dyDescent="0.35">
      <c r="A543">
        <v>2016</v>
      </c>
      <c r="B543">
        <v>8</v>
      </c>
      <c r="C543">
        <v>7</v>
      </c>
      <c r="D543">
        <v>396</v>
      </c>
      <c r="E543">
        <v>383</v>
      </c>
      <c r="F543">
        <v>13</v>
      </c>
      <c r="G543">
        <v>0.8</v>
      </c>
      <c r="H543">
        <v>1.2</v>
      </c>
      <c r="I543">
        <v>2</v>
      </c>
      <c r="J543">
        <v>3.3</v>
      </c>
      <c r="K543">
        <v>-1.3</v>
      </c>
      <c r="L543" t="e">
        <f>IF(#REF!="No Playoffs",0,1)</f>
        <v>#REF!</v>
      </c>
      <c r="M543">
        <v>0</v>
      </c>
      <c r="N543">
        <v>0</v>
      </c>
    </row>
    <row r="544" spans="1:14" x14ac:dyDescent="0.35">
      <c r="A544">
        <v>2017</v>
      </c>
      <c r="B544">
        <v>8</v>
      </c>
      <c r="C544">
        <v>8</v>
      </c>
      <c r="D544">
        <v>295</v>
      </c>
      <c r="E544">
        <v>361</v>
      </c>
      <c r="F544">
        <v>-66</v>
      </c>
      <c r="G544">
        <v>-4.0999999999999996</v>
      </c>
      <c r="H544">
        <v>0.4</v>
      </c>
      <c r="I544">
        <v>-3.7</v>
      </c>
      <c r="J544">
        <v>-4</v>
      </c>
      <c r="K544">
        <v>0.2</v>
      </c>
      <c r="L544" t="e">
        <f>IF(#REF!="No Playoffs",0,1)</f>
        <v>#REF!</v>
      </c>
      <c r="M544">
        <v>0</v>
      </c>
      <c r="N544">
        <v>0</v>
      </c>
    </row>
    <row r="545" spans="1:14" x14ac:dyDescent="0.35">
      <c r="A545">
        <v>2017</v>
      </c>
      <c r="B545">
        <v>10</v>
      </c>
      <c r="C545">
        <v>6</v>
      </c>
      <c r="D545">
        <v>353</v>
      </c>
      <c r="E545">
        <v>315</v>
      </c>
      <c r="F545">
        <v>38</v>
      </c>
      <c r="G545">
        <v>2.4</v>
      </c>
      <c r="H545">
        <v>1.9</v>
      </c>
      <c r="I545">
        <v>4.3</v>
      </c>
      <c r="J545">
        <v>1.1000000000000001</v>
      </c>
      <c r="K545">
        <v>3.2</v>
      </c>
      <c r="L545" t="e">
        <f>IF(#REF!="No Playoffs",0,1)</f>
        <v>#REF!</v>
      </c>
      <c r="M545">
        <v>1</v>
      </c>
      <c r="N545">
        <v>0</v>
      </c>
    </row>
    <row r="546" spans="1:14" x14ac:dyDescent="0.35">
      <c r="A546">
        <v>2017</v>
      </c>
      <c r="B546">
        <v>9</v>
      </c>
      <c r="C546">
        <v>7</v>
      </c>
      <c r="D546">
        <v>395</v>
      </c>
      <c r="E546">
        <v>303</v>
      </c>
      <c r="F546">
        <v>92</v>
      </c>
      <c r="G546">
        <v>5.8</v>
      </c>
      <c r="H546">
        <v>-2.4</v>
      </c>
      <c r="I546">
        <v>3.4</v>
      </c>
      <c r="J546">
        <v>2.2000000000000002</v>
      </c>
      <c r="K546">
        <v>1.2</v>
      </c>
      <c r="L546" t="e">
        <f>IF(#REF!="No Playoffs",0,1)</f>
        <v>#REF!</v>
      </c>
      <c r="M546">
        <v>0</v>
      </c>
      <c r="N546">
        <v>0</v>
      </c>
    </row>
    <row r="547" spans="1:14" x14ac:dyDescent="0.35">
      <c r="A547">
        <v>2017</v>
      </c>
      <c r="B547">
        <v>9</v>
      </c>
      <c r="C547">
        <v>7</v>
      </c>
      <c r="D547">
        <v>302</v>
      </c>
      <c r="E547">
        <v>359</v>
      </c>
      <c r="F547">
        <v>-57</v>
      </c>
      <c r="G547">
        <v>-3.6</v>
      </c>
      <c r="H547">
        <v>-0.5</v>
      </c>
      <c r="I547">
        <v>-4</v>
      </c>
      <c r="J547">
        <v>-3</v>
      </c>
      <c r="K547">
        <v>-1</v>
      </c>
      <c r="L547" t="e">
        <f>IF(#REF!="No Playoffs",0,1)</f>
        <v>#REF!</v>
      </c>
      <c r="M547">
        <v>1</v>
      </c>
      <c r="N547">
        <v>0</v>
      </c>
    </row>
    <row r="548" spans="1:14" x14ac:dyDescent="0.35">
      <c r="A548">
        <v>2017</v>
      </c>
      <c r="B548">
        <v>11</v>
      </c>
      <c r="C548">
        <v>5</v>
      </c>
      <c r="D548">
        <v>363</v>
      </c>
      <c r="E548">
        <v>327</v>
      </c>
      <c r="F548">
        <v>36</v>
      </c>
      <c r="G548">
        <v>2.2999999999999998</v>
      </c>
      <c r="H548">
        <v>2.1</v>
      </c>
      <c r="I548">
        <v>4.3</v>
      </c>
      <c r="J548">
        <v>1.7</v>
      </c>
      <c r="K548">
        <v>2.7</v>
      </c>
      <c r="L548" t="e">
        <f>IF(#REF!="No Playoffs",0,1)</f>
        <v>#REF!</v>
      </c>
      <c r="M548">
        <v>1</v>
      </c>
      <c r="N548">
        <v>0</v>
      </c>
    </row>
    <row r="549" spans="1:14" x14ac:dyDescent="0.35">
      <c r="A549">
        <v>2017</v>
      </c>
      <c r="B549">
        <v>5</v>
      </c>
      <c r="C549">
        <v>11</v>
      </c>
      <c r="D549">
        <v>264</v>
      </c>
      <c r="E549">
        <v>320</v>
      </c>
      <c r="F549">
        <v>-56</v>
      </c>
      <c r="G549">
        <v>-3.5</v>
      </c>
      <c r="H549">
        <v>2.2000000000000002</v>
      </c>
      <c r="I549">
        <v>-1.3</v>
      </c>
      <c r="J549">
        <v>-4.5999999999999996</v>
      </c>
      <c r="K549">
        <v>3.3</v>
      </c>
      <c r="L549" t="e">
        <f>IF(#REF!="No Playoffs",0,1)</f>
        <v>#REF!</v>
      </c>
      <c r="M549">
        <v>0</v>
      </c>
      <c r="N549">
        <v>0</v>
      </c>
    </row>
    <row r="550" spans="1:14" x14ac:dyDescent="0.35">
      <c r="A550">
        <v>2017</v>
      </c>
      <c r="B550">
        <v>7</v>
      </c>
      <c r="C550">
        <v>9</v>
      </c>
      <c r="D550">
        <v>290</v>
      </c>
      <c r="E550">
        <v>349</v>
      </c>
      <c r="F550">
        <v>-59</v>
      </c>
      <c r="G550">
        <v>-3.7</v>
      </c>
      <c r="H550">
        <v>-1.3</v>
      </c>
      <c r="I550">
        <v>-5</v>
      </c>
      <c r="J550">
        <v>-4.0999999999999996</v>
      </c>
      <c r="K550">
        <v>-0.9</v>
      </c>
      <c r="L550" t="e">
        <f>IF(#REF!="No Playoffs",0,1)</f>
        <v>#REF!</v>
      </c>
      <c r="M550">
        <v>0</v>
      </c>
      <c r="N550">
        <v>0</v>
      </c>
    </row>
    <row r="551" spans="1:14" x14ac:dyDescent="0.35">
      <c r="A551">
        <v>2017</v>
      </c>
      <c r="B551">
        <v>0</v>
      </c>
      <c r="C551">
        <v>16</v>
      </c>
      <c r="D551">
        <v>234</v>
      </c>
      <c r="E551">
        <v>410</v>
      </c>
      <c r="F551">
        <v>-176</v>
      </c>
      <c r="G551">
        <v>-11</v>
      </c>
      <c r="H551">
        <v>0</v>
      </c>
      <c r="I551">
        <v>-11</v>
      </c>
      <c r="J551">
        <v>-6.8</v>
      </c>
      <c r="K551">
        <v>-4.0999999999999996</v>
      </c>
      <c r="L551" t="e">
        <f>IF(#REF!="No Playoffs",0,1)</f>
        <v>#REF!</v>
      </c>
      <c r="M551">
        <v>0</v>
      </c>
      <c r="N551">
        <v>0</v>
      </c>
    </row>
    <row r="552" spans="1:14" x14ac:dyDescent="0.35">
      <c r="A552">
        <v>2017</v>
      </c>
      <c r="B552">
        <v>9</v>
      </c>
      <c r="C552">
        <v>7</v>
      </c>
      <c r="D552">
        <v>354</v>
      </c>
      <c r="E552">
        <v>332</v>
      </c>
      <c r="F552">
        <v>22</v>
      </c>
      <c r="G552">
        <v>1.4</v>
      </c>
      <c r="H552">
        <v>0.2</v>
      </c>
      <c r="I552">
        <v>1.6</v>
      </c>
      <c r="J552">
        <v>0.4</v>
      </c>
      <c r="K552">
        <v>1.2</v>
      </c>
      <c r="L552" t="e">
        <f>IF(#REF!="No Playoffs",0,1)</f>
        <v>#REF!</v>
      </c>
      <c r="M552">
        <v>0</v>
      </c>
      <c r="N552">
        <v>0</v>
      </c>
    </row>
    <row r="553" spans="1:14" x14ac:dyDescent="0.35">
      <c r="A553">
        <v>2017</v>
      </c>
      <c r="B553">
        <v>5</v>
      </c>
      <c r="C553">
        <v>11</v>
      </c>
      <c r="D553">
        <v>289</v>
      </c>
      <c r="E553">
        <v>382</v>
      </c>
      <c r="F553">
        <v>-93</v>
      </c>
      <c r="G553">
        <v>-5.8</v>
      </c>
      <c r="H553">
        <v>-0.9</v>
      </c>
      <c r="I553">
        <v>-6.7</v>
      </c>
      <c r="J553">
        <v>-3.9</v>
      </c>
      <c r="K553">
        <v>-2.9</v>
      </c>
      <c r="L553" t="e">
        <f>IF(#REF!="No Playoffs",0,1)</f>
        <v>#REF!</v>
      </c>
      <c r="M553">
        <v>0</v>
      </c>
      <c r="N553">
        <v>0</v>
      </c>
    </row>
    <row r="554" spans="1:14" x14ac:dyDescent="0.35">
      <c r="A554">
        <v>2017</v>
      </c>
      <c r="B554">
        <v>9</v>
      </c>
      <c r="C554">
        <v>7</v>
      </c>
      <c r="D554">
        <v>410</v>
      </c>
      <c r="E554">
        <v>376</v>
      </c>
      <c r="F554">
        <v>34</v>
      </c>
      <c r="G554">
        <v>2.1</v>
      </c>
      <c r="H554">
        <v>0.6</v>
      </c>
      <c r="I554">
        <v>2.7</v>
      </c>
      <c r="J554">
        <v>5.2</v>
      </c>
      <c r="K554">
        <v>-2.5</v>
      </c>
      <c r="L554" t="e">
        <f>IF(#REF!="No Playoffs",0,1)</f>
        <v>#REF!</v>
      </c>
      <c r="M554">
        <v>0</v>
      </c>
      <c r="N554">
        <v>0</v>
      </c>
    </row>
    <row r="555" spans="1:14" x14ac:dyDescent="0.35">
      <c r="A555">
        <v>2017</v>
      </c>
      <c r="B555">
        <v>7</v>
      </c>
      <c r="C555">
        <v>9</v>
      </c>
      <c r="D555">
        <v>320</v>
      </c>
      <c r="E555">
        <v>384</v>
      </c>
      <c r="F555">
        <v>-64</v>
      </c>
      <c r="G555">
        <v>-4</v>
      </c>
      <c r="H555">
        <v>2.1</v>
      </c>
      <c r="I555">
        <v>-1.9</v>
      </c>
      <c r="J555">
        <v>-0.3</v>
      </c>
      <c r="K555">
        <v>-1.6</v>
      </c>
      <c r="L555" t="e">
        <f>IF(#REF!="No Playoffs",0,1)</f>
        <v>#REF!</v>
      </c>
      <c r="M555">
        <v>0</v>
      </c>
      <c r="N555">
        <v>0</v>
      </c>
    </row>
    <row r="556" spans="1:14" x14ac:dyDescent="0.35">
      <c r="A556">
        <v>2017</v>
      </c>
      <c r="B556">
        <v>4</v>
      </c>
      <c r="C556">
        <v>12</v>
      </c>
      <c r="D556">
        <v>338</v>
      </c>
      <c r="E556">
        <v>436</v>
      </c>
      <c r="F556">
        <v>-98</v>
      </c>
      <c r="G556">
        <v>-6.1</v>
      </c>
      <c r="H556">
        <v>-0.3</v>
      </c>
      <c r="I556">
        <v>-6.4</v>
      </c>
      <c r="J556">
        <v>-0.8</v>
      </c>
      <c r="K556">
        <v>-5.6</v>
      </c>
      <c r="L556" t="e">
        <f>IF(#REF!="No Playoffs",0,1)</f>
        <v>#REF!</v>
      </c>
      <c r="M556">
        <v>0</v>
      </c>
      <c r="N556">
        <v>0</v>
      </c>
    </row>
    <row r="557" spans="1:14" x14ac:dyDescent="0.35">
      <c r="A557">
        <v>2017</v>
      </c>
      <c r="B557">
        <v>4</v>
      </c>
      <c r="C557">
        <v>12</v>
      </c>
      <c r="D557">
        <v>263</v>
      </c>
      <c r="E557">
        <v>404</v>
      </c>
      <c r="F557">
        <v>-141</v>
      </c>
      <c r="G557">
        <v>-8.8000000000000007</v>
      </c>
      <c r="H557">
        <v>-1.3</v>
      </c>
      <c r="I557">
        <v>-10.1</v>
      </c>
      <c r="J557">
        <v>-6.1</v>
      </c>
      <c r="K557">
        <v>-4</v>
      </c>
      <c r="L557" t="e">
        <f>IF(#REF!="No Playoffs",0,1)</f>
        <v>#REF!</v>
      </c>
      <c r="M557">
        <v>0</v>
      </c>
      <c r="N557">
        <v>0</v>
      </c>
    </row>
    <row r="558" spans="1:14" x14ac:dyDescent="0.35">
      <c r="A558">
        <v>2017</v>
      </c>
      <c r="B558">
        <v>10</v>
      </c>
      <c r="C558">
        <v>6</v>
      </c>
      <c r="D558">
        <v>417</v>
      </c>
      <c r="E558">
        <v>268</v>
      </c>
      <c r="F558">
        <v>149</v>
      </c>
      <c r="G558">
        <v>9.3000000000000007</v>
      </c>
      <c r="H558">
        <v>-2.8</v>
      </c>
      <c r="I558">
        <v>6.5</v>
      </c>
      <c r="J558">
        <v>3</v>
      </c>
      <c r="K558">
        <v>3.6</v>
      </c>
      <c r="L558" t="e">
        <f>IF(#REF!="No Playoffs",0,1)</f>
        <v>#REF!</v>
      </c>
      <c r="M558">
        <v>1</v>
      </c>
      <c r="N558">
        <v>0</v>
      </c>
    </row>
    <row r="559" spans="1:14" x14ac:dyDescent="0.35">
      <c r="A559">
        <v>2017</v>
      </c>
      <c r="B559">
        <v>10</v>
      </c>
      <c r="C559">
        <v>6</v>
      </c>
      <c r="D559">
        <v>415</v>
      </c>
      <c r="E559">
        <v>339</v>
      </c>
      <c r="F559">
        <v>76</v>
      </c>
      <c r="G559">
        <v>4.8</v>
      </c>
      <c r="H559">
        <v>-1.3</v>
      </c>
      <c r="I559">
        <v>3.4</v>
      </c>
      <c r="J559">
        <v>3.8</v>
      </c>
      <c r="K559">
        <v>-0.3</v>
      </c>
      <c r="L559" t="e">
        <f>IF(#REF!="No Playoffs",0,1)</f>
        <v>#REF!</v>
      </c>
      <c r="M559">
        <v>1</v>
      </c>
      <c r="N559">
        <v>0</v>
      </c>
    </row>
    <row r="560" spans="1:14" x14ac:dyDescent="0.35">
      <c r="A560">
        <v>2017</v>
      </c>
      <c r="B560">
        <v>9</v>
      </c>
      <c r="C560">
        <v>7</v>
      </c>
      <c r="D560">
        <v>355</v>
      </c>
      <c r="E560">
        <v>272</v>
      </c>
      <c r="F560">
        <v>83</v>
      </c>
      <c r="G560">
        <v>5.2</v>
      </c>
      <c r="H560">
        <v>-1.5</v>
      </c>
      <c r="I560">
        <v>3.6</v>
      </c>
      <c r="J560">
        <v>-0.3</v>
      </c>
      <c r="K560">
        <v>4</v>
      </c>
      <c r="L560" t="e">
        <f>IF(#REF!="No Playoffs",0,1)</f>
        <v>#REF!</v>
      </c>
      <c r="M560">
        <v>0</v>
      </c>
      <c r="N560">
        <v>0</v>
      </c>
    </row>
    <row r="561" spans="1:14" x14ac:dyDescent="0.35">
      <c r="A561">
        <v>2017</v>
      </c>
      <c r="B561">
        <v>11</v>
      </c>
      <c r="C561">
        <v>5</v>
      </c>
      <c r="D561">
        <v>478</v>
      </c>
      <c r="E561">
        <v>329</v>
      </c>
      <c r="F561">
        <v>149</v>
      </c>
      <c r="G561">
        <v>9.3000000000000007</v>
      </c>
      <c r="H561">
        <v>-0.2</v>
      </c>
      <c r="I561">
        <v>9.1999999999999993</v>
      </c>
      <c r="J561">
        <v>8.1999999999999993</v>
      </c>
      <c r="K561">
        <v>1</v>
      </c>
      <c r="L561" t="e">
        <f>IF(#REF!="No Playoffs",0,1)</f>
        <v>#REF!</v>
      </c>
      <c r="M561">
        <v>1</v>
      </c>
      <c r="N561">
        <v>0</v>
      </c>
    </row>
    <row r="562" spans="1:14" x14ac:dyDescent="0.35">
      <c r="A562">
        <v>2017</v>
      </c>
      <c r="B562">
        <v>6</v>
      </c>
      <c r="C562">
        <v>10</v>
      </c>
      <c r="D562">
        <v>281</v>
      </c>
      <c r="E562">
        <v>393</v>
      </c>
      <c r="F562">
        <v>-112</v>
      </c>
      <c r="G562">
        <v>-7</v>
      </c>
      <c r="H562">
        <v>0.7</v>
      </c>
      <c r="I562">
        <v>-6.3</v>
      </c>
      <c r="J562">
        <v>-3.9</v>
      </c>
      <c r="K562">
        <v>-2.4</v>
      </c>
      <c r="L562" t="e">
        <f>IF(#REF!="No Playoffs",0,1)</f>
        <v>#REF!</v>
      </c>
      <c r="M562">
        <v>0</v>
      </c>
      <c r="N562">
        <v>0</v>
      </c>
    </row>
    <row r="563" spans="1:14" x14ac:dyDescent="0.35">
      <c r="A563">
        <v>2017</v>
      </c>
      <c r="B563">
        <v>13</v>
      </c>
      <c r="C563">
        <v>3</v>
      </c>
      <c r="D563">
        <v>382</v>
      </c>
      <c r="E563">
        <v>252</v>
      </c>
      <c r="F563">
        <v>130</v>
      </c>
      <c r="G563">
        <v>8.1</v>
      </c>
      <c r="H563">
        <v>1</v>
      </c>
      <c r="I563">
        <v>9.1</v>
      </c>
      <c r="J563">
        <v>2.2999999999999998</v>
      </c>
      <c r="K563">
        <v>6.8</v>
      </c>
      <c r="L563" t="e">
        <f>IF(#REF!="No Playoffs",0,1)</f>
        <v>#REF!</v>
      </c>
      <c r="M563">
        <v>1</v>
      </c>
      <c r="N563">
        <v>0</v>
      </c>
    </row>
    <row r="564" spans="1:14" x14ac:dyDescent="0.35">
      <c r="A564">
        <v>2017</v>
      </c>
      <c r="B564">
        <v>13</v>
      </c>
      <c r="C564">
        <v>3</v>
      </c>
      <c r="D564">
        <v>458</v>
      </c>
      <c r="E564">
        <v>296</v>
      </c>
      <c r="F564">
        <v>162</v>
      </c>
      <c r="G564">
        <v>10.1</v>
      </c>
      <c r="H564">
        <v>-1.2</v>
      </c>
      <c r="I564">
        <v>8.9</v>
      </c>
      <c r="J564">
        <v>6.3</v>
      </c>
      <c r="K564">
        <v>2.6</v>
      </c>
      <c r="L564" t="e">
        <f>IF(#REF!="No Playoffs",0,1)</f>
        <v>#REF!</v>
      </c>
      <c r="M564">
        <v>1</v>
      </c>
      <c r="N564">
        <v>0</v>
      </c>
    </row>
    <row r="565" spans="1:14" x14ac:dyDescent="0.35">
      <c r="A565">
        <v>2017</v>
      </c>
      <c r="B565">
        <v>11</v>
      </c>
      <c r="C565">
        <v>5</v>
      </c>
      <c r="D565">
        <v>448</v>
      </c>
      <c r="E565">
        <v>326</v>
      </c>
      <c r="F565">
        <v>122</v>
      </c>
      <c r="G565">
        <v>7.6</v>
      </c>
      <c r="H565">
        <v>1.5</v>
      </c>
      <c r="I565">
        <v>9.1999999999999993</v>
      </c>
      <c r="J565">
        <v>7</v>
      </c>
      <c r="K565">
        <v>2.2000000000000002</v>
      </c>
      <c r="L565" t="e">
        <f>IF(#REF!="No Playoffs",0,1)</f>
        <v>#REF!</v>
      </c>
      <c r="M565">
        <v>1</v>
      </c>
      <c r="N565">
        <v>0</v>
      </c>
    </row>
    <row r="566" spans="1:14" x14ac:dyDescent="0.35">
      <c r="A566">
        <v>2017</v>
      </c>
      <c r="B566">
        <v>5</v>
      </c>
      <c r="C566">
        <v>11</v>
      </c>
      <c r="D566">
        <v>298</v>
      </c>
      <c r="E566">
        <v>382</v>
      </c>
      <c r="F566">
        <v>-84</v>
      </c>
      <c r="G566">
        <v>-5.3</v>
      </c>
      <c r="H566">
        <v>0.3</v>
      </c>
      <c r="I566">
        <v>-4.9000000000000004</v>
      </c>
      <c r="J566">
        <v>-2.9</v>
      </c>
      <c r="K566">
        <v>-2.1</v>
      </c>
      <c r="L566" t="e">
        <f>IF(#REF!="No Playoffs",0,1)</f>
        <v>#REF!</v>
      </c>
      <c r="M566">
        <v>0</v>
      </c>
      <c r="N566">
        <v>0</v>
      </c>
    </row>
    <row r="567" spans="1:14" x14ac:dyDescent="0.35">
      <c r="A567">
        <v>2017</v>
      </c>
      <c r="B567">
        <v>3</v>
      </c>
      <c r="C567">
        <v>13</v>
      </c>
      <c r="D567">
        <v>246</v>
      </c>
      <c r="E567">
        <v>388</v>
      </c>
      <c r="F567">
        <v>-142</v>
      </c>
      <c r="G567">
        <v>-8.9</v>
      </c>
      <c r="H567">
        <v>1.3</v>
      </c>
      <c r="I567">
        <v>-7.6</v>
      </c>
      <c r="J567">
        <v>-6.4</v>
      </c>
      <c r="K567">
        <v>-1.2</v>
      </c>
      <c r="L567" t="e">
        <f>IF(#REF!="No Playoffs",0,1)</f>
        <v>#REF!</v>
      </c>
      <c r="M567">
        <v>0</v>
      </c>
      <c r="N567">
        <v>0</v>
      </c>
    </row>
    <row r="568" spans="1:14" x14ac:dyDescent="0.35">
      <c r="A568">
        <v>2017</v>
      </c>
      <c r="B568">
        <v>6</v>
      </c>
      <c r="C568">
        <v>10</v>
      </c>
      <c r="D568">
        <v>301</v>
      </c>
      <c r="E568">
        <v>373</v>
      </c>
      <c r="F568">
        <v>-72</v>
      </c>
      <c r="G568">
        <v>-4.5</v>
      </c>
      <c r="H568">
        <v>-0.2</v>
      </c>
      <c r="I568">
        <v>-4.7</v>
      </c>
      <c r="J568">
        <v>-3</v>
      </c>
      <c r="K568">
        <v>-1.8</v>
      </c>
      <c r="L568" t="e">
        <f>IF(#REF!="No Playoffs",0,1)</f>
        <v>#REF!</v>
      </c>
      <c r="M568">
        <v>0</v>
      </c>
      <c r="N568">
        <v>0</v>
      </c>
    </row>
    <row r="569" spans="1:14" x14ac:dyDescent="0.35">
      <c r="A569">
        <v>2017</v>
      </c>
      <c r="B569">
        <v>13</v>
      </c>
      <c r="C569">
        <v>3</v>
      </c>
      <c r="D569">
        <v>457</v>
      </c>
      <c r="E569">
        <v>295</v>
      </c>
      <c r="F569">
        <v>162</v>
      </c>
      <c r="G569">
        <v>10.1</v>
      </c>
      <c r="H569">
        <v>-0.7</v>
      </c>
      <c r="I569">
        <v>9.4</v>
      </c>
      <c r="J569">
        <v>7</v>
      </c>
      <c r="K569">
        <v>2.5</v>
      </c>
      <c r="L569" t="e">
        <f>IF(#REF!="No Playoffs",0,1)</f>
        <v>#REF!</v>
      </c>
      <c r="M569">
        <v>1</v>
      </c>
      <c r="N569">
        <v>1</v>
      </c>
    </row>
    <row r="570" spans="1:14" x14ac:dyDescent="0.35">
      <c r="A570">
        <v>2017</v>
      </c>
      <c r="B570">
        <v>13</v>
      </c>
      <c r="C570">
        <v>3</v>
      </c>
      <c r="D570">
        <v>406</v>
      </c>
      <c r="E570">
        <v>308</v>
      </c>
      <c r="F570">
        <v>98</v>
      </c>
      <c r="G570">
        <v>6.1</v>
      </c>
      <c r="H570">
        <v>-1.1000000000000001</v>
      </c>
      <c r="I570">
        <v>5</v>
      </c>
      <c r="J570">
        <v>3.2</v>
      </c>
      <c r="K570">
        <v>1.8</v>
      </c>
      <c r="L570" t="e">
        <f>IF(#REF!="No Playoffs",0,1)</f>
        <v>#REF!</v>
      </c>
      <c r="M570">
        <v>1</v>
      </c>
      <c r="N570">
        <v>0</v>
      </c>
    </row>
    <row r="571" spans="1:14" x14ac:dyDescent="0.35">
      <c r="A571">
        <v>2017</v>
      </c>
      <c r="B571">
        <v>6</v>
      </c>
      <c r="C571">
        <v>10</v>
      </c>
      <c r="D571">
        <v>331</v>
      </c>
      <c r="E571">
        <v>383</v>
      </c>
      <c r="F571">
        <v>-52</v>
      </c>
      <c r="G571">
        <v>-3.3</v>
      </c>
      <c r="H571">
        <v>0.4</v>
      </c>
      <c r="I571">
        <v>-2.9</v>
      </c>
      <c r="J571">
        <v>-0.8</v>
      </c>
      <c r="K571">
        <v>-2.1</v>
      </c>
      <c r="L571" t="e">
        <f>IF(#REF!="No Playoffs",0,1)</f>
        <v>#REF!</v>
      </c>
      <c r="M571">
        <v>0</v>
      </c>
      <c r="N571">
        <v>0</v>
      </c>
    </row>
    <row r="572" spans="1:14" x14ac:dyDescent="0.35">
      <c r="A572">
        <v>2017</v>
      </c>
      <c r="B572">
        <v>9</v>
      </c>
      <c r="C572">
        <v>7</v>
      </c>
      <c r="D572">
        <v>366</v>
      </c>
      <c r="E572">
        <v>332</v>
      </c>
      <c r="F572">
        <v>34</v>
      </c>
      <c r="G572">
        <v>2.1</v>
      </c>
      <c r="H572">
        <v>-0.2</v>
      </c>
      <c r="I572">
        <v>1.9</v>
      </c>
      <c r="J572">
        <v>0.7</v>
      </c>
      <c r="K572">
        <v>1.2</v>
      </c>
      <c r="L572" t="e">
        <f>IF(#REF!="No Playoffs",0,1)</f>
        <v>#REF!</v>
      </c>
      <c r="M572">
        <v>0</v>
      </c>
      <c r="N572">
        <v>0</v>
      </c>
    </row>
    <row r="573" spans="1:14" x14ac:dyDescent="0.35">
      <c r="A573">
        <v>2017</v>
      </c>
      <c r="B573">
        <v>5</v>
      </c>
      <c r="C573">
        <v>11</v>
      </c>
      <c r="D573">
        <v>335</v>
      </c>
      <c r="E573">
        <v>382</v>
      </c>
      <c r="F573">
        <v>-47</v>
      </c>
      <c r="G573">
        <v>-2.9</v>
      </c>
      <c r="H573">
        <v>1.7</v>
      </c>
      <c r="I573">
        <v>-1.3</v>
      </c>
      <c r="J573">
        <v>0.4</v>
      </c>
      <c r="K573">
        <v>-1.7</v>
      </c>
      <c r="L573" t="e">
        <f>IF(#REF!="No Playoffs",0,1)</f>
        <v>#REF!</v>
      </c>
      <c r="M573">
        <v>0</v>
      </c>
      <c r="N573">
        <v>0</v>
      </c>
    </row>
    <row r="574" spans="1:14" x14ac:dyDescent="0.35">
      <c r="A574">
        <v>2017</v>
      </c>
      <c r="B574">
        <v>9</v>
      </c>
      <c r="C574">
        <v>7</v>
      </c>
      <c r="D574">
        <v>334</v>
      </c>
      <c r="E574">
        <v>356</v>
      </c>
      <c r="F574">
        <v>-22</v>
      </c>
      <c r="G574">
        <v>-1.4</v>
      </c>
      <c r="H574">
        <v>-2.1</v>
      </c>
      <c r="I574">
        <v>-3.5</v>
      </c>
      <c r="J574">
        <v>-2</v>
      </c>
      <c r="K574">
        <v>-1.5</v>
      </c>
      <c r="L574" t="e">
        <f>IF(#REF!="No Playoffs",0,1)</f>
        <v>#REF!</v>
      </c>
      <c r="M574">
        <v>1</v>
      </c>
      <c r="N574">
        <v>0</v>
      </c>
    </row>
    <row r="575" spans="1:14" x14ac:dyDescent="0.35">
      <c r="A575">
        <v>2017</v>
      </c>
      <c r="B575">
        <v>7</v>
      </c>
      <c r="C575">
        <v>9</v>
      </c>
      <c r="D575">
        <v>342</v>
      </c>
      <c r="E575">
        <v>388</v>
      </c>
      <c r="F575">
        <v>-46</v>
      </c>
      <c r="G575">
        <v>-2.9</v>
      </c>
      <c r="H575">
        <v>1.6</v>
      </c>
      <c r="I575">
        <v>-1.3</v>
      </c>
      <c r="J575">
        <v>0.5</v>
      </c>
      <c r="K575">
        <v>-1.8</v>
      </c>
      <c r="L575" t="e">
        <f>IF(#REF!="No Playoffs",0,1)</f>
        <v>#REF!</v>
      </c>
      <c r="M575">
        <v>0</v>
      </c>
      <c r="N575">
        <v>0</v>
      </c>
    </row>
    <row r="576" spans="1:14" x14ac:dyDescent="0.35">
      <c r="A576">
        <v>2018</v>
      </c>
      <c r="B576">
        <v>3</v>
      </c>
      <c r="C576">
        <v>13</v>
      </c>
      <c r="D576">
        <v>225</v>
      </c>
      <c r="E576">
        <v>425</v>
      </c>
      <c r="F576">
        <v>-200</v>
      </c>
      <c r="G576">
        <v>-12.5</v>
      </c>
      <c r="H576">
        <v>1</v>
      </c>
      <c r="I576">
        <v>-11.5</v>
      </c>
      <c r="J576">
        <v>-9.6</v>
      </c>
      <c r="K576">
        <v>-1.9</v>
      </c>
      <c r="L576" t="e">
        <f>IF(#REF!="No Playoffs",0,1)</f>
        <v>#REF!</v>
      </c>
      <c r="M576">
        <v>0</v>
      </c>
      <c r="N576">
        <v>0</v>
      </c>
    </row>
    <row r="577" spans="1:14" x14ac:dyDescent="0.35">
      <c r="A577">
        <v>2018</v>
      </c>
      <c r="B577">
        <v>7</v>
      </c>
      <c r="C577">
        <v>9</v>
      </c>
      <c r="D577">
        <v>414</v>
      </c>
      <c r="E577">
        <v>423</v>
      </c>
      <c r="F577">
        <v>-9</v>
      </c>
      <c r="G577">
        <v>-0.6</v>
      </c>
      <c r="H577">
        <v>0.4</v>
      </c>
      <c r="I577">
        <v>-0.1</v>
      </c>
      <c r="J577">
        <v>2.5</v>
      </c>
      <c r="K577">
        <v>-2.6</v>
      </c>
      <c r="L577" t="e">
        <f>IF(#REF!="No Playoffs",0,1)</f>
        <v>#REF!</v>
      </c>
      <c r="M577">
        <v>0</v>
      </c>
      <c r="N577">
        <v>0</v>
      </c>
    </row>
    <row r="578" spans="1:14" x14ac:dyDescent="0.35">
      <c r="A578">
        <v>2018</v>
      </c>
      <c r="B578">
        <v>10</v>
      </c>
      <c r="C578">
        <v>6</v>
      </c>
      <c r="D578">
        <v>389</v>
      </c>
      <c r="E578">
        <v>287</v>
      </c>
      <c r="F578">
        <v>102</v>
      </c>
      <c r="G578">
        <v>6.4</v>
      </c>
      <c r="H578">
        <v>0.6</v>
      </c>
      <c r="I578">
        <v>7</v>
      </c>
      <c r="J578">
        <v>0.6</v>
      </c>
      <c r="K578">
        <v>6.4</v>
      </c>
      <c r="L578" t="e">
        <f>IF(#REF!="No Playoffs",0,1)</f>
        <v>#REF!</v>
      </c>
      <c r="M578">
        <v>1</v>
      </c>
      <c r="N578">
        <v>0</v>
      </c>
    </row>
    <row r="579" spans="1:14" x14ac:dyDescent="0.35">
      <c r="A579">
        <v>2018</v>
      </c>
      <c r="B579">
        <v>6</v>
      </c>
      <c r="C579">
        <v>10</v>
      </c>
      <c r="D579">
        <v>269</v>
      </c>
      <c r="E579">
        <v>374</v>
      </c>
      <c r="F579">
        <v>-105</v>
      </c>
      <c r="G579">
        <v>-6.6</v>
      </c>
      <c r="H579">
        <v>-0.3</v>
      </c>
      <c r="I579">
        <v>-6.9</v>
      </c>
      <c r="J579">
        <v>-6.3</v>
      </c>
      <c r="K579">
        <v>-0.6</v>
      </c>
      <c r="L579" t="e">
        <f>IF(#REF!="No Playoffs",0,1)</f>
        <v>#REF!</v>
      </c>
      <c r="M579">
        <v>0</v>
      </c>
      <c r="N579">
        <v>0</v>
      </c>
    </row>
    <row r="580" spans="1:14" x14ac:dyDescent="0.35">
      <c r="A580">
        <v>2018</v>
      </c>
      <c r="B580">
        <v>7</v>
      </c>
      <c r="C580">
        <v>9</v>
      </c>
      <c r="D580">
        <v>376</v>
      </c>
      <c r="E580">
        <v>382</v>
      </c>
      <c r="F580">
        <v>-6</v>
      </c>
      <c r="G580">
        <v>-0.4</v>
      </c>
      <c r="H580">
        <v>1.3</v>
      </c>
      <c r="I580">
        <v>0.9</v>
      </c>
      <c r="J580">
        <v>0.1</v>
      </c>
      <c r="K580">
        <v>0.8</v>
      </c>
      <c r="L580" t="e">
        <f>IF(#REF!="No Playoffs",0,1)</f>
        <v>#REF!</v>
      </c>
      <c r="M580">
        <v>0</v>
      </c>
      <c r="N580">
        <v>0</v>
      </c>
    </row>
    <row r="581" spans="1:14" x14ac:dyDescent="0.35">
      <c r="A581">
        <v>2018</v>
      </c>
      <c r="B581">
        <v>12</v>
      </c>
      <c r="C581">
        <v>4</v>
      </c>
      <c r="D581">
        <v>421</v>
      </c>
      <c r="E581">
        <v>283</v>
      </c>
      <c r="F581">
        <v>138</v>
      </c>
      <c r="G581">
        <v>8.6</v>
      </c>
      <c r="H581">
        <v>-2.2999999999999998</v>
      </c>
      <c r="I581">
        <v>6.3</v>
      </c>
      <c r="J581">
        <v>1.5</v>
      </c>
      <c r="K581">
        <v>4.8</v>
      </c>
      <c r="L581" t="e">
        <f>IF(#REF!="No Playoffs",0,1)</f>
        <v>#REF!</v>
      </c>
      <c r="M581">
        <v>1</v>
      </c>
      <c r="N581">
        <v>0</v>
      </c>
    </row>
    <row r="582" spans="1:14" x14ac:dyDescent="0.35">
      <c r="A582">
        <v>2018</v>
      </c>
      <c r="B582">
        <v>6</v>
      </c>
      <c r="C582">
        <v>10</v>
      </c>
      <c r="D582">
        <v>368</v>
      </c>
      <c r="E582">
        <v>455</v>
      </c>
      <c r="F582">
        <v>-87</v>
      </c>
      <c r="G582">
        <v>-5.4</v>
      </c>
      <c r="H582">
        <v>2</v>
      </c>
      <c r="I582">
        <v>-3.4</v>
      </c>
      <c r="J582">
        <v>0</v>
      </c>
      <c r="K582">
        <v>-3.4</v>
      </c>
      <c r="L582" t="e">
        <f>IF(#REF!="No Playoffs",0,1)</f>
        <v>#REF!</v>
      </c>
      <c r="M582">
        <v>0</v>
      </c>
      <c r="N582">
        <v>0</v>
      </c>
    </row>
    <row r="583" spans="1:14" x14ac:dyDescent="0.35">
      <c r="A583">
        <v>2018</v>
      </c>
      <c r="B583">
        <v>7</v>
      </c>
      <c r="C583">
        <v>8</v>
      </c>
      <c r="D583">
        <v>359</v>
      </c>
      <c r="E583">
        <v>392</v>
      </c>
      <c r="F583">
        <v>-33</v>
      </c>
      <c r="G583">
        <v>-2.1</v>
      </c>
      <c r="H583">
        <v>1.7</v>
      </c>
      <c r="I583">
        <v>-0.3</v>
      </c>
      <c r="J583">
        <v>-1</v>
      </c>
      <c r="K583">
        <v>0.6</v>
      </c>
      <c r="L583" t="e">
        <f>IF(#REF!="No Playoffs",0,1)</f>
        <v>#REF!</v>
      </c>
      <c r="M583">
        <v>0</v>
      </c>
      <c r="N583">
        <v>0</v>
      </c>
    </row>
    <row r="584" spans="1:14" x14ac:dyDescent="0.35">
      <c r="A584">
        <v>2018</v>
      </c>
      <c r="B584">
        <v>10</v>
      </c>
      <c r="C584">
        <v>6</v>
      </c>
      <c r="D584">
        <v>339</v>
      </c>
      <c r="E584">
        <v>324</v>
      </c>
      <c r="F584">
        <v>15</v>
      </c>
      <c r="G584">
        <v>0.9</v>
      </c>
      <c r="H584">
        <v>0.2</v>
      </c>
      <c r="I584">
        <v>1.1000000000000001</v>
      </c>
      <c r="J584">
        <v>-1.9</v>
      </c>
      <c r="K584">
        <v>2.9</v>
      </c>
      <c r="L584" t="e">
        <f>IF(#REF!="No Playoffs",0,1)</f>
        <v>#REF!</v>
      </c>
      <c r="M584">
        <v>1</v>
      </c>
      <c r="N584">
        <v>0</v>
      </c>
    </row>
    <row r="585" spans="1:14" x14ac:dyDescent="0.35">
      <c r="A585">
        <v>2018</v>
      </c>
      <c r="B585">
        <v>6</v>
      </c>
      <c r="C585">
        <v>10</v>
      </c>
      <c r="D585">
        <v>329</v>
      </c>
      <c r="E585">
        <v>349</v>
      </c>
      <c r="F585">
        <v>-20</v>
      </c>
      <c r="G585">
        <v>-1.3</v>
      </c>
      <c r="H585">
        <v>0.7</v>
      </c>
      <c r="I585">
        <v>-0.5</v>
      </c>
      <c r="J585">
        <v>-3.6</v>
      </c>
      <c r="K585">
        <v>3.1</v>
      </c>
      <c r="L585" t="e">
        <f>IF(#REF!="No Playoffs",0,1)</f>
        <v>#REF!</v>
      </c>
      <c r="M585">
        <v>0</v>
      </c>
      <c r="N585">
        <v>0</v>
      </c>
    </row>
    <row r="586" spans="1:14" x14ac:dyDescent="0.35">
      <c r="A586">
        <v>2018</v>
      </c>
      <c r="B586">
        <v>6</v>
      </c>
      <c r="C586">
        <v>10</v>
      </c>
      <c r="D586">
        <v>324</v>
      </c>
      <c r="E586">
        <v>360</v>
      </c>
      <c r="F586">
        <v>-36</v>
      </c>
      <c r="G586">
        <v>-2.2999999999999998</v>
      </c>
      <c r="H586">
        <v>-0.8</v>
      </c>
      <c r="I586">
        <v>-3</v>
      </c>
      <c r="J586">
        <v>-3.3</v>
      </c>
      <c r="K586">
        <v>0.3</v>
      </c>
      <c r="L586" t="e">
        <f>IF(#REF!="No Playoffs",0,1)</f>
        <v>#REF!</v>
      </c>
      <c r="M586">
        <v>0</v>
      </c>
      <c r="N586">
        <v>0</v>
      </c>
    </row>
    <row r="587" spans="1:14" x14ac:dyDescent="0.35">
      <c r="A587">
        <v>2018</v>
      </c>
      <c r="B587">
        <v>6</v>
      </c>
      <c r="C587">
        <v>9</v>
      </c>
      <c r="D587">
        <v>376</v>
      </c>
      <c r="E587">
        <v>400</v>
      </c>
      <c r="F587">
        <v>-24</v>
      </c>
      <c r="G587">
        <v>-1.5</v>
      </c>
      <c r="H587">
        <v>-1.2</v>
      </c>
      <c r="I587">
        <v>-2.7</v>
      </c>
      <c r="J587">
        <v>0</v>
      </c>
      <c r="K587">
        <v>-2.7</v>
      </c>
      <c r="L587" t="e">
        <f>IF(#REF!="No Playoffs",0,1)</f>
        <v>#REF!</v>
      </c>
      <c r="M587">
        <v>0</v>
      </c>
      <c r="N587">
        <v>0</v>
      </c>
    </row>
    <row r="588" spans="1:14" x14ac:dyDescent="0.35">
      <c r="A588">
        <v>2018</v>
      </c>
      <c r="B588">
        <v>11</v>
      </c>
      <c r="C588">
        <v>5</v>
      </c>
      <c r="D588">
        <v>402</v>
      </c>
      <c r="E588">
        <v>316</v>
      </c>
      <c r="F588">
        <v>86</v>
      </c>
      <c r="G588">
        <v>5.4</v>
      </c>
      <c r="H588">
        <v>-1.5</v>
      </c>
      <c r="I588">
        <v>3.8</v>
      </c>
      <c r="J588">
        <v>2.4</v>
      </c>
      <c r="K588">
        <v>1.4</v>
      </c>
      <c r="L588" t="e">
        <f>IF(#REF!="No Playoffs",0,1)</f>
        <v>#REF!</v>
      </c>
      <c r="M588">
        <v>1</v>
      </c>
      <c r="N588">
        <v>0</v>
      </c>
    </row>
    <row r="589" spans="1:14" x14ac:dyDescent="0.35">
      <c r="A589">
        <v>2018</v>
      </c>
      <c r="B589">
        <v>10</v>
      </c>
      <c r="C589">
        <v>6</v>
      </c>
      <c r="D589">
        <v>433</v>
      </c>
      <c r="E589">
        <v>344</v>
      </c>
      <c r="F589">
        <v>89</v>
      </c>
      <c r="G589">
        <v>5.6</v>
      </c>
      <c r="H589">
        <v>-2.2000000000000002</v>
      </c>
      <c r="I589">
        <v>3.4</v>
      </c>
      <c r="J589">
        <v>3.9</v>
      </c>
      <c r="K589">
        <v>-0.6</v>
      </c>
      <c r="L589" t="e">
        <f>IF(#REF!="No Playoffs",0,1)</f>
        <v>#REF!</v>
      </c>
      <c r="M589">
        <v>1</v>
      </c>
      <c r="N589">
        <v>0</v>
      </c>
    </row>
    <row r="590" spans="1:14" x14ac:dyDescent="0.35">
      <c r="A590">
        <v>2018</v>
      </c>
      <c r="B590">
        <v>5</v>
      </c>
      <c r="C590">
        <v>11</v>
      </c>
      <c r="D590">
        <v>245</v>
      </c>
      <c r="E590">
        <v>316</v>
      </c>
      <c r="F590">
        <v>-71</v>
      </c>
      <c r="G590">
        <v>-4.4000000000000004</v>
      </c>
      <c r="H590">
        <v>0.4</v>
      </c>
      <c r="I590">
        <v>-4</v>
      </c>
      <c r="J590">
        <v>-8.1</v>
      </c>
      <c r="K590">
        <v>4</v>
      </c>
      <c r="L590" t="e">
        <f>IF(#REF!="No Playoffs",0,1)</f>
        <v>#REF!</v>
      </c>
      <c r="M590">
        <v>0</v>
      </c>
      <c r="N590">
        <v>0</v>
      </c>
    </row>
    <row r="591" spans="1:14" x14ac:dyDescent="0.35">
      <c r="A591">
        <v>2018</v>
      </c>
      <c r="B591">
        <v>12</v>
      </c>
      <c r="C591">
        <v>4</v>
      </c>
      <c r="D591">
        <v>565</v>
      </c>
      <c r="E591">
        <v>421</v>
      </c>
      <c r="F591">
        <v>144</v>
      </c>
      <c r="G591">
        <v>9</v>
      </c>
      <c r="H591">
        <v>-0.1</v>
      </c>
      <c r="I591">
        <v>8.9</v>
      </c>
      <c r="J591">
        <v>12.6</v>
      </c>
      <c r="K591">
        <v>-3.8</v>
      </c>
      <c r="L591" t="e">
        <f>IF(#REF!="No Playoffs",0,1)</f>
        <v>#REF!</v>
      </c>
      <c r="M591">
        <v>1</v>
      </c>
      <c r="N591">
        <v>0</v>
      </c>
    </row>
    <row r="592" spans="1:14" x14ac:dyDescent="0.35">
      <c r="A592">
        <v>2018</v>
      </c>
      <c r="B592">
        <v>12</v>
      </c>
      <c r="C592">
        <v>4</v>
      </c>
      <c r="D592">
        <v>428</v>
      </c>
      <c r="E592">
        <v>329</v>
      </c>
      <c r="F592">
        <v>99</v>
      </c>
      <c r="G592">
        <v>6.2</v>
      </c>
      <c r="H592">
        <v>-0.2</v>
      </c>
      <c r="I592">
        <v>6</v>
      </c>
      <c r="J592">
        <v>3</v>
      </c>
      <c r="K592">
        <v>2.9</v>
      </c>
      <c r="L592" t="e">
        <f>IF(#REF!="No Playoffs",0,1)</f>
        <v>#REF!</v>
      </c>
      <c r="M592">
        <v>1</v>
      </c>
      <c r="N592">
        <v>0</v>
      </c>
    </row>
    <row r="593" spans="1:14" x14ac:dyDescent="0.35">
      <c r="A593">
        <v>2018</v>
      </c>
      <c r="B593">
        <v>13</v>
      </c>
      <c r="C593">
        <v>3</v>
      </c>
      <c r="D593">
        <v>527</v>
      </c>
      <c r="E593">
        <v>384</v>
      </c>
      <c r="F593">
        <v>143</v>
      </c>
      <c r="G593">
        <v>8.9</v>
      </c>
      <c r="H593">
        <v>-0.4</v>
      </c>
      <c r="I593">
        <v>8.5</v>
      </c>
      <c r="J593">
        <v>9.5</v>
      </c>
      <c r="K593">
        <v>-1.1000000000000001</v>
      </c>
      <c r="L593" t="e">
        <f>IF(#REF!="No Playoffs",0,1)</f>
        <v>#REF!</v>
      </c>
      <c r="M593">
        <v>1</v>
      </c>
      <c r="N593">
        <v>0</v>
      </c>
    </row>
    <row r="594" spans="1:14" x14ac:dyDescent="0.35">
      <c r="A594">
        <v>2018</v>
      </c>
      <c r="B594">
        <v>7</v>
      </c>
      <c r="C594">
        <v>9</v>
      </c>
      <c r="D594">
        <v>319</v>
      </c>
      <c r="E594">
        <v>433</v>
      </c>
      <c r="F594">
        <v>-114</v>
      </c>
      <c r="G594">
        <v>-7.1</v>
      </c>
      <c r="H594">
        <v>-1.7</v>
      </c>
      <c r="I594">
        <v>-8.8000000000000007</v>
      </c>
      <c r="J594">
        <v>-3.6</v>
      </c>
      <c r="K594">
        <v>-5.2</v>
      </c>
      <c r="L594" t="e">
        <f>IF(#REF!="No Playoffs",0,1)</f>
        <v>#REF!</v>
      </c>
      <c r="M594">
        <v>0</v>
      </c>
      <c r="N594">
        <v>0</v>
      </c>
    </row>
    <row r="595" spans="1:14" x14ac:dyDescent="0.35">
      <c r="A595">
        <v>2018</v>
      </c>
      <c r="B595">
        <v>8</v>
      </c>
      <c r="C595">
        <v>7</v>
      </c>
      <c r="D595">
        <v>360</v>
      </c>
      <c r="E595">
        <v>341</v>
      </c>
      <c r="F595">
        <v>19</v>
      </c>
      <c r="G595">
        <v>1.2</v>
      </c>
      <c r="H595">
        <v>-0.6</v>
      </c>
      <c r="I595">
        <v>0.6</v>
      </c>
      <c r="J595">
        <v>-1.2</v>
      </c>
      <c r="K595">
        <v>1.8</v>
      </c>
      <c r="L595" t="e">
        <f>IF(#REF!="No Playoffs",0,1)</f>
        <v>#REF!</v>
      </c>
      <c r="M595">
        <v>0</v>
      </c>
      <c r="N595">
        <v>0</v>
      </c>
    </row>
    <row r="596" spans="1:14" x14ac:dyDescent="0.35">
      <c r="A596">
        <v>2018</v>
      </c>
      <c r="B596">
        <v>11</v>
      </c>
      <c r="C596">
        <v>5</v>
      </c>
      <c r="D596">
        <v>436</v>
      </c>
      <c r="E596">
        <v>325</v>
      </c>
      <c r="F596">
        <v>111</v>
      </c>
      <c r="G596">
        <v>6.9</v>
      </c>
      <c r="H596">
        <v>-1.8</v>
      </c>
      <c r="I596">
        <v>5.2</v>
      </c>
      <c r="J596">
        <v>3.1</v>
      </c>
      <c r="K596">
        <v>2.1</v>
      </c>
      <c r="L596" t="e">
        <f>IF(#REF!="No Playoffs",0,1)</f>
        <v>#REF!</v>
      </c>
      <c r="M596">
        <v>1</v>
      </c>
      <c r="N596">
        <v>1</v>
      </c>
    </row>
    <row r="597" spans="1:14" x14ac:dyDescent="0.35">
      <c r="A597">
        <v>2018</v>
      </c>
      <c r="B597">
        <v>13</v>
      </c>
      <c r="C597">
        <v>3</v>
      </c>
      <c r="D597">
        <v>504</v>
      </c>
      <c r="E597">
        <v>353</v>
      </c>
      <c r="F597">
        <v>151</v>
      </c>
      <c r="G597">
        <v>9.4</v>
      </c>
      <c r="H597">
        <v>0.6</v>
      </c>
      <c r="I597">
        <v>10.1</v>
      </c>
      <c r="J597">
        <v>7.9</v>
      </c>
      <c r="K597">
        <v>2.2000000000000002</v>
      </c>
      <c r="L597" t="e">
        <f>IF(#REF!="No Playoffs",0,1)</f>
        <v>#REF!</v>
      </c>
      <c r="M597">
        <v>1</v>
      </c>
      <c r="N597">
        <v>0</v>
      </c>
    </row>
    <row r="598" spans="1:14" x14ac:dyDescent="0.35">
      <c r="A598">
        <v>2018</v>
      </c>
      <c r="B598">
        <v>4</v>
      </c>
      <c r="C598">
        <v>12</v>
      </c>
      <c r="D598">
        <v>333</v>
      </c>
      <c r="E598">
        <v>441</v>
      </c>
      <c r="F598">
        <v>-108</v>
      </c>
      <c r="G598">
        <v>-6.8</v>
      </c>
      <c r="H598">
        <v>-1.1000000000000001</v>
      </c>
      <c r="I598">
        <v>-7.8</v>
      </c>
      <c r="J598">
        <v>-2</v>
      </c>
      <c r="K598">
        <v>-5.9</v>
      </c>
      <c r="L598" t="e">
        <f>IF(#REF!="No Playoffs",0,1)</f>
        <v>#REF!</v>
      </c>
      <c r="M598">
        <v>0</v>
      </c>
      <c r="N598">
        <v>0</v>
      </c>
    </row>
    <row r="599" spans="1:14" x14ac:dyDescent="0.35">
      <c r="A599">
        <v>2018</v>
      </c>
      <c r="B599">
        <v>5</v>
      </c>
      <c r="C599">
        <v>11</v>
      </c>
      <c r="D599">
        <v>369</v>
      </c>
      <c r="E599">
        <v>412</v>
      </c>
      <c r="F599">
        <v>-43</v>
      </c>
      <c r="G599">
        <v>-2.7</v>
      </c>
      <c r="H599">
        <v>0.5</v>
      </c>
      <c r="I599">
        <v>-2.2000000000000002</v>
      </c>
      <c r="J599">
        <v>0.8</v>
      </c>
      <c r="K599">
        <v>-2.9</v>
      </c>
      <c r="L599" t="e">
        <f>IF(#REF!="No Playoffs",0,1)</f>
        <v>#REF!</v>
      </c>
      <c r="M599">
        <v>0</v>
      </c>
      <c r="N599">
        <v>0</v>
      </c>
    </row>
    <row r="600" spans="1:14" x14ac:dyDescent="0.35">
      <c r="A600">
        <v>2018</v>
      </c>
      <c r="B600">
        <v>4</v>
      </c>
      <c r="C600">
        <v>12</v>
      </c>
      <c r="D600">
        <v>290</v>
      </c>
      <c r="E600">
        <v>467</v>
      </c>
      <c r="F600">
        <v>-177</v>
      </c>
      <c r="G600">
        <v>-11.1</v>
      </c>
      <c r="H600">
        <v>1.8</v>
      </c>
      <c r="I600">
        <v>-9.3000000000000007</v>
      </c>
      <c r="J600">
        <v>-5.2</v>
      </c>
      <c r="K600">
        <v>-4.0999999999999996</v>
      </c>
      <c r="L600" t="e">
        <f>IF(#REF!="No Playoffs",0,1)</f>
        <v>#REF!</v>
      </c>
      <c r="M600">
        <v>0</v>
      </c>
      <c r="N600">
        <v>0</v>
      </c>
    </row>
    <row r="601" spans="1:14" x14ac:dyDescent="0.35">
      <c r="A601">
        <v>2018</v>
      </c>
      <c r="B601">
        <v>9</v>
      </c>
      <c r="C601">
        <v>7</v>
      </c>
      <c r="D601">
        <v>367</v>
      </c>
      <c r="E601">
        <v>348</v>
      </c>
      <c r="F601">
        <v>19</v>
      </c>
      <c r="G601">
        <v>1.2</v>
      </c>
      <c r="H601">
        <v>0.5</v>
      </c>
      <c r="I601">
        <v>1.7</v>
      </c>
      <c r="J601">
        <v>0</v>
      </c>
      <c r="K601">
        <v>1.8</v>
      </c>
      <c r="L601" t="e">
        <f>IF(#REF!="No Playoffs",0,1)</f>
        <v>#REF!</v>
      </c>
      <c r="M601">
        <v>1</v>
      </c>
      <c r="N601">
        <v>0</v>
      </c>
    </row>
    <row r="602" spans="1:14" x14ac:dyDescent="0.35">
      <c r="A602">
        <v>2018</v>
      </c>
      <c r="B602">
        <v>9</v>
      </c>
      <c r="C602">
        <v>6</v>
      </c>
      <c r="D602">
        <v>428</v>
      </c>
      <c r="E602">
        <v>360</v>
      </c>
      <c r="F602">
        <v>68</v>
      </c>
      <c r="G602">
        <v>4.3</v>
      </c>
      <c r="H602">
        <v>1.3</v>
      </c>
      <c r="I602">
        <v>5.6</v>
      </c>
      <c r="J602">
        <v>3.9</v>
      </c>
      <c r="K602">
        <v>1.7</v>
      </c>
      <c r="L602" t="e">
        <f>IF(#REF!="No Playoffs",0,1)</f>
        <v>#REF!</v>
      </c>
      <c r="M602">
        <v>0</v>
      </c>
      <c r="N602">
        <v>0</v>
      </c>
    </row>
    <row r="603" spans="1:14" x14ac:dyDescent="0.35">
      <c r="A603">
        <v>2018</v>
      </c>
      <c r="B603">
        <v>4</v>
      </c>
      <c r="C603">
        <v>12</v>
      </c>
      <c r="D603">
        <v>342</v>
      </c>
      <c r="E603">
        <v>435</v>
      </c>
      <c r="F603">
        <v>-93</v>
      </c>
      <c r="G603">
        <v>-5.8</v>
      </c>
      <c r="H603">
        <v>0.3</v>
      </c>
      <c r="I603">
        <v>-5.5</v>
      </c>
      <c r="J603">
        <v>-2.5</v>
      </c>
      <c r="K603">
        <v>-3.1</v>
      </c>
      <c r="L603" t="e">
        <f>IF(#REF!="No Playoffs",0,1)</f>
        <v>#REF!</v>
      </c>
      <c r="M603">
        <v>0</v>
      </c>
      <c r="N603">
        <v>0</v>
      </c>
    </row>
    <row r="604" spans="1:14" x14ac:dyDescent="0.35">
      <c r="A604">
        <v>2018</v>
      </c>
      <c r="B604">
        <v>10</v>
      </c>
      <c r="C604">
        <v>6</v>
      </c>
      <c r="D604">
        <v>428</v>
      </c>
      <c r="E604">
        <v>347</v>
      </c>
      <c r="F604">
        <v>81</v>
      </c>
      <c r="G604">
        <v>5.0999999999999996</v>
      </c>
      <c r="H604">
        <v>-0.6</v>
      </c>
      <c r="I604">
        <v>4.5</v>
      </c>
      <c r="J604">
        <v>3</v>
      </c>
      <c r="K604">
        <v>1.5</v>
      </c>
      <c r="L604" t="e">
        <f>IF(#REF!="No Playoffs",0,1)</f>
        <v>#REF!</v>
      </c>
      <c r="M604">
        <v>1</v>
      </c>
      <c r="N604">
        <v>0</v>
      </c>
    </row>
    <row r="605" spans="1:14" x14ac:dyDescent="0.35">
      <c r="A605">
        <v>2018</v>
      </c>
      <c r="B605">
        <v>5</v>
      </c>
      <c r="C605">
        <v>11</v>
      </c>
      <c r="D605">
        <v>396</v>
      </c>
      <c r="E605">
        <v>464</v>
      </c>
      <c r="F605">
        <v>-68</v>
      </c>
      <c r="G605">
        <v>-4.3</v>
      </c>
      <c r="H605">
        <v>1.7</v>
      </c>
      <c r="I605">
        <v>-2.6</v>
      </c>
      <c r="J605">
        <v>2</v>
      </c>
      <c r="K605">
        <v>-4.5999999999999996</v>
      </c>
      <c r="L605" t="e">
        <f>IF(#REF!="No Playoffs",0,1)</f>
        <v>#REF!</v>
      </c>
      <c r="M605">
        <v>0</v>
      </c>
      <c r="N605">
        <v>0</v>
      </c>
    </row>
    <row r="606" spans="1:14" x14ac:dyDescent="0.35">
      <c r="A606">
        <v>2018</v>
      </c>
      <c r="B606">
        <v>9</v>
      </c>
      <c r="C606">
        <v>7</v>
      </c>
      <c r="D606">
        <v>310</v>
      </c>
      <c r="E606">
        <v>303</v>
      </c>
      <c r="F606">
        <v>7</v>
      </c>
      <c r="G606">
        <v>0.4</v>
      </c>
      <c r="H606">
        <v>-0.2</v>
      </c>
      <c r="I606">
        <v>0.2</v>
      </c>
      <c r="J606">
        <v>-3.2</v>
      </c>
      <c r="K606">
        <v>3.5</v>
      </c>
      <c r="L606" t="e">
        <f>IF(#REF!="No Playoffs",0,1)</f>
        <v>#REF!</v>
      </c>
      <c r="M606">
        <v>0</v>
      </c>
      <c r="N606">
        <v>0</v>
      </c>
    </row>
    <row r="607" spans="1:14" x14ac:dyDescent="0.35">
      <c r="A607">
        <v>2018</v>
      </c>
      <c r="B607">
        <v>7</v>
      </c>
      <c r="C607">
        <v>9</v>
      </c>
      <c r="D607">
        <v>281</v>
      </c>
      <c r="E607">
        <v>359</v>
      </c>
      <c r="F607">
        <v>-78</v>
      </c>
      <c r="G607">
        <v>-4.9000000000000004</v>
      </c>
      <c r="H607">
        <v>-0.1</v>
      </c>
      <c r="I607">
        <v>-4.9000000000000004</v>
      </c>
      <c r="J607">
        <v>-5.6</v>
      </c>
      <c r="K607">
        <v>0.6</v>
      </c>
      <c r="L607" t="e">
        <f>IF(#REF!="No Playoffs",0,1)</f>
        <v>#REF!</v>
      </c>
      <c r="M607">
        <v>0</v>
      </c>
      <c r="N607">
        <v>0</v>
      </c>
    </row>
    <row r="608" spans="1:14" x14ac:dyDescent="0.35">
      <c r="A608">
        <v>2019</v>
      </c>
      <c r="B608">
        <v>5</v>
      </c>
      <c r="C608">
        <v>10</v>
      </c>
      <c r="D608">
        <v>361</v>
      </c>
      <c r="E608">
        <v>442</v>
      </c>
      <c r="F608">
        <v>-81</v>
      </c>
      <c r="G608">
        <v>-5.0999999999999996</v>
      </c>
      <c r="H608">
        <v>1.8</v>
      </c>
      <c r="I608">
        <v>-3.2</v>
      </c>
      <c r="J608">
        <v>-0.3</v>
      </c>
      <c r="K608">
        <v>-2.9</v>
      </c>
      <c r="L608" t="e">
        <f>IF(#REF!="No Playoffs",0,1)</f>
        <v>#REF!</v>
      </c>
      <c r="M608">
        <v>0</v>
      </c>
      <c r="N608">
        <v>0</v>
      </c>
    </row>
    <row r="609" spans="1:14" x14ac:dyDescent="0.35">
      <c r="A609">
        <v>2019</v>
      </c>
      <c r="B609">
        <v>7</v>
      </c>
      <c r="C609">
        <v>9</v>
      </c>
      <c r="D609">
        <v>381</v>
      </c>
      <c r="E609">
        <v>399</v>
      </c>
      <c r="F609">
        <v>-18</v>
      </c>
      <c r="G609">
        <v>-1.1000000000000001</v>
      </c>
      <c r="H609">
        <v>1.1000000000000001</v>
      </c>
      <c r="I609">
        <v>-0.1</v>
      </c>
      <c r="J609">
        <v>0.3</v>
      </c>
      <c r="K609">
        <v>-0.4</v>
      </c>
      <c r="L609" t="e">
        <f>IF(#REF!="No Playoffs",0,1)</f>
        <v>#REF!</v>
      </c>
      <c r="M609">
        <v>0</v>
      </c>
      <c r="N609">
        <v>0</v>
      </c>
    </row>
    <row r="610" spans="1:14" x14ac:dyDescent="0.35">
      <c r="A610">
        <v>2019</v>
      </c>
      <c r="B610">
        <v>14</v>
      </c>
      <c r="C610">
        <v>2</v>
      </c>
      <c r="D610">
        <v>531</v>
      </c>
      <c r="E610">
        <v>282</v>
      </c>
      <c r="F610">
        <v>249</v>
      </c>
      <c r="G610">
        <v>15.6</v>
      </c>
      <c r="H610">
        <v>0.1</v>
      </c>
      <c r="I610">
        <v>15.6</v>
      </c>
      <c r="J610">
        <v>11</v>
      </c>
      <c r="K610">
        <v>4.7</v>
      </c>
      <c r="L610" t="e">
        <f>IF(#REF!="No Playoffs",0,1)</f>
        <v>#REF!</v>
      </c>
      <c r="M610">
        <v>1</v>
      </c>
      <c r="N610">
        <v>0</v>
      </c>
    </row>
    <row r="611" spans="1:14" x14ac:dyDescent="0.35">
      <c r="A611">
        <v>2019</v>
      </c>
      <c r="B611">
        <v>10</v>
      </c>
      <c r="C611">
        <v>6</v>
      </c>
      <c r="D611">
        <v>314</v>
      </c>
      <c r="E611">
        <v>259</v>
      </c>
      <c r="F611">
        <v>55</v>
      </c>
      <c r="G611">
        <v>3.4</v>
      </c>
      <c r="H611">
        <v>-1.3</v>
      </c>
      <c r="I611">
        <v>2.2000000000000002</v>
      </c>
      <c r="J611">
        <v>-3.5</v>
      </c>
      <c r="K611">
        <v>5.7</v>
      </c>
      <c r="L611" t="e">
        <f>IF(#REF!="No Playoffs",0,1)</f>
        <v>#REF!</v>
      </c>
      <c r="M611">
        <v>1</v>
      </c>
      <c r="N611">
        <v>0</v>
      </c>
    </row>
    <row r="612" spans="1:14" x14ac:dyDescent="0.35">
      <c r="A612">
        <v>2019</v>
      </c>
      <c r="B612">
        <v>5</v>
      </c>
      <c r="C612">
        <v>11</v>
      </c>
      <c r="D612">
        <v>340</v>
      </c>
      <c r="E612">
        <v>470</v>
      </c>
      <c r="F612">
        <v>-130</v>
      </c>
      <c r="G612">
        <v>-8.1</v>
      </c>
      <c r="H612">
        <v>1.1000000000000001</v>
      </c>
      <c r="I612">
        <v>-7</v>
      </c>
      <c r="J612">
        <v>-1.9</v>
      </c>
      <c r="K612">
        <v>-5.0999999999999996</v>
      </c>
      <c r="L612" t="e">
        <f>IF(#REF!="No Playoffs",0,1)</f>
        <v>#REF!</v>
      </c>
      <c r="M612">
        <v>0</v>
      </c>
      <c r="N612">
        <v>0</v>
      </c>
    </row>
    <row r="613" spans="1:14" x14ac:dyDescent="0.35">
      <c r="A613">
        <v>2019</v>
      </c>
      <c r="B613">
        <v>8</v>
      </c>
      <c r="C613">
        <v>8</v>
      </c>
      <c r="D613">
        <v>280</v>
      </c>
      <c r="E613">
        <v>298</v>
      </c>
      <c r="F613">
        <v>-18</v>
      </c>
      <c r="G613">
        <v>-1.1000000000000001</v>
      </c>
      <c r="H613">
        <v>0.2</v>
      </c>
      <c r="I613">
        <v>-0.9</v>
      </c>
      <c r="J613">
        <v>-5.4</v>
      </c>
      <c r="K613">
        <v>4.5</v>
      </c>
      <c r="L613" t="e">
        <f>IF(#REF!="No Playoffs",0,1)</f>
        <v>#REF!</v>
      </c>
      <c r="M613">
        <v>0</v>
      </c>
      <c r="N613">
        <v>0</v>
      </c>
    </row>
    <row r="614" spans="1:14" x14ac:dyDescent="0.35">
      <c r="A614">
        <v>2019</v>
      </c>
      <c r="B614">
        <v>2</v>
      </c>
      <c r="C614">
        <v>14</v>
      </c>
      <c r="D614">
        <v>279</v>
      </c>
      <c r="E614">
        <v>420</v>
      </c>
      <c r="F614">
        <v>-141</v>
      </c>
      <c r="G614">
        <v>-8.8000000000000007</v>
      </c>
      <c r="H614">
        <v>1.5</v>
      </c>
      <c r="I614">
        <v>-7.3</v>
      </c>
      <c r="J614">
        <v>-4.4000000000000004</v>
      </c>
      <c r="K614">
        <v>-2.9</v>
      </c>
      <c r="L614" t="e">
        <f>IF(#REF!="No Playoffs",0,1)</f>
        <v>#REF!</v>
      </c>
      <c r="M614">
        <v>0</v>
      </c>
      <c r="N614">
        <v>0</v>
      </c>
    </row>
    <row r="615" spans="1:14" x14ac:dyDescent="0.35">
      <c r="A615">
        <v>2019</v>
      </c>
      <c r="B615">
        <v>6</v>
      </c>
      <c r="C615">
        <v>10</v>
      </c>
      <c r="D615">
        <v>335</v>
      </c>
      <c r="E615">
        <v>393</v>
      </c>
      <c r="F615">
        <v>-58</v>
      </c>
      <c r="G615">
        <v>-3.6</v>
      </c>
      <c r="H615">
        <v>1.7</v>
      </c>
      <c r="I615">
        <v>-1.9</v>
      </c>
      <c r="J615">
        <v>-0.4</v>
      </c>
      <c r="K615">
        <v>-1.5</v>
      </c>
      <c r="L615" t="e">
        <f>IF(#REF!="No Playoffs",0,1)</f>
        <v>#REF!</v>
      </c>
      <c r="M615">
        <v>0</v>
      </c>
      <c r="N615">
        <v>0</v>
      </c>
    </row>
    <row r="616" spans="1:14" x14ac:dyDescent="0.35">
      <c r="A616">
        <v>2019</v>
      </c>
      <c r="B616">
        <v>8</v>
      </c>
      <c r="C616">
        <v>8</v>
      </c>
      <c r="D616">
        <v>434</v>
      </c>
      <c r="E616">
        <v>321</v>
      </c>
      <c r="F616">
        <v>113</v>
      </c>
      <c r="G616">
        <v>7.1</v>
      </c>
      <c r="H616">
        <v>-1.8</v>
      </c>
      <c r="I616">
        <v>5.3</v>
      </c>
      <c r="J616">
        <v>3.8</v>
      </c>
      <c r="K616">
        <v>1.5</v>
      </c>
      <c r="L616" t="e">
        <f>IF(#REF!="No Playoffs",0,1)</f>
        <v>#REF!</v>
      </c>
      <c r="M616">
        <v>0</v>
      </c>
      <c r="N616">
        <v>0</v>
      </c>
    </row>
    <row r="617" spans="1:14" x14ac:dyDescent="0.35">
      <c r="A617">
        <v>2019</v>
      </c>
      <c r="B617">
        <v>7</v>
      </c>
      <c r="C617">
        <v>9</v>
      </c>
      <c r="D617">
        <v>282</v>
      </c>
      <c r="E617">
        <v>316</v>
      </c>
      <c r="F617">
        <v>-34</v>
      </c>
      <c r="G617">
        <v>-2.1</v>
      </c>
      <c r="H617">
        <v>0</v>
      </c>
      <c r="I617">
        <v>-2.1</v>
      </c>
      <c r="J617">
        <v>-4.8</v>
      </c>
      <c r="K617">
        <v>2.7</v>
      </c>
      <c r="L617" t="e">
        <f>IF(#REF!="No Playoffs",0,1)</f>
        <v>#REF!</v>
      </c>
      <c r="M617">
        <v>0</v>
      </c>
      <c r="N617">
        <v>0</v>
      </c>
    </row>
    <row r="618" spans="1:14" x14ac:dyDescent="0.35">
      <c r="A618">
        <v>2019</v>
      </c>
      <c r="B618">
        <v>3</v>
      </c>
      <c r="C618">
        <v>12</v>
      </c>
      <c r="D618">
        <v>341</v>
      </c>
      <c r="E618">
        <v>423</v>
      </c>
      <c r="F618">
        <v>-82</v>
      </c>
      <c r="G618">
        <v>-5.0999999999999996</v>
      </c>
      <c r="H618">
        <v>-0.1</v>
      </c>
      <c r="I618">
        <v>-5.2</v>
      </c>
      <c r="J618">
        <v>-1.2</v>
      </c>
      <c r="K618">
        <v>-4</v>
      </c>
      <c r="L618" t="e">
        <f>IF(#REF!="No Playoffs",0,1)</f>
        <v>#REF!</v>
      </c>
      <c r="M618">
        <v>0</v>
      </c>
      <c r="N618">
        <v>0</v>
      </c>
    </row>
    <row r="619" spans="1:14" x14ac:dyDescent="0.35">
      <c r="A619">
        <v>2019</v>
      </c>
      <c r="B619">
        <v>13</v>
      </c>
      <c r="C619">
        <v>3</v>
      </c>
      <c r="D619">
        <v>376</v>
      </c>
      <c r="E619">
        <v>313</v>
      </c>
      <c r="F619">
        <v>63</v>
      </c>
      <c r="G619">
        <v>3.9</v>
      </c>
      <c r="H619">
        <v>-0.7</v>
      </c>
      <c r="I619">
        <v>3.2</v>
      </c>
      <c r="J619">
        <v>0.6</v>
      </c>
      <c r="K619">
        <v>2.6</v>
      </c>
      <c r="L619" t="e">
        <f>IF(#REF!="No Playoffs",0,1)</f>
        <v>#REF!</v>
      </c>
      <c r="M619">
        <v>1</v>
      </c>
      <c r="N619">
        <v>0</v>
      </c>
    </row>
    <row r="620" spans="1:14" x14ac:dyDescent="0.35">
      <c r="A620">
        <v>2019</v>
      </c>
      <c r="B620">
        <v>10</v>
      </c>
      <c r="C620">
        <v>6</v>
      </c>
      <c r="D620">
        <v>378</v>
      </c>
      <c r="E620">
        <v>385</v>
      </c>
      <c r="F620">
        <v>-7</v>
      </c>
      <c r="G620">
        <v>-0.4</v>
      </c>
      <c r="H620">
        <v>1</v>
      </c>
      <c r="I620">
        <v>0.5</v>
      </c>
      <c r="J620">
        <v>1</v>
      </c>
      <c r="K620">
        <v>-0.5</v>
      </c>
      <c r="L620" t="e">
        <f>IF(#REF!="No Playoffs",0,1)</f>
        <v>#REF!</v>
      </c>
      <c r="M620">
        <v>1</v>
      </c>
      <c r="N620">
        <v>0</v>
      </c>
    </row>
    <row r="621" spans="1:14" x14ac:dyDescent="0.35">
      <c r="A621">
        <v>2019</v>
      </c>
      <c r="B621">
        <v>7</v>
      </c>
      <c r="C621">
        <v>9</v>
      </c>
      <c r="D621">
        <v>361</v>
      </c>
      <c r="E621">
        <v>373</v>
      </c>
      <c r="F621">
        <v>-12</v>
      </c>
      <c r="G621">
        <v>-0.8</v>
      </c>
      <c r="H621">
        <v>-1.1000000000000001</v>
      </c>
      <c r="I621">
        <v>-1.8</v>
      </c>
      <c r="J621">
        <v>-1</v>
      </c>
      <c r="K621">
        <v>-0.8</v>
      </c>
      <c r="L621" t="e">
        <f>IF(#REF!="No Playoffs",0,1)</f>
        <v>#REF!</v>
      </c>
      <c r="M621">
        <v>0</v>
      </c>
      <c r="N621">
        <v>0</v>
      </c>
    </row>
    <row r="622" spans="1:14" x14ac:dyDescent="0.35">
      <c r="A622">
        <v>2019</v>
      </c>
      <c r="B622">
        <v>6</v>
      </c>
      <c r="C622">
        <v>10</v>
      </c>
      <c r="D622">
        <v>300</v>
      </c>
      <c r="E622">
        <v>397</v>
      </c>
      <c r="F622">
        <v>-97</v>
      </c>
      <c r="G622">
        <v>-6.1</v>
      </c>
      <c r="H622">
        <v>-0.6</v>
      </c>
      <c r="I622">
        <v>-6.7</v>
      </c>
      <c r="J622">
        <v>-4.5999999999999996</v>
      </c>
      <c r="K622">
        <v>-2.1</v>
      </c>
      <c r="L622" t="e">
        <f>IF(#REF!="No Playoffs",0,1)</f>
        <v>#REF!</v>
      </c>
      <c r="M622">
        <v>0</v>
      </c>
      <c r="N622">
        <v>0</v>
      </c>
    </row>
    <row r="623" spans="1:14" x14ac:dyDescent="0.35">
      <c r="A623">
        <v>2019</v>
      </c>
      <c r="B623">
        <v>12</v>
      </c>
      <c r="C623">
        <v>4</v>
      </c>
      <c r="D623">
        <v>451</v>
      </c>
      <c r="E623">
        <v>308</v>
      </c>
      <c r="F623">
        <v>143</v>
      </c>
      <c r="G623">
        <v>8.9</v>
      </c>
      <c r="H623">
        <v>0.2</v>
      </c>
      <c r="I623">
        <v>9.1</v>
      </c>
      <c r="J623">
        <v>6.2</v>
      </c>
      <c r="K623">
        <v>2.9</v>
      </c>
      <c r="L623" t="e">
        <f>IF(#REF!="No Playoffs",0,1)</f>
        <v>#REF!</v>
      </c>
      <c r="M623">
        <v>1</v>
      </c>
      <c r="N623">
        <v>1</v>
      </c>
    </row>
    <row r="624" spans="1:14" x14ac:dyDescent="0.35">
      <c r="A624">
        <v>2019</v>
      </c>
      <c r="B624">
        <v>5</v>
      </c>
      <c r="C624">
        <v>11</v>
      </c>
      <c r="D624">
        <v>337</v>
      </c>
      <c r="E624">
        <v>345</v>
      </c>
      <c r="F624">
        <v>-8</v>
      </c>
      <c r="G624">
        <v>-0.5</v>
      </c>
      <c r="H624">
        <v>-0.8</v>
      </c>
      <c r="I624">
        <v>-1.3</v>
      </c>
      <c r="J624">
        <v>-1.6</v>
      </c>
      <c r="K624">
        <v>0.3</v>
      </c>
      <c r="L624" t="e">
        <f>IF(#REF!="No Playoffs",0,1)</f>
        <v>#REF!</v>
      </c>
      <c r="M624">
        <v>0</v>
      </c>
      <c r="N624">
        <v>0</v>
      </c>
    </row>
    <row r="625" spans="1:14" x14ac:dyDescent="0.35">
      <c r="A625">
        <v>2019</v>
      </c>
      <c r="B625">
        <v>9</v>
      </c>
      <c r="C625">
        <v>7</v>
      </c>
      <c r="D625">
        <v>394</v>
      </c>
      <c r="E625">
        <v>364</v>
      </c>
      <c r="F625">
        <v>30</v>
      </c>
      <c r="G625">
        <v>1.9</v>
      </c>
      <c r="H625">
        <v>2</v>
      </c>
      <c r="I625">
        <v>3.9</v>
      </c>
      <c r="J625">
        <v>2.2000000000000002</v>
      </c>
      <c r="K625">
        <v>1.7</v>
      </c>
      <c r="L625" t="e">
        <f>IF(#REF!="No Playoffs",0,1)</f>
        <v>#REF!</v>
      </c>
      <c r="M625">
        <v>0</v>
      </c>
      <c r="N625">
        <v>0</v>
      </c>
    </row>
    <row r="626" spans="1:14" x14ac:dyDescent="0.35">
      <c r="A626">
        <v>2019</v>
      </c>
      <c r="B626">
        <v>5</v>
      </c>
      <c r="C626">
        <v>11</v>
      </c>
      <c r="D626">
        <v>306</v>
      </c>
      <c r="E626">
        <v>494</v>
      </c>
      <c r="F626">
        <v>-188</v>
      </c>
      <c r="G626">
        <v>-11.8</v>
      </c>
      <c r="H626">
        <v>0.2</v>
      </c>
      <c r="I626">
        <v>-11.6</v>
      </c>
      <c r="J626">
        <v>-2.4</v>
      </c>
      <c r="K626">
        <v>-9.1</v>
      </c>
      <c r="L626" t="e">
        <f>IF(#REF!="No Playoffs",0,1)</f>
        <v>#REF!</v>
      </c>
      <c r="M626">
        <v>0</v>
      </c>
      <c r="N626">
        <v>0</v>
      </c>
    </row>
    <row r="627" spans="1:14" x14ac:dyDescent="0.35">
      <c r="A627">
        <v>2019</v>
      </c>
      <c r="B627">
        <v>10</v>
      </c>
      <c r="C627">
        <v>6</v>
      </c>
      <c r="D627">
        <v>407</v>
      </c>
      <c r="E627">
        <v>303</v>
      </c>
      <c r="F627">
        <v>104</v>
      </c>
      <c r="G627">
        <v>6.5</v>
      </c>
      <c r="H627">
        <v>-1.1000000000000001</v>
      </c>
      <c r="I627">
        <v>5.4</v>
      </c>
      <c r="J627">
        <v>2.5</v>
      </c>
      <c r="K627">
        <v>2.9</v>
      </c>
      <c r="L627" t="e">
        <f>IF(#REF!="No Playoffs",0,1)</f>
        <v>#REF!</v>
      </c>
      <c r="M627">
        <v>1</v>
      </c>
      <c r="N627">
        <v>0</v>
      </c>
    </row>
    <row r="628" spans="1:14" x14ac:dyDescent="0.35">
      <c r="A628">
        <v>2019</v>
      </c>
      <c r="B628">
        <v>12</v>
      </c>
      <c r="C628">
        <v>4</v>
      </c>
      <c r="D628">
        <v>420</v>
      </c>
      <c r="E628">
        <v>225</v>
      </c>
      <c r="F628">
        <v>195</v>
      </c>
      <c r="G628">
        <v>12.2</v>
      </c>
      <c r="H628">
        <v>-1.8</v>
      </c>
      <c r="I628">
        <v>10.4</v>
      </c>
      <c r="J628">
        <v>2.8</v>
      </c>
      <c r="K628">
        <v>7.6</v>
      </c>
      <c r="L628" t="e">
        <f>IF(#REF!="No Playoffs",0,1)</f>
        <v>#REF!</v>
      </c>
      <c r="M628">
        <v>1</v>
      </c>
      <c r="N628">
        <v>0</v>
      </c>
    </row>
    <row r="629" spans="1:14" x14ac:dyDescent="0.35">
      <c r="A629">
        <v>2019</v>
      </c>
      <c r="B629">
        <v>13</v>
      </c>
      <c r="C629">
        <v>3</v>
      </c>
      <c r="D629">
        <v>458</v>
      </c>
      <c r="E629">
        <v>341</v>
      </c>
      <c r="F629">
        <v>117</v>
      </c>
      <c r="G629">
        <v>7.3</v>
      </c>
      <c r="H629">
        <v>0</v>
      </c>
      <c r="I629">
        <v>7.4</v>
      </c>
      <c r="J629">
        <v>5</v>
      </c>
      <c r="K629">
        <v>2.2999999999999998</v>
      </c>
      <c r="L629" t="e">
        <f>IF(#REF!="No Playoffs",0,1)</f>
        <v>#REF!</v>
      </c>
      <c r="M629">
        <v>1</v>
      </c>
      <c r="N629">
        <v>0</v>
      </c>
    </row>
    <row r="630" spans="1:14" x14ac:dyDescent="0.35">
      <c r="A630">
        <v>2019</v>
      </c>
      <c r="B630">
        <v>7</v>
      </c>
      <c r="C630">
        <v>9</v>
      </c>
      <c r="D630">
        <v>276</v>
      </c>
      <c r="E630">
        <v>359</v>
      </c>
      <c r="F630">
        <v>-83</v>
      </c>
      <c r="G630">
        <v>-5.2</v>
      </c>
      <c r="H630">
        <v>-1.1000000000000001</v>
      </c>
      <c r="I630">
        <v>-6.3</v>
      </c>
      <c r="J630">
        <v>-5.7</v>
      </c>
      <c r="K630">
        <v>-0.6</v>
      </c>
      <c r="L630" t="e">
        <f>IF(#REF!="No Playoffs",0,1)</f>
        <v>#REF!</v>
      </c>
      <c r="M630">
        <v>0</v>
      </c>
      <c r="N630">
        <v>0</v>
      </c>
    </row>
    <row r="631" spans="1:14" x14ac:dyDescent="0.35">
      <c r="A631">
        <v>2019</v>
      </c>
      <c r="B631">
        <v>4</v>
      </c>
      <c r="C631">
        <v>12</v>
      </c>
      <c r="D631">
        <v>341</v>
      </c>
      <c r="E631">
        <v>451</v>
      </c>
      <c r="F631">
        <v>-110</v>
      </c>
      <c r="G631">
        <v>-6.9</v>
      </c>
      <c r="H631">
        <v>-1</v>
      </c>
      <c r="I631">
        <v>-7.9</v>
      </c>
      <c r="J631">
        <v>-1.8</v>
      </c>
      <c r="K631">
        <v>-6.1</v>
      </c>
      <c r="L631" t="e">
        <f>IF(#REF!="No Playoffs",0,1)</f>
        <v>#REF!</v>
      </c>
      <c r="M631">
        <v>0</v>
      </c>
      <c r="N631">
        <v>0</v>
      </c>
    </row>
    <row r="632" spans="1:14" x14ac:dyDescent="0.35">
      <c r="A632">
        <v>2019</v>
      </c>
      <c r="B632">
        <v>7</v>
      </c>
      <c r="C632">
        <v>9</v>
      </c>
      <c r="D632">
        <v>313</v>
      </c>
      <c r="E632">
        <v>419</v>
      </c>
      <c r="F632">
        <v>-106</v>
      </c>
      <c r="G632">
        <v>-6.6</v>
      </c>
      <c r="H632">
        <v>-0.3</v>
      </c>
      <c r="I632">
        <v>-6.9</v>
      </c>
      <c r="J632">
        <v>-2.5</v>
      </c>
      <c r="K632">
        <v>-4.4000000000000004</v>
      </c>
      <c r="L632" t="e">
        <f>IF(#REF!="No Playoffs",0,1)</f>
        <v>#REF!</v>
      </c>
      <c r="M632">
        <v>0</v>
      </c>
      <c r="N632">
        <v>0</v>
      </c>
    </row>
    <row r="633" spans="1:14" x14ac:dyDescent="0.35">
      <c r="A633">
        <v>2019</v>
      </c>
      <c r="B633">
        <v>9</v>
      </c>
      <c r="C633">
        <v>7</v>
      </c>
      <c r="D633">
        <v>385</v>
      </c>
      <c r="E633">
        <v>354</v>
      </c>
      <c r="F633">
        <v>31</v>
      </c>
      <c r="G633">
        <v>1.9</v>
      </c>
      <c r="H633">
        <v>-1.7</v>
      </c>
      <c r="I633">
        <v>0.3</v>
      </c>
      <c r="J633">
        <v>0.7</v>
      </c>
      <c r="K633">
        <v>-0.4</v>
      </c>
      <c r="L633" t="e">
        <f>IF(#REF!="No Playoffs",0,1)</f>
        <v>#REF!</v>
      </c>
      <c r="M633">
        <v>1</v>
      </c>
      <c r="N633">
        <v>0</v>
      </c>
    </row>
    <row r="634" spans="1:14" x14ac:dyDescent="0.35">
      <c r="A634">
        <v>2019</v>
      </c>
      <c r="B634">
        <v>8</v>
      </c>
      <c r="C634">
        <v>8</v>
      </c>
      <c r="D634">
        <v>289</v>
      </c>
      <c r="E634">
        <v>303</v>
      </c>
      <c r="F634">
        <v>-14</v>
      </c>
      <c r="G634">
        <v>-0.9</v>
      </c>
      <c r="H634">
        <v>1.2</v>
      </c>
      <c r="I634">
        <v>0.3</v>
      </c>
      <c r="J634">
        <v>-4.3</v>
      </c>
      <c r="K634">
        <v>4.5999999999999996</v>
      </c>
      <c r="L634" t="e">
        <f>IF(#REF!="No Playoffs",0,1)</f>
        <v>#REF!</v>
      </c>
      <c r="M634">
        <v>0</v>
      </c>
      <c r="N634">
        <v>0</v>
      </c>
    </row>
    <row r="635" spans="1:14" x14ac:dyDescent="0.35">
      <c r="A635">
        <v>2019</v>
      </c>
      <c r="B635">
        <v>13</v>
      </c>
      <c r="C635">
        <v>3</v>
      </c>
      <c r="D635">
        <v>479</v>
      </c>
      <c r="E635">
        <v>310</v>
      </c>
      <c r="F635">
        <v>169</v>
      </c>
      <c r="G635">
        <v>10.6</v>
      </c>
      <c r="H635">
        <v>0.4</v>
      </c>
      <c r="I635">
        <v>11</v>
      </c>
      <c r="J635">
        <v>6.7</v>
      </c>
      <c r="K635">
        <v>4.3</v>
      </c>
      <c r="L635" t="e">
        <f>IF(#REF!="No Playoffs",0,1)</f>
        <v>#REF!</v>
      </c>
      <c r="M635">
        <v>1</v>
      </c>
      <c r="N635">
        <v>0</v>
      </c>
    </row>
    <row r="636" spans="1:14" x14ac:dyDescent="0.35">
      <c r="A636">
        <v>2019</v>
      </c>
      <c r="B636">
        <v>11</v>
      </c>
      <c r="C636">
        <v>5</v>
      </c>
      <c r="D636">
        <v>405</v>
      </c>
      <c r="E636">
        <v>398</v>
      </c>
      <c r="F636">
        <v>7</v>
      </c>
      <c r="G636">
        <v>0.4</v>
      </c>
      <c r="H636">
        <v>2.2999999999999998</v>
      </c>
      <c r="I636">
        <v>2.7</v>
      </c>
      <c r="J636">
        <v>2.9</v>
      </c>
      <c r="K636">
        <v>-0.2</v>
      </c>
      <c r="L636" t="e">
        <f>IF(#REF!="No Playoffs",0,1)</f>
        <v>#REF!</v>
      </c>
      <c r="M636">
        <v>1</v>
      </c>
      <c r="N636">
        <v>0</v>
      </c>
    </row>
    <row r="637" spans="1:14" x14ac:dyDescent="0.35">
      <c r="A637">
        <v>2019</v>
      </c>
      <c r="B637">
        <v>7</v>
      </c>
      <c r="C637">
        <v>9</v>
      </c>
      <c r="D637">
        <v>458</v>
      </c>
      <c r="E637">
        <v>449</v>
      </c>
      <c r="F637">
        <v>9</v>
      </c>
      <c r="G637">
        <v>0.6</v>
      </c>
      <c r="H637">
        <v>-0.2</v>
      </c>
      <c r="I637">
        <v>0.4</v>
      </c>
      <c r="J637">
        <v>4.9000000000000004</v>
      </c>
      <c r="K637">
        <v>-4.5</v>
      </c>
      <c r="L637" t="e">
        <f>IF(#REF!="No Playoffs",0,1)</f>
        <v>#REF!</v>
      </c>
      <c r="M637">
        <v>0</v>
      </c>
      <c r="N637">
        <v>0</v>
      </c>
    </row>
    <row r="638" spans="1:14" x14ac:dyDescent="0.35">
      <c r="A638">
        <v>2019</v>
      </c>
      <c r="B638">
        <v>9</v>
      </c>
      <c r="C638">
        <v>7</v>
      </c>
      <c r="D638">
        <v>402</v>
      </c>
      <c r="E638">
        <v>331</v>
      </c>
      <c r="F638">
        <v>71</v>
      </c>
      <c r="G638">
        <v>4.4000000000000004</v>
      </c>
      <c r="H638">
        <v>-1</v>
      </c>
      <c r="I638">
        <v>3.4</v>
      </c>
      <c r="J638">
        <v>1.8</v>
      </c>
      <c r="K638">
        <v>1.7</v>
      </c>
      <c r="L638" t="e">
        <f>IF(#REF!="No Playoffs",0,1)</f>
        <v>#REF!</v>
      </c>
      <c r="M638">
        <v>1</v>
      </c>
      <c r="N638">
        <v>0</v>
      </c>
    </row>
    <row r="639" spans="1:14" x14ac:dyDescent="0.35">
      <c r="A639">
        <v>2019</v>
      </c>
      <c r="B639">
        <v>3</v>
      </c>
      <c r="C639">
        <v>13</v>
      </c>
      <c r="D639">
        <v>266</v>
      </c>
      <c r="E639">
        <v>435</v>
      </c>
      <c r="F639">
        <v>-169</v>
      </c>
      <c r="G639">
        <v>-10.6</v>
      </c>
      <c r="H639">
        <v>-0.2</v>
      </c>
      <c r="I639">
        <v>-10.8</v>
      </c>
      <c r="J639">
        <v>-6.3</v>
      </c>
      <c r="K639">
        <v>-4.5</v>
      </c>
      <c r="L639" t="e">
        <f>IF(#REF!="No Playoffs",0,1)</f>
        <v>#REF!</v>
      </c>
      <c r="M639">
        <v>0</v>
      </c>
      <c r="N63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9"/>
  <sheetViews>
    <sheetView topLeftCell="A557" zoomScale="70" zoomScaleNormal="70" workbookViewId="0">
      <selection activeCell="N1" sqref="N1:N639"/>
    </sheetView>
  </sheetViews>
  <sheetFormatPr defaultRowHeight="14.5" x14ac:dyDescent="0.35"/>
  <cols>
    <col min="1" max="1" width="15" bestFit="1" customWidth="1"/>
    <col min="2" max="2" width="18.1796875" bestFit="1" customWidth="1"/>
    <col min="6" max="6" width="12.26953125" customWidth="1"/>
    <col min="7" max="7" width="16" customWidth="1"/>
    <col min="8" max="8" width="19.81640625" customWidth="1"/>
    <col min="9" max="9" width="25.7265625" bestFit="1" customWidth="1"/>
    <col min="10" max="10" width="22.453125" customWidth="1"/>
    <col min="11" max="11" width="15.26953125" customWidth="1"/>
    <col min="12" max="12" width="19.1796875" customWidth="1"/>
    <col min="13" max="13" width="19.54296875" customWidth="1"/>
    <col min="14" max="14" width="10.26953125" customWidth="1"/>
    <col min="15" max="15" width="16.453125" bestFit="1" customWidth="1"/>
  </cols>
  <sheetData>
    <row r="1" spans="1:15" x14ac:dyDescent="0.35">
      <c r="A1" t="s">
        <v>40</v>
      </c>
      <c r="B1" t="s">
        <v>41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43</v>
      </c>
      <c r="O1" t="s">
        <v>44</v>
      </c>
    </row>
    <row r="2" spans="1:15" x14ac:dyDescent="0.35">
      <c r="A2" t="s">
        <v>45</v>
      </c>
      <c r="B2" t="s">
        <v>46</v>
      </c>
      <c r="C2">
        <v>2000</v>
      </c>
      <c r="D2">
        <v>3</v>
      </c>
      <c r="E2">
        <v>13</v>
      </c>
      <c r="F2">
        <v>210</v>
      </c>
      <c r="G2">
        <v>443</v>
      </c>
      <c r="H2">
        <v>-233</v>
      </c>
      <c r="I2">
        <v>-14.6</v>
      </c>
      <c r="J2">
        <v>-0.7</v>
      </c>
      <c r="K2">
        <v>-15.2</v>
      </c>
      <c r="L2">
        <v>-7.2</v>
      </c>
      <c r="M2">
        <v>-8.1</v>
      </c>
      <c r="N2" t="s">
        <v>47</v>
      </c>
      <c r="O2" t="s">
        <v>48</v>
      </c>
    </row>
    <row r="3" spans="1:15" x14ac:dyDescent="0.35">
      <c r="A3" t="s">
        <v>49</v>
      </c>
      <c r="B3" t="s">
        <v>50</v>
      </c>
      <c r="C3">
        <v>2000</v>
      </c>
      <c r="D3">
        <v>4</v>
      </c>
      <c r="E3">
        <v>12</v>
      </c>
      <c r="F3">
        <v>252</v>
      </c>
      <c r="G3">
        <v>413</v>
      </c>
      <c r="H3">
        <v>-161</v>
      </c>
      <c r="I3">
        <v>-10.1</v>
      </c>
      <c r="J3">
        <v>1.5</v>
      </c>
      <c r="K3">
        <v>-8.6</v>
      </c>
      <c r="L3">
        <v>-5.7</v>
      </c>
      <c r="M3">
        <v>-2.9</v>
      </c>
      <c r="N3" t="s">
        <v>47</v>
      </c>
      <c r="O3" t="s">
        <v>48</v>
      </c>
    </row>
    <row r="4" spans="1:15" x14ac:dyDescent="0.35">
      <c r="A4" t="s">
        <v>51</v>
      </c>
      <c r="B4" t="s">
        <v>52</v>
      </c>
      <c r="C4">
        <v>2000</v>
      </c>
      <c r="D4">
        <v>12</v>
      </c>
      <c r="E4">
        <v>4</v>
      </c>
      <c r="F4">
        <v>333</v>
      </c>
      <c r="G4">
        <v>165</v>
      </c>
      <c r="H4">
        <v>168</v>
      </c>
      <c r="I4">
        <v>10.5</v>
      </c>
      <c r="J4">
        <v>-2.5</v>
      </c>
      <c r="K4">
        <v>8</v>
      </c>
      <c r="L4">
        <v>0</v>
      </c>
      <c r="M4">
        <v>8</v>
      </c>
      <c r="N4" t="s">
        <v>53</v>
      </c>
      <c r="O4" t="s">
        <v>54</v>
      </c>
    </row>
    <row r="5" spans="1:15" x14ac:dyDescent="0.35">
      <c r="A5" t="s">
        <v>55</v>
      </c>
      <c r="B5" t="s">
        <v>56</v>
      </c>
      <c r="C5">
        <v>2000</v>
      </c>
      <c r="D5">
        <v>8</v>
      </c>
      <c r="E5">
        <v>8</v>
      </c>
      <c r="F5">
        <v>315</v>
      </c>
      <c r="G5">
        <v>350</v>
      </c>
      <c r="H5">
        <v>-35</v>
      </c>
      <c r="I5">
        <v>-2.2000000000000002</v>
      </c>
      <c r="J5">
        <v>2.2000000000000002</v>
      </c>
      <c r="K5">
        <v>0</v>
      </c>
      <c r="L5">
        <v>0.5</v>
      </c>
      <c r="M5">
        <v>-0.5</v>
      </c>
      <c r="N5" t="s">
        <v>47</v>
      </c>
      <c r="O5" t="s">
        <v>48</v>
      </c>
    </row>
    <row r="6" spans="1:15" x14ac:dyDescent="0.35">
      <c r="A6" t="s">
        <v>57</v>
      </c>
      <c r="B6" t="s">
        <v>58</v>
      </c>
      <c r="C6">
        <v>2000</v>
      </c>
      <c r="D6">
        <v>7</v>
      </c>
      <c r="E6">
        <v>9</v>
      </c>
      <c r="F6">
        <v>310</v>
      </c>
      <c r="G6">
        <v>310</v>
      </c>
      <c r="H6">
        <v>0</v>
      </c>
      <c r="I6">
        <v>0</v>
      </c>
      <c r="J6">
        <v>-1.1000000000000001</v>
      </c>
      <c r="K6">
        <v>-1.1000000000000001</v>
      </c>
      <c r="L6">
        <v>-3.6</v>
      </c>
      <c r="M6">
        <v>2.5</v>
      </c>
      <c r="N6" t="s">
        <v>47</v>
      </c>
      <c r="O6" t="s">
        <v>48</v>
      </c>
    </row>
    <row r="7" spans="1:15" x14ac:dyDescent="0.35">
      <c r="A7" t="s">
        <v>59</v>
      </c>
      <c r="B7" t="s">
        <v>60</v>
      </c>
      <c r="C7">
        <v>2000</v>
      </c>
      <c r="D7">
        <v>5</v>
      </c>
      <c r="E7">
        <v>11</v>
      </c>
      <c r="F7">
        <v>216</v>
      </c>
      <c r="G7">
        <v>355</v>
      </c>
      <c r="H7">
        <v>-139</v>
      </c>
      <c r="I7">
        <v>-8.6999999999999993</v>
      </c>
      <c r="J7">
        <v>2.4</v>
      </c>
      <c r="K7">
        <v>-6.3</v>
      </c>
      <c r="L7">
        <v>-6.4</v>
      </c>
      <c r="M7">
        <v>0.1</v>
      </c>
      <c r="N7" t="s">
        <v>47</v>
      </c>
      <c r="O7" t="s">
        <v>48</v>
      </c>
    </row>
    <row r="8" spans="1:15" x14ac:dyDescent="0.35">
      <c r="A8" t="s">
        <v>61</v>
      </c>
      <c r="B8" t="s">
        <v>62</v>
      </c>
      <c r="C8">
        <v>2000</v>
      </c>
      <c r="D8">
        <v>4</v>
      </c>
      <c r="E8">
        <v>12</v>
      </c>
      <c r="F8">
        <v>185</v>
      </c>
      <c r="G8">
        <v>359</v>
      </c>
      <c r="H8">
        <v>-174</v>
      </c>
      <c r="I8">
        <v>-10.9</v>
      </c>
      <c r="J8">
        <v>0.4</v>
      </c>
      <c r="K8">
        <v>-10.5</v>
      </c>
      <c r="L8">
        <v>-8.1</v>
      </c>
      <c r="M8">
        <v>-2.4</v>
      </c>
      <c r="N8" t="s">
        <v>47</v>
      </c>
      <c r="O8" t="s">
        <v>48</v>
      </c>
    </row>
    <row r="9" spans="1:15" x14ac:dyDescent="0.35">
      <c r="A9" t="s">
        <v>63</v>
      </c>
      <c r="B9" t="s">
        <v>64</v>
      </c>
      <c r="C9">
        <v>2000</v>
      </c>
      <c r="D9">
        <v>3</v>
      </c>
      <c r="E9">
        <v>13</v>
      </c>
      <c r="F9">
        <v>161</v>
      </c>
      <c r="G9">
        <v>419</v>
      </c>
      <c r="H9">
        <v>-258</v>
      </c>
      <c r="I9">
        <v>-16.100000000000001</v>
      </c>
      <c r="J9">
        <v>1.5</v>
      </c>
      <c r="K9">
        <v>-14.6</v>
      </c>
      <c r="L9">
        <v>-9.1</v>
      </c>
      <c r="M9">
        <v>-5.5</v>
      </c>
      <c r="N9" t="s">
        <v>47</v>
      </c>
      <c r="O9" t="s">
        <v>48</v>
      </c>
    </row>
    <row r="10" spans="1:15" x14ac:dyDescent="0.35">
      <c r="A10" t="s">
        <v>65</v>
      </c>
      <c r="B10" t="s">
        <v>66</v>
      </c>
      <c r="C10">
        <v>2000</v>
      </c>
      <c r="D10">
        <v>5</v>
      </c>
      <c r="E10">
        <v>11</v>
      </c>
      <c r="F10">
        <v>294</v>
      </c>
      <c r="G10">
        <v>361</v>
      </c>
      <c r="H10">
        <v>-67</v>
      </c>
      <c r="I10">
        <v>-4.2</v>
      </c>
      <c r="J10">
        <v>-0.4</v>
      </c>
      <c r="K10">
        <v>-4.5999999999999996</v>
      </c>
      <c r="L10">
        <v>-1.5</v>
      </c>
      <c r="M10">
        <v>-3</v>
      </c>
      <c r="N10" t="s">
        <v>47</v>
      </c>
      <c r="O10" t="s">
        <v>48</v>
      </c>
    </row>
    <row r="11" spans="1:15" x14ac:dyDescent="0.35">
      <c r="A11" t="s">
        <v>67</v>
      </c>
      <c r="B11" t="s">
        <v>68</v>
      </c>
      <c r="C11">
        <v>2000</v>
      </c>
      <c r="D11">
        <v>11</v>
      </c>
      <c r="E11">
        <v>5</v>
      </c>
      <c r="F11">
        <v>485</v>
      </c>
      <c r="G11">
        <v>369</v>
      </c>
      <c r="H11">
        <v>116</v>
      </c>
      <c r="I11">
        <v>7.3</v>
      </c>
      <c r="J11">
        <v>-2.2000000000000002</v>
      </c>
      <c r="K11">
        <v>5</v>
      </c>
      <c r="L11">
        <v>7.8</v>
      </c>
      <c r="M11">
        <v>-2.7</v>
      </c>
      <c r="N11" t="s">
        <v>53</v>
      </c>
      <c r="O11" t="s">
        <v>48</v>
      </c>
    </row>
    <row r="12" spans="1:15" x14ac:dyDescent="0.35">
      <c r="A12" t="s">
        <v>69</v>
      </c>
      <c r="B12" t="s">
        <v>70</v>
      </c>
      <c r="C12">
        <v>2000</v>
      </c>
      <c r="D12">
        <v>9</v>
      </c>
      <c r="E12">
        <v>7</v>
      </c>
      <c r="F12">
        <v>307</v>
      </c>
      <c r="G12">
        <v>307</v>
      </c>
      <c r="H12">
        <v>0</v>
      </c>
      <c r="I12">
        <v>0</v>
      </c>
      <c r="J12">
        <v>1.4</v>
      </c>
      <c r="K12">
        <v>1.4</v>
      </c>
      <c r="L12">
        <v>-0.1</v>
      </c>
      <c r="M12">
        <v>1.5</v>
      </c>
      <c r="N12" t="s">
        <v>47</v>
      </c>
      <c r="O12" t="s">
        <v>48</v>
      </c>
    </row>
    <row r="13" spans="1:15" x14ac:dyDescent="0.35">
      <c r="A13" t="s">
        <v>71</v>
      </c>
      <c r="B13" t="s">
        <v>72</v>
      </c>
      <c r="C13">
        <v>2000</v>
      </c>
      <c r="D13">
        <v>9</v>
      </c>
      <c r="E13">
        <v>7</v>
      </c>
      <c r="F13">
        <v>353</v>
      </c>
      <c r="G13">
        <v>323</v>
      </c>
      <c r="H13">
        <v>30</v>
      </c>
      <c r="I13">
        <v>1.9</v>
      </c>
      <c r="J13">
        <v>0.6</v>
      </c>
      <c r="K13">
        <v>2.5</v>
      </c>
      <c r="L13">
        <v>1.8</v>
      </c>
      <c r="M13">
        <v>0.7</v>
      </c>
      <c r="N13" t="s">
        <v>47</v>
      </c>
      <c r="O13" t="s">
        <v>48</v>
      </c>
    </row>
    <row r="14" spans="1:15" x14ac:dyDescent="0.35">
      <c r="A14" t="s">
        <v>73</v>
      </c>
      <c r="B14" t="s">
        <v>74</v>
      </c>
      <c r="C14">
        <v>2000</v>
      </c>
      <c r="D14">
        <v>10</v>
      </c>
      <c r="E14">
        <v>6</v>
      </c>
      <c r="F14">
        <v>429</v>
      </c>
      <c r="G14">
        <v>326</v>
      </c>
      <c r="H14">
        <v>103</v>
      </c>
      <c r="I14">
        <v>6.4</v>
      </c>
      <c r="J14">
        <v>1.5</v>
      </c>
      <c r="K14">
        <v>7.9</v>
      </c>
      <c r="L14">
        <v>7.1</v>
      </c>
      <c r="M14">
        <v>0.8</v>
      </c>
      <c r="N14" t="s">
        <v>53</v>
      </c>
      <c r="O14" t="s">
        <v>48</v>
      </c>
    </row>
    <row r="15" spans="1:15" x14ac:dyDescent="0.35">
      <c r="A15" t="s">
        <v>75</v>
      </c>
      <c r="B15" t="s">
        <v>76</v>
      </c>
      <c r="C15">
        <v>2000</v>
      </c>
      <c r="D15">
        <v>7</v>
      </c>
      <c r="E15">
        <v>9</v>
      </c>
      <c r="F15">
        <v>367</v>
      </c>
      <c r="G15">
        <v>327</v>
      </c>
      <c r="H15">
        <v>40</v>
      </c>
      <c r="I15">
        <v>2.5</v>
      </c>
      <c r="J15">
        <v>-1.4</v>
      </c>
      <c r="K15">
        <v>1.1000000000000001</v>
      </c>
      <c r="L15">
        <v>3.2</v>
      </c>
      <c r="M15">
        <v>-2.1</v>
      </c>
      <c r="N15" t="s">
        <v>47</v>
      </c>
      <c r="O15" t="s">
        <v>48</v>
      </c>
    </row>
    <row r="16" spans="1:15" x14ac:dyDescent="0.35">
      <c r="A16" t="s">
        <v>77</v>
      </c>
      <c r="B16" t="s">
        <v>78</v>
      </c>
      <c r="C16">
        <v>2000</v>
      </c>
      <c r="D16">
        <v>7</v>
      </c>
      <c r="E16">
        <v>9</v>
      </c>
      <c r="F16">
        <v>355</v>
      </c>
      <c r="G16">
        <v>354</v>
      </c>
      <c r="H16">
        <v>1</v>
      </c>
      <c r="I16">
        <v>0.1</v>
      </c>
      <c r="J16">
        <v>0.6</v>
      </c>
      <c r="K16">
        <v>0.6</v>
      </c>
      <c r="L16">
        <v>0.1</v>
      </c>
      <c r="M16">
        <v>0.6</v>
      </c>
      <c r="N16" t="s">
        <v>47</v>
      </c>
      <c r="O16" t="s">
        <v>48</v>
      </c>
    </row>
    <row r="17" spans="1:15" x14ac:dyDescent="0.35">
      <c r="A17" t="s">
        <v>79</v>
      </c>
      <c r="B17" t="s">
        <v>80</v>
      </c>
      <c r="C17">
        <v>2000</v>
      </c>
      <c r="D17">
        <v>11</v>
      </c>
      <c r="E17">
        <v>5</v>
      </c>
      <c r="F17">
        <v>323</v>
      </c>
      <c r="G17">
        <v>226</v>
      </c>
      <c r="H17">
        <v>97</v>
      </c>
      <c r="I17">
        <v>6.1</v>
      </c>
      <c r="J17">
        <v>1</v>
      </c>
      <c r="K17">
        <v>7.1</v>
      </c>
      <c r="L17">
        <v>0</v>
      </c>
      <c r="M17">
        <v>7.1</v>
      </c>
      <c r="N17" t="s">
        <v>53</v>
      </c>
      <c r="O17" t="s">
        <v>48</v>
      </c>
    </row>
    <row r="18" spans="1:15" x14ac:dyDescent="0.35">
      <c r="A18" t="s">
        <v>81</v>
      </c>
      <c r="B18" t="s">
        <v>82</v>
      </c>
      <c r="C18">
        <v>2000</v>
      </c>
      <c r="D18">
        <v>11</v>
      </c>
      <c r="E18">
        <v>5</v>
      </c>
      <c r="F18">
        <v>397</v>
      </c>
      <c r="G18">
        <v>371</v>
      </c>
      <c r="H18">
        <v>26</v>
      </c>
      <c r="I18">
        <v>1.6</v>
      </c>
      <c r="J18">
        <v>0.3</v>
      </c>
      <c r="K18">
        <v>1.9</v>
      </c>
      <c r="L18">
        <v>4.3</v>
      </c>
      <c r="M18">
        <v>-2.2999999999999998</v>
      </c>
      <c r="N18" t="s">
        <v>53</v>
      </c>
      <c r="O18" t="s">
        <v>48</v>
      </c>
    </row>
    <row r="19" spans="1:15" x14ac:dyDescent="0.35">
      <c r="A19" t="s">
        <v>83</v>
      </c>
      <c r="B19" t="s">
        <v>84</v>
      </c>
      <c r="C19">
        <v>2000</v>
      </c>
      <c r="D19">
        <v>5</v>
      </c>
      <c r="E19">
        <v>11</v>
      </c>
      <c r="F19">
        <v>276</v>
      </c>
      <c r="G19">
        <v>338</v>
      </c>
      <c r="H19">
        <v>-62</v>
      </c>
      <c r="I19">
        <v>-3.9</v>
      </c>
      <c r="J19">
        <v>1.4</v>
      </c>
      <c r="K19">
        <v>-2.5</v>
      </c>
      <c r="L19">
        <v>-2.7</v>
      </c>
      <c r="M19">
        <v>0.2</v>
      </c>
      <c r="N19" t="s">
        <v>47</v>
      </c>
      <c r="O19" t="s">
        <v>48</v>
      </c>
    </row>
    <row r="20" spans="1:15" x14ac:dyDescent="0.35">
      <c r="A20" t="s">
        <v>85</v>
      </c>
      <c r="B20" t="s">
        <v>86</v>
      </c>
      <c r="C20">
        <v>2000</v>
      </c>
      <c r="D20">
        <v>10</v>
      </c>
      <c r="E20">
        <v>6</v>
      </c>
      <c r="F20">
        <v>354</v>
      </c>
      <c r="G20">
        <v>305</v>
      </c>
      <c r="H20">
        <v>49</v>
      </c>
      <c r="I20">
        <v>3.1</v>
      </c>
      <c r="J20">
        <v>-2.2000000000000002</v>
      </c>
      <c r="K20">
        <v>0.9</v>
      </c>
      <c r="L20">
        <v>-1.2</v>
      </c>
      <c r="M20">
        <v>2.1</v>
      </c>
      <c r="N20" t="s">
        <v>53</v>
      </c>
      <c r="O20" t="s">
        <v>48</v>
      </c>
    </row>
    <row r="21" spans="1:15" x14ac:dyDescent="0.35">
      <c r="A21" t="s">
        <v>87</v>
      </c>
      <c r="B21" t="s">
        <v>88</v>
      </c>
      <c r="C21">
        <v>2000</v>
      </c>
      <c r="D21">
        <v>9</v>
      </c>
      <c r="E21">
        <v>7</v>
      </c>
      <c r="F21">
        <v>321</v>
      </c>
      <c r="G21">
        <v>321</v>
      </c>
      <c r="H21">
        <v>0</v>
      </c>
      <c r="I21">
        <v>0</v>
      </c>
      <c r="J21">
        <v>3.5</v>
      </c>
      <c r="K21">
        <v>3.5</v>
      </c>
      <c r="L21">
        <v>1.4</v>
      </c>
      <c r="M21">
        <v>2.2000000000000002</v>
      </c>
      <c r="N21" t="s">
        <v>47</v>
      </c>
      <c r="O21" t="s">
        <v>48</v>
      </c>
    </row>
    <row r="22" spans="1:15" x14ac:dyDescent="0.35">
      <c r="A22" t="s">
        <v>87</v>
      </c>
      <c r="B22" t="s">
        <v>89</v>
      </c>
      <c r="C22">
        <v>2000</v>
      </c>
      <c r="D22">
        <v>12</v>
      </c>
      <c r="E22">
        <v>4</v>
      </c>
      <c r="F22">
        <v>328</v>
      </c>
      <c r="G22">
        <v>246</v>
      </c>
      <c r="H22">
        <v>82</v>
      </c>
      <c r="I22">
        <v>5.0999999999999996</v>
      </c>
      <c r="J22">
        <v>-2.7</v>
      </c>
      <c r="K22">
        <v>2.4</v>
      </c>
      <c r="L22">
        <v>-1.3</v>
      </c>
      <c r="M22">
        <v>3.8</v>
      </c>
      <c r="N22" t="s">
        <v>53</v>
      </c>
      <c r="O22" t="s">
        <v>48</v>
      </c>
    </row>
    <row r="23" spans="1:15" x14ac:dyDescent="0.35">
      <c r="A23" t="s">
        <v>90</v>
      </c>
      <c r="B23" t="s">
        <v>91</v>
      </c>
      <c r="C23">
        <v>2000</v>
      </c>
      <c r="D23">
        <v>12</v>
      </c>
      <c r="E23">
        <v>4</v>
      </c>
      <c r="F23">
        <v>479</v>
      </c>
      <c r="G23">
        <v>299</v>
      </c>
      <c r="H23">
        <v>180</v>
      </c>
      <c r="I23">
        <v>11.3</v>
      </c>
      <c r="J23">
        <v>-1.5</v>
      </c>
      <c r="K23">
        <v>9.6999999999999993</v>
      </c>
      <c r="L23">
        <v>8</v>
      </c>
      <c r="M23">
        <v>1.8</v>
      </c>
      <c r="N23" t="s">
        <v>53</v>
      </c>
      <c r="O23" t="s">
        <v>48</v>
      </c>
    </row>
    <row r="24" spans="1:15" x14ac:dyDescent="0.35">
      <c r="A24" t="s">
        <v>92</v>
      </c>
      <c r="B24" t="s">
        <v>93</v>
      </c>
      <c r="C24">
        <v>2000</v>
      </c>
      <c r="D24">
        <v>11</v>
      </c>
      <c r="E24">
        <v>5</v>
      </c>
      <c r="F24">
        <v>351</v>
      </c>
      <c r="G24">
        <v>245</v>
      </c>
      <c r="H24">
        <v>106</v>
      </c>
      <c r="I24">
        <v>6.6</v>
      </c>
      <c r="J24">
        <v>-3.6</v>
      </c>
      <c r="K24">
        <v>3.1</v>
      </c>
      <c r="L24">
        <v>1</v>
      </c>
      <c r="M24">
        <v>2.1</v>
      </c>
      <c r="N24" t="s">
        <v>53</v>
      </c>
      <c r="O24" t="s">
        <v>48</v>
      </c>
    </row>
    <row r="25" spans="1:15" x14ac:dyDescent="0.35">
      <c r="A25" t="s">
        <v>94</v>
      </c>
      <c r="B25" t="s">
        <v>95</v>
      </c>
      <c r="C25">
        <v>2000</v>
      </c>
      <c r="D25">
        <v>9</v>
      </c>
      <c r="E25">
        <v>7</v>
      </c>
      <c r="F25">
        <v>321</v>
      </c>
      <c r="G25">
        <v>255</v>
      </c>
      <c r="H25">
        <v>66</v>
      </c>
      <c r="I25">
        <v>4.0999999999999996</v>
      </c>
      <c r="J25">
        <v>-0.2</v>
      </c>
      <c r="K25">
        <v>3.9</v>
      </c>
      <c r="L25">
        <v>0.6</v>
      </c>
      <c r="M25">
        <v>3.3</v>
      </c>
      <c r="N25" t="s">
        <v>47</v>
      </c>
      <c r="O25" t="s">
        <v>48</v>
      </c>
    </row>
    <row r="26" spans="1:15" x14ac:dyDescent="0.35">
      <c r="A26" t="s">
        <v>96</v>
      </c>
      <c r="B26" t="s">
        <v>97</v>
      </c>
      <c r="C26">
        <v>2000</v>
      </c>
      <c r="D26">
        <v>1</v>
      </c>
      <c r="E26">
        <v>15</v>
      </c>
      <c r="F26">
        <v>269</v>
      </c>
      <c r="G26">
        <v>440</v>
      </c>
      <c r="H26">
        <v>-171</v>
      </c>
      <c r="I26">
        <v>-10.7</v>
      </c>
      <c r="J26">
        <v>2.6</v>
      </c>
      <c r="K26">
        <v>-8.1</v>
      </c>
      <c r="L26">
        <v>-3.7</v>
      </c>
      <c r="M26">
        <v>-4.4000000000000004</v>
      </c>
      <c r="N26" t="s">
        <v>47</v>
      </c>
      <c r="O26" t="s">
        <v>48</v>
      </c>
    </row>
    <row r="27" spans="1:15" x14ac:dyDescent="0.35">
      <c r="A27" t="s">
        <v>98</v>
      </c>
      <c r="B27" t="s">
        <v>99</v>
      </c>
      <c r="C27">
        <v>2000</v>
      </c>
      <c r="D27">
        <v>6</v>
      </c>
      <c r="E27">
        <v>10</v>
      </c>
      <c r="F27">
        <v>388</v>
      </c>
      <c r="G27">
        <v>422</v>
      </c>
      <c r="H27">
        <v>-34</v>
      </c>
      <c r="I27">
        <v>-2.1</v>
      </c>
      <c r="J27">
        <v>-1.7</v>
      </c>
      <c r="K27">
        <v>-3.8</v>
      </c>
      <c r="L27">
        <v>1.7</v>
      </c>
      <c r="M27">
        <v>-5.5</v>
      </c>
      <c r="N27" t="s">
        <v>47</v>
      </c>
      <c r="O27" t="s">
        <v>48</v>
      </c>
    </row>
    <row r="28" spans="1:15" x14ac:dyDescent="0.35">
      <c r="A28" t="s">
        <v>100</v>
      </c>
      <c r="B28" t="s">
        <v>101</v>
      </c>
      <c r="C28">
        <v>2000</v>
      </c>
      <c r="D28">
        <v>6</v>
      </c>
      <c r="E28">
        <v>10</v>
      </c>
      <c r="F28">
        <v>320</v>
      </c>
      <c r="G28">
        <v>405</v>
      </c>
      <c r="H28">
        <v>-85</v>
      </c>
      <c r="I28">
        <v>-5.3</v>
      </c>
      <c r="J28">
        <v>1.6</v>
      </c>
      <c r="K28">
        <v>-3.7</v>
      </c>
      <c r="L28">
        <v>-1.4</v>
      </c>
      <c r="M28">
        <v>-2.2999999999999998</v>
      </c>
      <c r="N28" t="s">
        <v>47</v>
      </c>
      <c r="O28" t="s">
        <v>48</v>
      </c>
    </row>
    <row r="29" spans="1:15" x14ac:dyDescent="0.35">
      <c r="A29" t="s">
        <v>102</v>
      </c>
      <c r="B29" t="s">
        <v>103</v>
      </c>
      <c r="C29">
        <v>2000</v>
      </c>
      <c r="D29">
        <v>10</v>
      </c>
      <c r="E29">
        <v>6</v>
      </c>
      <c r="F29">
        <v>540</v>
      </c>
      <c r="G29">
        <v>471</v>
      </c>
      <c r="H29">
        <v>69</v>
      </c>
      <c r="I29">
        <v>4.3</v>
      </c>
      <c r="J29">
        <v>-1.2</v>
      </c>
      <c r="K29">
        <v>3.1</v>
      </c>
      <c r="L29">
        <v>12.6</v>
      </c>
      <c r="M29">
        <v>-9.5</v>
      </c>
      <c r="N29" t="s">
        <v>53</v>
      </c>
      <c r="O29" t="s">
        <v>48</v>
      </c>
    </row>
    <row r="30" spans="1:15" x14ac:dyDescent="0.35">
      <c r="A30" t="s">
        <v>104</v>
      </c>
      <c r="B30" t="s">
        <v>105</v>
      </c>
      <c r="C30">
        <v>2000</v>
      </c>
      <c r="D30">
        <v>10</v>
      </c>
      <c r="E30">
        <v>6</v>
      </c>
      <c r="F30">
        <v>388</v>
      </c>
      <c r="G30">
        <v>269</v>
      </c>
      <c r="H30">
        <v>119</v>
      </c>
      <c r="I30">
        <v>7.4</v>
      </c>
      <c r="J30">
        <v>-0.1</v>
      </c>
      <c r="K30">
        <v>7.3</v>
      </c>
      <c r="L30">
        <v>3.4</v>
      </c>
      <c r="M30">
        <v>3.9</v>
      </c>
      <c r="N30" t="s">
        <v>53</v>
      </c>
      <c r="O30" t="s">
        <v>48</v>
      </c>
    </row>
    <row r="31" spans="1:15" x14ac:dyDescent="0.35">
      <c r="A31" t="s">
        <v>106</v>
      </c>
      <c r="B31" t="s">
        <v>107</v>
      </c>
      <c r="C31">
        <v>2000</v>
      </c>
      <c r="D31">
        <v>13</v>
      </c>
      <c r="E31">
        <v>3</v>
      </c>
      <c r="F31">
        <v>346</v>
      </c>
      <c r="G31">
        <v>191</v>
      </c>
      <c r="H31">
        <v>155</v>
      </c>
      <c r="I31">
        <v>9.6999999999999993</v>
      </c>
      <c r="J31">
        <v>-1.3</v>
      </c>
      <c r="K31">
        <v>8.3000000000000007</v>
      </c>
      <c r="L31">
        <v>1.5</v>
      </c>
      <c r="M31">
        <v>6.8</v>
      </c>
      <c r="N31" t="s">
        <v>53</v>
      </c>
      <c r="O31" t="s">
        <v>48</v>
      </c>
    </row>
    <row r="32" spans="1:15" x14ac:dyDescent="0.35">
      <c r="A32" t="s">
        <v>108</v>
      </c>
      <c r="B32" t="s">
        <v>109</v>
      </c>
      <c r="C32">
        <v>2000</v>
      </c>
      <c r="D32">
        <v>8</v>
      </c>
      <c r="E32">
        <v>8</v>
      </c>
      <c r="F32">
        <v>281</v>
      </c>
      <c r="G32">
        <v>269</v>
      </c>
      <c r="H32">
        <v>12</v>
      </c>
      <c r="I32">
        <v>0.8</v>
      </c>
      <c r="J32">
        <v>0.2</v>
      </c>
      <c r="K32">
        <v>1</v>
      </c>
      <c r="L32">
        <v>-2.9</v>
      </c>
      <c r="M32">
        <v>3.8</v>
      </c>
      <c r="N32" t="s">
        <v>47</v>
      </c>
      <c r="O32" t="s">
        <v>48</v>
      </c>
    </row>
    <row r="33" spans="1:15" x14ac:dyDescent="0.35">
      <c r="A33" t="s">
        <v>45</v>
      </c>
      <c r="B33" t="s">
        <v>46</v>
      </c>
      <c r="C33">
        <v>2001</v>
      </c>
      <c r="D33">
        <v>7</v>
      </c>
      <c r="E33">
        <v>9</v>
      </c>
      <c r="F33">
        <v>295</v>
      </c>
      <c r="G33">
        <v>343</v>
      </c>
      <c r="H33">
        <v>-48</v>
      </c>
      <c r="I33">
        <v>-3</v>
      </c>
      <c r="J33">
        <v>-1.2</v>
      </c>
      <c r="K33">
        <v>-4.2</v>
      </c>
      <c r="L33">
        <v>-1.5</v>
      </c>
      <c r="M33">
        <v>-2.6</v>
      </c>
      <c r="N33" t="s">
        <v>47</v>
      </c>
      <c r="O33" t="s">
        <v>48</v>
      </c>
    </row>
    <row r="34" spans="1:15" x14ac:dyDescent="0.35">
      <c r="A34" t="s">
        <v>49</v>
      </c>
      <c r="B34" t="s">
        <v>50</v>
      </c>
      <c r="C34">
        <v>2001</v>
      </c>
      <c r="D34">
        <v>7</v>
      </c>
      <c r="E34">
        <v>9</v>
      </c>
      <c r="F34">
        <v>291</v>
      </c>
      <c r="G34">
        <v>377</v>
      </c>
      <c r="H34">
        <v>-86</v>
      </c>
      <c r="I34">
        <v>-5.4</v>
      </c>
      <c r="J34">
        <v>0.7</v>
      </c>
      <c r="K34">
        <v>-4.7</v>
      </c>
      <c r="L34">
        <v>-2.7</v>
      </c>
      <c r="M34">
        <v>-2</v>
      </c>
      <c r="N34" t="s">
        <v>47</v>
      </c>
      <c r="O34" t="s">
        <v>48</v>
      </c>
    </row>
    <row r="35" spans="1:15" x14ac:dyDescent="0.35">
      <c r="A35" t="s">
        <v>51</v>
      </c>
      <c r="B35" t="s">
        <v>52</v>
      </c>
      <c r="C35">
        <v>2001</v>
      </c>
      <c r="D35">
        <v>10</v>
      </c>
      <c r="E35">
        <v>6</v>
      </c>
      <c r="F35">
        <v>303</v>
      </c>
      <c r="G35">
        <v>265</v>
      </c>
      <c r="H35">
        <v>38</v>
      </c>
      <c r="I35">
        <v>2.4</v>
      </c>
      <c r="J35">
        <v>0.8</v>
      </c>
      <c r="K35">
        <v>3.2</v>
      </c>
      <c r="L35">
        <v>-0.8</v>
      </c>
      <c r="M35">
        <v>4</v>
      </c>
      <c r="N35" t="s">
        <v>53</v>
      </c>
      <c r="O35" t="s">
        <v>48</v>
      </c>
    </row>
    <row r="36" spans="1:15" x14ac:dyDescent="0.35">
      <c r="A36" t="s">
        <v>55</v>
      </c>
      <c r="B36" t="s">
        <v>56</v>
      </c>
      <c r="C36">
        <v>2001</v>
      </c>
      <c r="D36">
        <v>3</v>
      </c>
      <c r="E36">
        <v>13</v>
      </c>
      <c r="F36">
        <v>265</v>
      </c>
      <c r="G36">
        <v>420</v>
      </c>
      <c r="H36">
        <v>-155</v>
      </c>
      <c r="I36">
        <v>-9.6999999999999993</v>
      </c>
      <c r="J36">
        <v>0.2</v>
      </c>
      <c r="K36">
        <v>-9.5</v>
      </c>
      <c r="L36">
        <v>-3.9</v>
      </c>
      <c r="M36">
        <v>-5.7</v>
      </c>
      <c r="N36" t="s">
        <v>47</v>
      </c>
      <c r="O36" t="s">
        <v>48</v>
      </c>
    </row>
    <row r="37" spans="1:15" x14ac:dyDescent="0.35">
      <c r="A37" t="s">
        <v>57</v>
      </c>
      <c r="B37" t="s">
        <v>58</v>
      </c>
      <c r="C37">
        <v>2001</v>
      </c>
      <c r="D37">
        <v>1</v>
      </c>
      <c r="E37">
        <v>15</v>
      </c>
      <c r="F37">
        <v>253</v>
      </c>
      <c r="G37">
        <v>410</v>
      </c>
      <c r="H37">
        <v>-157</v>
      </c>
      <c r="I37">
        <v>-9.8000000000000007</v>
      </c>
      <c r="J37">
        <v>0.9</v>
      </c>
      <c r="K37">
        <v>-8.9</v>
      </c>
      <c r="L37">
        <v>-4.5999999999999996</v>
      </c>
      <c r="M37">
        <v>-4.4000000000000004</v>
      </c>
      <c r="N37" t="s">
        <v>47</v>
      </c>
      <c r="O37" t="s">
        <v>48</v>
      </c>
    </row>
    <row r="38" spans="1:15" x14ac:dyDescent="0.35">
      <c r="A38" t="s">
        <v>59</v>
      </c>
      <c r="B38" t="s">
        <v>60</v>
      </c>
      <c r="C38">
        <v>2001</v>
      </c>
      <c r="D38">
        <v>13</v>
      </c>
      <c r="E38">
        <v>3</v>
      </c>
      <c r="F38">
        <v>338</v>
      </c>
      <c r="G38">
        <v>203</v>
      </c>
      <c r="H38">
        <v>135</v>
      </c>
      <c r="I38">
        <v>8.4</v>
      </c>
      <c r="J38">
        <v>-0.5</v>
      </c>
      <c r="K38">
        <v>7.9</v>
      </c>
      <c r="L38">
        <v>0.9</v>
      </c>
      <c r="M38">
        <v>7.1</v>
      </c>
      <c r="N38" t="s">
        <v>53</v>
      </c>
      <c r="O38" t="s">
        <v>48</v>
      </c>
    </row>
    <row r="39" spans="1:15" x14ac:dyDescent="0.35">
      <c r="A39" t="s">
        <v>61</v>
      </c>
      <c r="B39" t="s">
        <v>62</v>
      </c>
      <c r="C39">
        <v>2001</v>
      </c>
      <c r="D39">
        <v>6</v>
      </c>
      <c r="E39">
        <v>10</v>
      </c>
      <c r="F39">
        <v>226</v>
      </c>
      <c r="G39">
        <v>309</v>
      </c>
      <c r="H39">
        <v>-83</v>
      </c>
      <c r="I39">
        <v>-5.2</v>
      </c>
      <c r="J39">
        <v>1.7</v>
      </c>
      <c r="K39">
        <v>-3.5</v>
      </c>
      <c r="L39">
        <v>-4.5</v>
      </c>
      <c r="M39">
        <v>1</v>
      </c>
      <c r="N39" t="s">
        <v>47</v>
      </c>
      <c r="O39" t="s">
        <v>48</v>
      </c>
    </row>
    <row r="40" spans="1:15" x14ac:dyDescent="0.35">
      <c r="A40" t="s">
        <v>63</v>
      </c>
      <c r="B40" t="s">
        <v>64</v>
      </c>
      <c r="C40">
        <v>2001</v>
      </c>
      <c r="D40">
        <v>7</v>
      </c>
      <c r="E40">
        <v>9</v>
      </c>
      <c r="F40">
        <v>285</v>
      </c>
      <c r="G40">
        <v>319</v>
      </c>
      <c r="H40">
        <v>-34</v>
      </c>
      <c r="I40">
        <v>-2.1</v>
      </c>
      <c r="J40">
        <v>1.3</v>
      </c>
      <c r="K40">
        <v>-0.8</v>
      </c>
      <c r="L40">
        <v>-0.9</v>
      </c>
      <c r="M40">
        <v>0.1</v>
      </c>
      <c r="N40" t="s">
        <v>47</v>
      </c>
      <c r="O40" t="s">
        <v>48</v>
      </c>
    </row>
    <row r="41" spans="1:15" x14ac:dyDescent="0.35">
      <c r="A41" t="s">
        <v>65</v>
      </c>
      <c r="B41" t="s">
        <v>66</v>
      </c>
      <c r="C41">
        <v>2001</v>
      </c>
      <c r="D41">
        <v>5</v>
      </c>
      <c r="E41">
        <v>11</v>
      </c>
      <c r="F41">
        <v>246</v>
      </c>
      <c r="G41">
        <v>338</v>
      </c>
      <c r="H41">
        <v>-92</v>
      </c>
      <c r="I41">
        <v>-5.8</v>
      </c>
      <c r="J41">
        <v>-0.2</v>
      </c>
      <c r="K41">
        <v>-6</v>
      </c>
      <c r="L41">
        <v>-4.5</v>
      </c>
      <c r="M41">
        <v>-1.5</v>
      </c>
      <c r="N41" t="s">
        <v>47</v>
      </c>
      <c r="O41" t="s">
        <v>48</v>
      </c>
    </row>
    <row r="42" spans="1:15" x14ac:dyDescent="0.35">
      <c r="A42" t="s">
        <v>67</v>
      </c>
      <c r="B42" t="s">
        <v>68</v>
      </c>
      <c r="C42">
        <v>2001</v>
      </c>
      <c r="D42">
        <v>8</v>
      </c>
      <c r="E42">
        <v>8</v>
      </c>
      <c r="F42">
        <v>340</v>
      </c>
      <c r="G42">
        <v>339</v>
      </c>
      <c r="H42">
        <v>1</v>
      </c>
      <c r="I42">
        <v>0.1</v>
      </c>
      <c r="J42">
        <v>-0.5</v>
      </c>
      <c r="K42">
        <v>-0.5</v>
      </c>
      <c r="L42">
        <v>0.5</v>
      </c>
      <c r="M42">
        <v>-1</v>
      </c>
      <c r="N42" t="s">
        <v>47</v>
      </c>
      <c r="O42" t="s">
        <v>48</v>
      </c>
    </row>
    <row r="43" spans="1:15" x14ac:dyDescent="0.35">
      <c r="A43" t="s">
        <v>69</v>
      </c>
      <c r="B43" t="s">
        <v>70</v>
      </c>
      <c r="C43">
        <v>2001</v>
      </c>
      <c r="D43">
        <v>2</v>
      </c>
      <c r="E43">
        <v>14</v>
      </c>
      <c r="F43">
        <v>270</v>
      </c>
      <c r="G43">
        <v>424</v>
      </c>
      <c r="H43">
        <v>-154</v>
      </c>
      <c r="I43">
        <v>-9.6</v>
      </c>
      <c r="J43">
        <v>2.4</v>
      </c>
      <c r="K43">
        <v>-7.2</v>
      </c>
      <c r="L43">
        <v>-2</v>
      </c>
      <c r="M43">
        <v>-5.2</v>
      </c>
      <c r="N43" t="s">
        <v>47</v>
      </c>
      <c r="O43" t="s">
        <v>48</v>
      </c>
    </row>
    <row r="44" spans="1:15" x14ac:dyDescent="0.35">
      <c r="A44" t="s">
        <v>71</v>
      </c>
      <c r="B44" t="s">
        <v>72</v>
      </c>
      <c r="C44">
        <v>2001</v>
      </c>
      <c r="D44">
        <v>12</v>
      </c>
      <c r="E44">
        <v>4</v>
      </c>
      <c r="F44">
        <v>390</v>
      </c>
      <c r="G44">
        <v>266</v>
      </c>
      <c r="H44">
        <v>124</v>
      </c>
      <c r="I44">
        <v>7.8</v>
      </c>
      <c r="J44">
        <v>-1.1000000000000001</v>
      </c>
      <c r="K44">
        <v>6.6</v>
      </c>
      <c r="L44">
        <v>4</v>
      </c>
      <c r="M44">
        <v>2.6</v>
      </c>
      <c r="N44" t="s">
        <v>53</v>
      </c>
      <c r="O44" t="s">
        <v>48</v>
      </c>
    </row>
    <row r="45" spans="1:15" x14ac:dyDescent="0.35">
      <c r="A45" t="s">
        <v>73</v>
      </c>
      <c r="B45" t="s">
        <v>74</v>
      </c>
      <c r="C45">
        <v>2001</v>
      </c>
      <c r="D45">
        <v>6</v>
      </c>
      <c r="E45">
        <v>10</v>
      </c>
      <c r="F45">
        <v>413</v>
      </c>
      <c r="G45">
        <v>486</v>
      </c>
      <c r="H45">
        <v>-73</v>
      </c>
      <c r="I45">
        <v>-4.5999999999999996</v>
      </c>
      <c r="J45">
        <v>0.8</v>
      </c>
      <c r="K45">
        <v>-3.8</v>
      </c>
      <c r="L45">
        <v>6.1</v>
      </c>
      <c r="M45">
        <v>-9.8000000000000007</v>
      </c>
      <c r="N45" t="s">
        <v>47</v>
      </c>
      <c r="O45" t="s">
        <v>48</v>
      </c>
    </row>
    <row r="46" spans="1:15" x14ac:dyDescent="0.35">
      <c r="A46" t="s">
        <v>75</v>
      </c>
      <c r="B46" t="s">
        <v>76</v>
      </c>
      <c r="C46">
        <v>2001</v>
      </c>
      <c r="D46">
        <v>6</v>
      </c>
      <c r="E46">
        <v>10</v>
      </c>
      <c r="F46">
        <v>294</v>
      </c>
      <c r="G46">
        <v>286</v>
      </c>
      <c r="H46">
        <v>8</v>
      </c>
      <c r="I46">
        <v>0.5</v>
      </c>
      <c r="J46">
        <v>0.4</v>
      </c>
      <c r="K46">
        <v>0.9</v>
      </c>
      <c r="L46">
        <v>-1.1000000000000001</v>
      </c>
      <c r="M46">
        <v>2</v>
      </c>
      <c r="N46" t="s">
        <v>47</v>
      </c>
      <c r="O46" t="s">
        <v>48</v>
      </c>
    </row>
    <row r="47" spans="1:15" x14ac:dyDescent="0.35">
      <c r="A47" t="s">
        <v>77</v>
      </c>
      <c r="B47" t="s">
        <v>78</v>
      </c>
      <c r="C47">
        <v>2001</v>
      </c>
      <c r="D47">
        <v>6</v>
      </c>
      <c r="E47">
        <v>10</v>
      </c>
      <c r="F47">
        <v>320</v>
      </c>
      <c r="G47">
        <v>344</v>
      </c>
      <c r="H47">
        <v>-24</v>
      </c>
      <c r="I47">
        <v>-1.5</v>
      </c>
      <c r="J47">
        <v>0.3</v>
      </c>
      <c r="K47">
        <v>-1.2</v>
      </c>
      <c r="L47">
        <v>-0.2</v>
      </c>
      <c r="M47">
        <v>-1</v>
      </c>
      <c r="N47" t="s">
        <v>47</v>
      </c>
      <c r="O47" t="s">
        <v>48</v>
      </c>
    </row>
    <row r="48" spans="1:15" x14ac:dyDescent="0.35">
      <c r="A48" t="s">
        <v>79</v>
      </c>
      <c r="B48" t="s">
        <v>80</v>
      </c>
      <c r="C48">
        <v>2001</v>
      </c>
      <c r="D48">
        <v>11</v>
      </c>
      <c r="E48">
        <v>5</v>
      </c>
      <c r="F48">
        <v>344</v>
      </c>
      <c r="G48">
        <v>290</v>
      </c>
      <c r="H48">
        <v>54</v>
      </c>
      <c r="I48">
        <v>3.4</v>
      </c>
      <c r="J48">
        <v>-0.7</v>
      </c>
      <c r="K48">
        <v>2.7</v>
      </c>
      <c r="L48">
        <v>-0.3</v>
      </c>
      <c r="M48">
        <v>3.1</v>
      </c>
      <c r="N48" t="s">
        <v>53</v>
      </c>
      <c r="O48" t="s">
        <v>48</v>
      </c>
    </row>
    <row r="49" spans="1:15" x14ac:dyDescent="0.35">
      <c r="A49" t="s">
        <v>81</v>
      </c>
      <c r="B49" t="s">
        <v>82</v>
      </c>
      <c r="C49">
        <v>2001</v>
      </c>
      <c r="D49">
        <v>5</v>
      </c>
      <c r="E49">
        <v>11</v>
      </c>
      <c r="F49">
        <v>290</v>
      </c>
      <c r="G49">
        <v>390</v>
      </c>
      <c r="H49">
        <v>-100</v>
      </c>
      <c r="I49">
        <v>-6.3</v>
      </c>
      <c r="J49">
        <v>1.5</v>
      </c>
      <c r="K49">
        <v>-4.7</v>
      </c>
      <c r="L49">
        <v>-0.8</v>
      </c>
      <c r="M49">
        <v>-3.9</v>
      </c>
      <c r="N49" t="s">
        <v>47</v>
      </c>
      <c r="O49" t="s">
        <v>48</v>
      </c>
    </row>
    <row r="50" spans="1:15" x14ac:dyDescent="0.35">
      <c r="A50" t="s">
        <v>83</v>
      </c>
      <c r="B50" t="s">
        <v>84</v>
      </c>
      <c r="C50">
        <v>2001</v>
      </c>
      <c r="D50">
        <v>11</v>
      </c>
      <c r="E50">
        <v>5</v>
      </c>
      <c r="F50">
        <v>371</v>
      </c>
      <c r="G50">
        <v>272</v>
      </c>
      <c r="H50">
        <v>99</v>
      </c>
      <c r="I50">
        <v>6.2</v>
      </c>
      <c r="J50">
        <v>-1.9</v>
      </c>
      <c r="K50">
        <v>4.3</v>
      </c>
      <c r="L50">
        <v>1.2</v>
      </c>
      <c r="M50">
        <v>3.1</v>
      </c>
      <c r="N50" t="s">
        <v>53</v>
      </c>
      <c r="O50" t="s">
        <v>54</v>
      </c>
    </row>
    <row r="51" spans="1:15" x14ac:dyDescent="0.35">
      <c r="A51" t="s">
        <v>85</v>
      </c>
      <c r="B51" t="s">
        <v>86</v>
      </c>
      <c r="C51">
        <v>2001</v>
      </c>
      <c r="D51">
        <v>7</v>
      </c>
      <c r="E51">
        <v>9</v>
      </c>
      <c r="F51">
        <v>333</v>
      </c>
      <c r="G51">
        <v>409</v>
      </c>
      <c r="H51">
        <v>-76</v>
      </c>
      <c r="I51">
        <v>-4.8</v>
      </c>
      <c r="J51">
        <v>-0.1</v>
      </c>
      <c r="K51">
        <v>-4.8</v>
      </c>
      <c r="L51">
        <v>-0.1</v>
      </c>
      <c r="M51">
        <v>-4.7</v>
      </c>
      <c r="N51" t="s">
        <v>47</v>
      </c>
      <c r="O51" t="s">
        <v>48</v>
      </c>
    </row>
    <row r="52" spans="1:15" x14ac:dyDescent="0.35">
      <c r="A52" t="s">
        <v>87</v>
      </c>
      <c r="B52" t="s">
        <v>88</v>
      </c>
      <c r="C52">
        <v>2001</v>
      </c>
      <c r="D52">
        <v>10</v>
      </c>
      <c r="E52">
        <v>6</v>
      </c>
      <c r="F52">
        <v>308</v>
      </c>
      <c r="G52">
        <v>295</v>
      </c>
      <c r="H52">
        <v>13</v>
      </c>
      <c r="I52">
        <v>0.8</v>
      </c>
      <c r="J52">
        <v>0</v>
      </c>
      <c r="K52">
        <v>0.8</v>
      </c>
      <c r="L52">
        <v>-2</v>
      </c>
      <c r="M52">
        <v>2.8</v>
      </c>
      <c r="N52" t="s">
        <v>53</v>
      </c>
      <c r="O52" t="s">
        <v>48</v>
      </c>
    </row>
    <row r="53" spans="1:15" x14ac:dyDescent="0.35">
      <c r="A53" t="s">
        <v>87</v>
      </c>
      <c r="B53" t="s">
        <v>89</v>
      </c>
      <c r="C53">
        <v>2001</v>
      </c>
      <c r="D53">
        <v>7</v>
      </c>
      <c r="E53">
        <v>9</v>
      </c>
      <c r="F53">
        <v>294</v>
      </c>
      <c r="G53">
        <v>321</v>
      </c>
      <c r="H53">
        <v>-27</v>
      </c>
      <c r="I53">
        <v>-1.7</v>
      </c>
      <c r="J53">
        <v>-0.1</v>
      </c>
      <c r="K53">
        <v>-1.8</v>
      </c>
      <c r="L53">
        <v>-1.8</v>
      </c>
      <c r="M53">
        <v>0</v>
      </c>
      <c r="N53" t="s">
        <v>47</v>
      </c>
      <c r="O53" t="s">
        <v>48</v>
      </c>
    </row>
    <row r="54" spans="1:15" x14ac:dyDescent="0.35">
      <c r="A54" t="s">
        <v>90</v>
      </c>
      <c r="B54" t="s">
        <v>91</v>
      </c>
      <c r="C54">
        <v>2001</v>
      </c>
      <c r="D54">
        <v>10</v>
      </c>
      <c r="E54">
        <v>6</v>
      </c>
      <c r="F54">
        <v>399</v>
      </c>
      <c r="G54">
        <v>327</v>
      </c>
      <c r="H54">
        <v>72</v>
      </c>
      <c r="I54">
        <v>4.5</v>
      </c>
      <c r="J54">
        <v>-0.9</v>
      </c>
      <c r="K54">
        <v>3.6</v>
      </c>
      <c r="L54">
        <v>4</v>
      </c>
      <c r="M54">
        <v>-0.4</v>
      </c>
      <c r="N54" t="s">
        <v>53</v>
      </c>
      <c r="O54" t="s">
        <v>48</v>
      </c>
    </row>
    <row r="55" spans="1:15" x14ac:dyDescent="0.35">
      <c r="A55" t="s">
        <v>92</v>
      </c>
      <c r="B55" t="s">
        <v>93</v>
      </c>
      <c r="C55">
        <v>2001</v>
      </c>
      <c r="D55">
        <v>11</v>
      </c>
      <c r="E55">
        <v>5</v>
      </c>
      <c r="F55">
        <v>343</v>
      </c>
      <c r="G55">
        <v>208</v>
      </c>
      <c r="H55">
        <v>135</v>
      </c>
      <c r="I55">
        <v>8.4</v>
      </c>
      <c r="J55">
        <v>-0.7</v>
      </c>
      <c r="K55">
        <v>7.7</v>
      </c>
      <c r="L55">
        <v>0.9</v>
      </c>
      <c r="M55">
        <v>6.8</v>
      </c>
      <c r="N55" t="s">
        <v>53</v>
      </c>
      <c r="O55" t="s">
        <v>48</v>
      </c>
    </row>
    <row r="56" spans="1:15" x14ac:dyDescent="0.35">
      <c r="A56" t="s">
        <v>94</v>
      </c>
      <c r="B56" t="s">
        <v>95</v>
      </c>
      <c r="C56">
        <v>2001</v>
      </c>
      <c r="D56">
        <v>13</v>
      </c>
      <c r="E56">
        <v>3</v>
      </c>
      <c r="F56">
        <v>352</v>
      </c>
      <c r="G56">
        <v>212</v>
      </c>
      <c r="H56">
        <v>140</v>
      </c>
      <c r="I56">
        <v>8.8000000000000007</v>
      </c>
      <c r="J56">
        <v>-1.4</v>
      </c>
      <c r="K56">
        <v>7.4</v>
      </c>
      <c r="L56">
        <v>1.5</v>
      </c>
      <c r="M56">
        <v>5.8</v>
      </c>
      <c r="N56" t="s">
        <v>53</v>
      </c>
      <c r="O56" t="s">
        <v>48</v>
      </c>
    </row>
    <row r="57" spans="1:15" x14ac:dyDescent="0.35">
      <c r="A57" t="s">
        <v>96</v>
      </c>
      <c r="B57" t="s">
        <v>97</v>
      </c>
      <c r="C57">
        <v>2001</v>
      </c>
      <c r="D57">
        <v>5</v>
      </c>
      <c r="E57">
        <v>11</v>
      </c>
      <c r="F57">
        <v>332</v>
      </c>
      <c r="G57">
        <v>321</v>
      </c>
      <c r="H57">
        <v>11</v>
      </c>
      <c r="I57">
        <v>0.7</v>
      </c>
      <c r="J57">
        <v>-1</v>
      </c>
      <c r="K57">
        <v>-0.3</v>
      </c>
      <c r="L57">
        <v>0.3</v>
      </c>
      <c r="M57">
        <v>-0.6</v>
      </c>
      <c r="N57" t="s">
        <v>47</v>
      </c>
      <c r="O57" t="s">
        <v>48</v>
      </c>
    </row>
    <row r="58" spans="1:15" x14ac:dyDescent="0.35">
      <c r="A58" t="s">
        <v>98</v>
      </c>
      <c r="B58" t="s">
        <v>99</v>
      </c>
      <c r="C58">
        <v>2001</v>
      </c>
      <c r="D58">
        <v>12</v>
      </c>
      <c r="E58">
        <v>4</v>
      </c>
      <c r="F58">
        <v>409</v>
      </c>
      <c r="G58">
        <v>282</v>
      </c>
      <c r="H58">
        <v>127</v>
      </c>
      <c r="I58">
        <v>7.9</v>
      </c>
      <c r="J58">
        <v>-1.1000000000000001</v>
      </c>
      <c r="K58">
        <v>6.8</v>
      </c>
      <c r="L58">
        <v>4.2</v>
      </c>
      <c r="M58">
        <v>2.7</v>
      </c>
      <c r="N58" t="s">
        <v>53</v>
      </c>
      <c r="O58" t="s">
        <v>48</v>
      </c>
    </row>
    <row r="59" spans="1:15" x14ac:dyDescent="0.35">
      <c r="A59" t="s">
        <v>100</v>
      </c>
      <c r="B59" t="s">
        <v>101</v>
      </c>
      <c r="C59">
        <v>2001</v>
      </c>
      <c r="D59">
        <v>9</v>
      </c>
      <c r="E59">
        <v>7</v>
      </c>
      <c r="F59">
        <v>301</v>
      </c>
      <c r="G59">
        <v>324</v>
      </c>
      <c r="H59">
        <v>-23</v>
      </c>
      <c r="I59">
        <v>-1.4</v>
      </c>
      <c r="J59">
        <v>-0.4</v>
      </c>
      <c r="K59">
        <v>-1.9</v>
      </c>
      <c r="L59">
        <v>-1.4</v>
      </c>
      <c r="M59">
        <v>-0.4</v>
      </c>
      <c r="N59" t="s">
        <v>47</v>
      </c>
      <c r="O59" t="s">
        <v>48</v>
      </c>
    </row>
    <row r="60" spans="1:15" x14ac:dyDescent="0.35">
      <c r="A60" t="s">
        <v>102</v>
      </c>
      <c r="B60" t="s">
        <v>103</v>
      </c>
      <c r="C60">
        <v>2001</v>
      </c>
      <c r="D60">
        <v>14</v>
      </c>
      <c r="E60">
        <v>2</v>
      </c>
      <c r="F60">
        <v>503</v>
      </c>
      <c r="G60">
        <v>273</v>
      </c>
      <c r="H60">
        <v>230</v>
      </c>
      <c r="I60">
        <v>14.4</v>
      </c>
      <c r="J60">
        <v>-1</v>
      </c>
      <c r="K60">
        <v>13.4</v>
      </c>
      <c r="L60">
        <v>10.4</v>
      </c>
      <c r="M60">
        <v>2.9</v>
      </c>
      <c r="N60" t="s">
        <v>53</v>
      </c>
      <c r="O60" t="s">
        <v>48</v>
      </c>
    </row>
    <row r="61" spans="1:15" x14ac:dyDescent="0.35">
      <c r="A61" t="s">
        <v>104</v>
      </c>
      <c r="B61" t="s">
        <v>105</v>
      </c>
      <c r="C61">
        <v>2001</v>
      </c>
      <c r="D61">
        <v>9</v>
      </c>
      <c r="E61">
        <v>7</v>
      </c>
      <c r="F61">
        <v>324</v>
      </c>
      <c r="G61">
        <v>280</v>
      </c>
      <c r="H61">
        <v>44</v>
      </c>
      <c r="I61">
        <v>2.8</v>
      </c>
      <c r="J61">
        <v>1.3</v>
      </c>
      <c r="K61">
        <v>4</v>
      </c>
      <c r="L61">
        <v>0.7</v>
      </c>
      <c r="M61">
        <v>3.3</v>
      </c>
      <c r="N61" t="s">
        <v>53</v>
      </c>
      <c r="O61" t="s">
        <v>48</v>
      </c>
    </row>
    <row r="62" spans="1:15" x14ac:dyDescent="0.35">
      <c r="A62" t="s">
        <v>106</v>
      </c>
      <c r="B62" t="s">
        <v>107</v>
      </c>
      <c r="C62">
        <v>2001</v>
      </c>
      <c r="D62">
        <v>7</v>
      </c>
      <c r="E62">
        <v>9</v>
      </c>
      <c r="F62">
        <v>336</v>
      </c>
      <c r="G62">
        <v>388</v>
      </c>
      <c r="H62">
        <v>-52</v>
      </c>
      <c r="I62">
        <v>-3.3</v>
      </c>
      <c r="J62">
        <v>1.2</v>
      </c>
      <c r="K62">
        <v>-2</v>
      </c>
      <c r="L62">
        <v>2.4</v>
      </c>
      <c r="M62">
        <v>-4.4000000000000004</v>
      </c>
      <c r="N62" t="s">
        <v>47</v>
      </c>
      <c r="O62" t="s">
        <v>48</v>
      </c>
    </row>
    <row r="63" spans="1:15" x14ac:dyDescent="0.35">
      <c r="A63" t="s">
        <v>108</v>
      </c>
      <c r="B63" t="s">
        <v>109</v>
      </c>
      <c r="C63">
        <v>2001</v>
      </c>
      <c r="D63">
        <v>8</v>
      </c>
      <c r="E63">
        <v>8</v>
      </c>
      <c r="F63">
        <v>256</v>
      </c>
      <c r="G63">
        <v>303</v>
      </c>
      <c r="H63">
        <v>-47</v>
      </c>
      <c r="I63">
        <v>-2.9</v>
      </c>
      <c r="J63">
        <v>-0.7</v>
      </c>
      <c r="K63">
        <v>-3.7</v>
      </c>
      <c r="L63">
        <v>-4</v>
      </c>
      <c r="M63">
        <v>0.4</v>
      </c>
      <c r="N63" t="s">
        <v>47</v>
      </c>
      <c r="O63" t="s">
        <v>48</v>
      </c>
    </row>
    <row r="64" spans="1:15" x14ac:dyDescent="0.35">
      <c r="A64" t="s">
        <v>45</v>
      </c>
      <c r="B64" t="s">
        <v>46</v>
      </c>
      <c r="C64">
        <v>2002</v>
      </c>
      <c r="D64">
        <v>5</v>
      </c>
      <c r="E64">
        <v>11</v>
      </c>
      <c r="F64">
        <v>262</v>
      </c>
      <c r="G64">
        <v>417</v>
      </c>
      <c r="H64">
        <v>-155</v>
      </c>
      <c r="I64">
        <v>-9.6999999999999993</v>
      </c>
      <c r="J64">
        <v>-0.2</v>
      </c>
      <c r="K64">
        <v>-9.9</v>
      </c>
      <c r="L64">
        <v>-5.4</v>
      </c>
      <c r="M64">
        <v>-4.5</v>
      </c>
      <c r="N64" t="s">
        <v>47</v>
      </c>
      <c r="O64" t="s">
        <v>48</v>
      </c>
    </row>
    <row r="65" spans="1:15" x14ac:dyDescent="0.35">
      <c r="A65" t="s">
        <v>49</v>
      </c>
      <c r="B65" t="s">
        <v>50</v>
      </c>
      <c r="C65">
        <v>2002</v>
      </c>
      <c r="D65">
        <v>9</v>
      </c>
      <c r="E65">
        <v>6</v>
      </c>
      <c r="F65">
        <v>402</v>
      </c>
      <c r="G65">
        <v>314</v>
      </c>
      <c r="H65">
        <v>88</v>
      </c>
      <c r="I65">
        <v>5.5</v>
      </c>
      <c r="J65">
        <v>-0.4</v>
      </c>
      <c r="K65">
        <v>5.0999999999999996</v>
      </c>
      <c r="L65">
        <v>3.5</v>
      </c>
      <c r="M65">
        <v>1.5</v>
      </c>
      <c r="N65" t="s">
        <v>53</v>
      </c>
      <c r="O65" t="s">
        <v>48</v>
      </c>
    </row>
    <row r="66" spans="1:15" x14ac:dyDescent="0.35">
      <c r="A66" t="s">
        <v>51</v>
      </c>
      <c r="B66" t="s">
        <v>52</v>
      </c>
      <c r="C66">
        <v>2002</v>
      </c>
      <c r="D66">
        <v>7</v>
      </c>
      <c r="E66">
        <v>9</v>
      </c>
      <c r="F66">
        <v>316</v>
      </c>
      <c r="G66">
        <v>354</v>
      </c>
      <c r="H66">
        <v>-38</v>
      </c>
      <c r="I66">
        <v>-2.4</v>
      </c>
      <c r="J66">
        <v>0.3</v>
      </c>
      <c r="K66">
        <v>-2.1</v>
      </c>
      <c r="L66">
        <v>-1.5</v>
      </c>
      <c r="M66">
        <v>-0.6</v>
      </c>
      <c r="N66" t="s">
        <v>47</v>
      </c>
      <c r="O66" t="s">
        <v>48</v>
      </c>
    </row>
    <row r="67" spans="1:15" x14ac:dyDescent="0.35">
      <c r="A67" t="s">
        <v>55</v>
      </c>
      <c r="B67" t="s">
        <v>56</v>
      </c>
      <c r="C67">
        <v>2002</v>
      </c>
      <c r="D67">
        <v>8</v>
      </c>
      <c r="E67">
        <v>8</v>
      </c>
      <c r="F67">
        <v>379</v>
      </c>
      <c r="G67">
        <v>397</v>
      </c>
      <c r="H67">
        <v>-18</v>
      </c>
      <c r="I67">
        <v>-1.1000000000000001</v>
      </c>
      <c r="J67">
        <v>0.9</v>
      </c>
      <c r="K67">
        <v>-0.3</v>
      </c>
      <c r="L67">
        <v>2.1</v>
      </c>
      <c r="M67">
        <v>-2.2999999999999998</v>
      </c>
      <c r="N67" t="s">
        <v>47</v>
      </c>
      <c r="O67" t="s">
        <v>48</v>
      </c>
    </row>
    <row r="68" spans="1:15" x14ac:dyDescent="0.35">
      <c r="A68" t="s">
        <v>57</v>
      </c>
      <c r="B68" t="s">
        <v>58</v>
      </c>
      <c r="C68">
        <v>2002</v>
      </c>
      <c r="D68">
        <v>7</v>
      </c>
      <c r="E68">
        <v>9</v>
      </c>
      <c r="F68">
        <v>258</v>
      </c>
      <c r="G68">
        <v>302</v>
      </c>
      <c r="H68">
        <v>-44</v>
      </c>
      <c r="I68">
        <v>-2.8</v>
      </c>
      <c r="J68">
        <v>-0.5</v>
      </c>
      <c r="K68">
        <v>-3.3</v>
      </c>
      <c r="L68">
        <v>-6</v>
      </c>
      <c r="M68">
        <v>2.8</v>
      </c>
      <c r="N68" t="s">
        <v>47</v>
      </c>
      <c r="O68" t="s">
        <v>48</v>
      </c>
    </row>
    <row r="69" spans="1:15" x14ac:dyDescent="0.35">
      <c r="A69" t="s">
        <v>59</v>
      </c>
      <c r="B69" t="s">
        <v>60</v>
      </c>
      <c r="C69">
        <v>2002</v>
      </c>
      <c r="D69">
        <v>4</v>
      </c>
      <c r="E69">
        <v>12</v>
      </c>
      <c r="F69">
        <v>281</v>
      </c>
      <c r="G69">
        <v>379</v>
      </c>
      <c r="H69">
        <v>-98</v>
      </c>
      <c r="I69">
        <v>-6.1</v>
      </c>
      <c r="J69">
        <v>0.9</v>
      </c>
      <c r="K69">
        <v>-5.3</v>
      </c>
      <c r="L69">
        <v>-4.4000000000000004</v>
      </c>
      <c r="M69">
        <v>-0.9</v>
      </c>
      <c r="N69" t="s">
        <v>47</v>
      </c>
      <c r="O69" t="s">
        <v>48</v>
      </c>
    </row>
    <row r="70" spans="1:15" x14ac:dyDescent="0.35">
      <c r="A70" t="s">
        <v>61</v>
      </c>
      <c r="B70" t="s">
        <v>62</v>
      </c>
      <c r="C70">
        <v>2002</v>
      </c>
      <c r="D70">
        <v>2</v>
      </c>
      <c r="E70">
        <v>14</v>
      </c>
      <c r="F70">
        <v>279</v>
      </c>
      <c r="G70">
        <v>456</v>
      </c>
      <c r="H70">
        <v>-177</v>
      </c>
      <c r="I70">
        <v>-11.1</v>
      </c>
      <c r="J70">
        <v>0.6</v>
      </c>
      <c r="K70">
        <v>-10.5</v>
      </c>
      <c r="L70">
        <v>-3.6</v>
      </c>
      <c r="M70">
        <v>-6.9</v>
      </c>
      <c r="N70" t="s">
        <v>47</v>
      </c>
      <c r="O70" t="s">
        <v>48</v>
      </c>
    </row>
    <row r="71" spans="1:15" x14ac:dyDescent="0.35">
      <c r="A71" t="s">
        <v>63</v>
      </c>
      <c r="B71" t="s">
        <v>64</v>
      </c>
      <c r="C71">
        <v>2002</v>
      </c>
      <c r="D71">
        <v>9</v>
      </c>
      <c r="E71">
        <v>7</v>
      </c>
      <c r="F71">
        <v>344</v>
      </c>
      <c r="G71">
        <v>320</v>
      </c>
      <c r="H71">
        <v>24</v>
      </c>
      <c r="I71">
        <v>1.5</v>
      </c>
      <c r="J71">
        <v>-0.3</v>
      </c>
      <c r="K71">
        <v>1.2</v>
      </c>
      <c r="L71">
        <v>-0.4</v>
      </c>
      <c r="M71">
        <v>1.7</v>
      </c>
      <c r="N71" t="s">
        <v>53</v>
      </c>
      <c r="O71" t="s">
        <v>48</v>
      </c>
    </row>
    <row r="72" spans="1:15" x14ac:dyDescent="0.35">
      <c r="A72" t="s">
        <v>65</v>
      </c>
      <c r="B72" t="s">
        <v>66</v>
      </c>
      <c r="C72">
        <v>2002</v>
      </c>
      <c r="D72">
        <v>5</v>
      </c>
      <c r="E72">
        <v>11</v>
      </c>
      <c r="F72">
        <v>217</v>
      </c>
      <c r="G72">
        <v>329</v>
      </c>
      <c r="H72">
        <v>-112</v>
      </c>
      <c r="I72">
        <v>-7</v>
      </c>
      <c r="J72">
        <v>-1.5</v>
      </c>
      <c r="K72">
        <v>-8.5</v>
      </c>
      <c r="L72">
        <v>-8.1999999999999993</v>
      </c>
      <c r="M72">
        <v>-0.3</v>
      </c>
      <c r="N72" t="s">
        <v>47</v>
      </c>
      <c r="O72" t="s">
        <v>48</v>
      </c>
    </row>
    <row r="73" spans="1:15" x14ac:dyDescent="0.35">
      <c r="A73" t="s">
        <v>67</v>
      </c>
      <c r="B73" t="s">
        <v>68</v>
      </c>
      <c r="C73">
        <v>2002</v>
      </c>
      <c r="D73">
        <v>9</v>
      </c>
      <c r="E73">
        <v>7</v>
      </c>
      <c r="F73">
        <v>392</v>
      </c>
      <c r="G73">
        <v>344</v>
      </c>
      <c r="H73">
        <v>48</v>
      </c>
      <c r="I73">
        <v>3</v>
      </c>
      <c r="J73">
        <v>1.9</v>
      </c>
      <c r="K73">
        <v>4.9000000000000004</v>
      </c>
      <c r="L73">
        <v>3</v>
      </c>
      <c r="M73">
        <v>1.9</v>
      </c>
      <c r="N73" t="s">
        <v>47</v>
      </c>
      <c r="O73" t="s">
        <v>48</v>
      </c>
    </row>
    <row r="74" spans="1:15" x14ac:dyDescent="0.35">
      <c r="A74" t="s">
        <v>69</v>
      </c>
      <c r="B74" t="s">
        <v>70</v>
      </c>
      <c r="C74">
        <v>2002</v>
      </c>
      <c r="D74">
        <v>3</v>
      </c>
      <c r="E74">
        <v>13</v>
      </c>
      <c r="F74">
        <v>306</v>
      </c>
      <c r="G74">
        <v>451</v>
      </c>
      <c r="H74">
        <v>-145</v>
      </c>
      <c r="I74">
        <v>-9.1</v>
      </c>
      <c r="J74">
        <v>-0.1</v>
      </c>
      <c r="K74">
        <v>-9.1999999999999993</v>
      </c>
      <c r="L74">
        <v>-2.5</v>
      </c>
      <c r="M74">
        <v>-6.7</v>
      </c>
      <c r="N74" t="s">
        <v>47</v>
      </c>
      <c r="O74" t="s">
        <v>48</v>
      </c>
    </row>
    <row r="75" spans="1:15" x14ac:dyDescent="0.35">
      <c r="A75" t="s">
        <v>71</v>
      </c>
      <c r="B75" t="s">
        <v>72</v>
      </c>
      <c r="C75">
        <v>2002</v>
      </c>
      <c r="D75">
        <v>12</v>
      </c>
      <c r="E75">
        <v>4</v>
      </c>
      <c r="F75">
        <v>398</v>
      </c>
      <c r="G75">
        <v>328</v>
      </c>
      <c r="H75">
        <v>70</v>
      </c>
      <c r="I75">
        <v>4.4000000000000004</v>
      </c>
      <c r="J75">
        <v>-0.8</v>
      </c>
      <c r="K75">
        <v>3.6</v>
      </c>
      <c r="L75">
        <v>2.4</v>
      </c>
      <c r="M75">
        <v>1.2</v>
      </c>
      <c r="N75" t="s">
        <v>53</v>
      </c>
      <c r="O75" t="s">
        <v>48</v>
      </c>
    </row>
    <row r="76" spans="1:15" x14ac:dyDescent="0.35">
      <c r="A76" t="s">
        <v>110</v>
      </c>
      <c r="B76" t="s">
        <v>111</v>
      </c>
      <c r="C76">
        <v>2002</v>
      </c>
      <c r="D76">
        <v>4</v>
      </c>
      <c r="E76">
        <v>12</v>
      </c>
      <c r="F76">
        <v>213</v>
      </c>
      <c r="G76">
        <v>356</v>
      </c>
      <c r="H76">
        <v>-143</v>
      </c>
      <c r="I76">
        <v>-8.9</v>
      </c>
      <c r="J76">
        <v>-0.5</v>
      </c>
      <c r="K76">
        <v>-9.4</v>
      </c>
      <c r="L76">
        <v>-8.4</v>
      </c>
      <c r="M76">
        <v>-1.1000000000000001</v>
      </c>
      <c r="N76" t="s">
        <v>47</v>
      </c>
      <c r="O76" t="s">
        <v>48</v>
      </c>
    </row>
    <row r="77" spans="1:15" x14ac:dyDescent="0.35">
      <c r="A77" t="s">
        <v>73</v>
      </c>
      <c r="B77" t="s">
        <v>74</v>
      </c>
      <c r="C77">
        <v>2002</v>
      </c>
      <c r="D77">
        <v>10</v>
      </c>
      <c r="E77">
        <v>6</v>
      </c>
      <c r="F77">
        <v>349</v>
      </c>
      <c r="G77">
        <v>313</v>
      </c>
      <c r="H77">
        <v>36</v>
      </c>
      <c r="I77">
        <v>2.2999999999999998</v>
      </c>
      <c r="J77">
        <v>-1.1000000000000001</v>
      </c>
      <c r="K77">
        <v>1.2</v>
      </c>
      <c r="L77">
        <v>0.4</v>
      </c>
      <c r="M77">
        <v>0.7</v>
      </c>
      <c r="N77" t="s">
        <v>53</v>
      </c>
      <c r="O77" t="s">
        <v>48</v>
      </c>
    </row>
    <row r="78" spans="1:15" x14ac:dyDescent="0.35">
      <c r="A78" t="s">
        <v>75</v>
      </c>
      <c r="B78" t="s">
        <v>76</v>
      </c>
      <c r="C78">
        <v>2002</v>
      </c>
      <c r="D78">
        <v>6</v>
      </c>
      <c r="E78">
        <v>10</v>
      </c>
      <c r="F78">
        <v>328</v>
      </c>
      <c r="G78">
        <v>315</v>
      </c>
      <c r="H78">
        <v>13</v>
      </c>
      <c r="I78">
        <v>0.8</v>
      </c>
      <c r="J78">
        <v>-1</v>
      </c>
      <c r="K78">
        <v>-0.2</v>
      </c>
      <c r="L78">
        <v>-1.3</v>
      </c>
      <c r="M78">
        <v>1.1000000000000001</v>
      </c>
      <c r="N78" t="s">
        <v>47</v>
      </c>
      <c r="O78" t="s">
        <v>48</v>
      </c>
    </row>
    <row r="79" spans="1:15" x14ac:dyDescent="0.35">
      <c r="A79" t="s">
        <v>77</v>
      </c>
      <c r="B79" t="s">
        <v>78</v>
      </c>
      <c r="C79">
        <v>2002</v>
      </c>
      <c r="D79">
        <v>8</v>
      </c>
      <c r="E79">
        <v>8</v>
      </c>
      <c r="F79">
        <v>467</v>
      </c>
      <c r="G79">
        <v>399</v>
      </c>
      <c r="H79">
        <v>68</v>
      </c>
      <c r="I79">
        <v>4.3</v>
      </c>
      <c r="J79">
        <v>1.9</v>
      </c>
      <c r="K79">
        <v>6.1</v>
      </c>
      <c r="L79">
        <v>8.4</v>
      </c>
      <c r="M79">
        <v>-2.2999999999999998</v>
      </c>
      <c r="N79" t="s">
        <v>47</v>
      </c>
      <c r="O79" t="s">
        <v>48</v>
      </c>
    </row>
    <row r="80" spans="1:15" x14ac:dyDescent="0.35">
      <c r="A80" t="s">
        <v>79</v>
      </c>
      <c r="B80" t="s">
        <v>80</v>
      </c>
      <c r="C80">
        <v>2002</v>
      </c>
      <c r="D80">
        <v>9</v>
      </c>
      <c r="E80">
        <v>7</v>
      </c>
      <c r="F80">
        <v>378</v>
      </c>
      <c r="G80">
        <v>301</v>
      </c>
      <c r="H80">
        <v>77</v>
      </c>
      <c r="I80">
        <v>4.8</v>
      </c>
      <c r="J80">
        <v>1.2</v>
      </c>
      <c r="K80">
        <v>6.1</v>
      </c>
      <c r="L80">
        <v>1.7</v>
      </c>
      <c r="M80">
        <v>4.4000000000000004</v>
      </c>
      <c r="N80" t="s">
        <v>47</v>
      </c>
      <c r="O80" t="s">
        <v>48</v>
      </c>
    </row>
    <row r="81" spans="1:15" x14ac:dyDescent="0.35">
      <c r="A81" t="s">
        <v>81</v>
      </c>
      <c r="B81" t="s">
        <v>82</v>
      </c>
      <c r="C81">
        <v>2002</v>
      </c>
      <c r="D81">
        <v>6</v>
      </c>
      <c r="E81">
        <v>10</v>
      </c>
      <c r="F81">
        <v>390</v>
      </c>
      <c r="G81">
        <v>442</v>
      </c>
      <c r="H81">
        <v>-52</v>
      </c>
      <c r="I81">
        <v>-3.3</v>
      </c>
      <c r="J81">
        <v>0.2</v>
      </c>
      <c r="K81">
        <v>-3</v>
      </c>
      <c r="L81">
        <v>3.1</v>
      </c>
      <c r="M81">
        <v>-6.1</v>
      </c>
      <c r="N81" t="s">
        <v>47</v>
      </c>
      <c r="O81" t="s">
        <v>48</v>
      </c>
    </row>
    <row r="82" spans="1:15" x14ac:dyDescent="0.35">
      <c r="A82" t="s">
        <v>83</v>
      </c>
      <c r="B82" t="s">
        <v>84</v>
      </c>
      <c r="C82">
        <v>2002</v>
      </c>
      <c r="D82">
        <v>9</v>
      </c>
      <c r="E82">
        <v>7</v>
      </c>
      <c r="F82">
        <v>381</v>
      </c>
      <c r="G82">
        <v>346</v>
      </c>
      <c r="H82">
        <v>35</v>
      </c>
      <c r="I82">
        <v>2.2000000000000002</v>
      </c>
      <c r="J82">
        <v>1.8</v>
      </c>
      <c r="K82">
        <v>4</v>
      </c>
      <c r="L82">
        <v>2.1</v>
      </c>
      <c r="M82">
        <v>1.9</v>
      </c>
      <c r="N82" t="s">
        <v>47</v>
      </c>
      <c r="O82" t="s">
        <v>48</v>
      </c>
    </row>
    <row r="83" spans="1:15" x14ac:dyDescent="0.35">
      <c r="A83" t="s">
        <v>85</v>
      </c>
      <c r="B83" t="s">
        <v>86</v>
      </c>
      <c r="C83">
        <v>2002</v>
      </c>
      <c r="D83">
        <v>9</v>
      </c>
      <c r="E83">
        <v>7</v>
      </c>
      <c r="F83">
        <v>432</v>
      </c>
      <c r="G83">
        <v>388</v>
      </c>
      <c r="H83">
        <v>44</v>
      </c>
      <c r="I83">
        <v>2.8</v>
      </c>
      <c r="J83">
        <v>-0.3</v>
      </c>
      <c r="K83">
        <v>2.4</v>
      </c>
      <c r="L83">
        <v>5.8</v>
      </c>
      <c r="M83">
        <v>-3.3</v>
      </c>
      <c r="N83" t="s">
        <v>47</v>
      </c>
      <c r="O83" t="s">
        <v>48</v>
      </c>
    </row>
    <row r="84" spans="1:15" x14ac:dyDescent="0.35">
      <c r="A84" t="s">
        <v>87</v>
      </c>
      <c r="B84" t="s">
        <v>88</v>
      </c>
      <c r="C84">
        <v>2002</v>
      </c>
      <c r="D84">
        <v>9</v>
      </c>
      <c r="E84">
        <v>7</v>
      </c>
      <c r="F84">
        <v>359</v>
      </c>
      <c r="G84">
        <v>336</v>
      </c>
      <c r="H84">
        <v>23</v>
      </c>
      <c r="I84">
        <v>1.4</v>
      </c>
      <c r="J84">
        <v>1.7</v>
      </c>
      <c r="K84">
        <v>3.2</v>
      </c>
      <c r="L84">
        <v>0.9</v>
      </c>
      <c r="M84">
        <v>2.2999999999999998</v>
      </c>
      <c r="N84" t="s">
        <v>53</v>
      </c>
      <c r="O84" t="s">
        <v>48</v>
      </c>
    </row>
    <row r="85" spans="1:15" x14ac:dyDescent="0.35">
      <c r="A85" t="s">
        <v>87</v>
      </c>
      <c r="B85" t="s">
        <v>89</v>
      </c>
      <c r="C85">
        <v>2002</v>
      </c>
      <c r="D85">
        <v>10</v>
      </c>
      <c r="E85">
        <v>6</v>
      </c>
      <c r="F85">
        <v>320</v>
      </c>
      <c r="G85">
        <v>279</v>
      </c>
      <c r="H85">
        <v>41</v>
      </c>
      <c r="I85">
        <v>2.6</v>
      </c>
      <c r="J85">
        <v>-1.7</v>
      </c>
      <c r="K85">
        <v>0.8</v>
      </c>
      <c r="L85">
        <v>-2.2000000000000002</v>
      </c>
      <c r="M85">
        <v>3</v>
      </c>
      <c r="N85" t="s">
        <v>53</v>
      </c>
      <c r="O85" t="s">
        <v>48</v>
      </c>
    </row>
    <row r="86" spans="1:15" x14ac:dyDescent="0.35">
      <c r="A86" t="s">
        <v>90</v>
      </c>
      <c r="B86" t="s">
        <v>91</v>
      </c>
      <c r="C86">
        <v>2002</v>
      </c>
      <c r="D86">
        <v>11</v>
      </c>
      <c r="E86">
        <v>5</v>
      </c>
      <c r="F86">
        <v>450</v>
      </c>
      <c r="G86">
        <v>304</v>
      </c>
      <c r="H86">
        <v>146</v>
      </c>
      <c r="I86">
        <v>9.1</v>
      </c>
      <c r="J86">
        <v>1.5</v>
      </c>
      <c r="K86">
        <v>10.6</v>
      </c>
      <c r="L86">
        <v>6.3</v>
      </c>
      <c r="M86">
        <v>4.3</v>
      </c>
      <c r="N86" t="s">
        <v>53</v>
      </c>
      <c r="O86" t="s">
        <v>48</v>
      </c>
    </row>
    <row r="87" spans="1:15" x14ac:dyDescent="0.35">
      <c r="A87" t="s">
        <v>92</v>
      </c>
      <c r="B87" t="s">
        <v>93</v>
      </c>
      <c r="C87">
        <v>2002</v>
      </c>
      <c r="D87">
        <v>12</v>
      </c>
      <c r="E87">
        <v>4</v>
      </c>
      <c r="F87">
        <v>415</v>
      </c>
      <c r="G87">
        <v>241</v>
      </c>
      <c r="H87">
        <v>174</v>
      </c>
      <c r="I87">
        <v>10.9</v>
      </c>
      <c r="J87">
        <v>-2.6</v>
      </c>
      <c r="K87">
        <v>8.3000000000000007</v>
      </c>
      <c r="L87">
        <v>4.5</v>
      </c>
      <c r="M87">
        <v>3.8</v>
      </c>
      <c r="N87" t="s">
        <v>53</v>
      </c>
      <c r="O87" t="s">
        <v>48</v>
      </c>
    </row>
    <row r="88" spans="1:15" x14ac:dyDescent="0.35">
      <c r="A88" t="s">
        <v>94</v>
      </c>
      <c r="B88" t="s">
        <v>95</v>
      </c>
      <c r="C88">
        <v>2002</v>
      </c>
      <c r="D88">
        <v>10</v>
      </c>
      <c r="E88">
        <v>5</v>
      </c>
      <c r="F88">
        <v>390</v>
      </c>
      <c r="G88">
        <v>345</v>
      </c>
      <c r="H88">
        <v>45</v>
      </c>
      <c r="I88">
        <v>2.8</v>
      </c>
      <c r="J88">
        <v>-0.1</v>
      </c>
      <c r="K88">
        <v>2.7</v>
      </c>
      <c r="L88">
        <v>3.1</v>
      </c>
      <c r="M88">
        <v>-0.4</v>
      </c>
      <c r="N88" t="s">
        <v>53</v>
      </c>
      <c r="O88" t="s">
        <v>48</v>
      </c>
    </row>
    <row r="89" spans="1:15" x14ac:dyDescent="0.35">
      <c r="A89" t="s">
        <v>96</v>
      </c>
      <c r="B89" t="s">
        <v>97</v>
      </c>
      <c r="C89">
        <v>2002</v>
      </c>
      <c r="D89">
        <v>8</v>
      </c>
      <c r="E89">
        <v>8</v>
      </c>
      <c r="F89">
        <v>333</v>
      </c>
      <c r="G89">
        <v>367</v>
      </c>
      <c r="H89">
        <v>-34</v>
      </c>
      <c r="I89">
        <v>-2.1</v>
      </c>
      <c r="J89">
        <v>1.4</v>
      </c>
      <c r="K89">
        <v>-0.7</v>
      </c>
      <c r="L89">
        <v>-1</v>
      </c>
      <c r="M89">
        <v>0.2</v>
      </c>
      <c r="N89" t="s">
        <v>47</v>
      </c>
      <c r="O89" t="s">
        <v>48</v>
      </c>
    </row>
    <row r="90" spans="1:15" x14ac:dyDescent="0.35">
      <c r="A90" t="s">
        <v>98</v>
      </c>
      <c r="B90" t="s">
        <v>99</v>
      </c>
      <c r="C90">
        <v>2002</v>
      </c>
      <c r="D90">
        <v>10</v>
      </c>
      <c r="E90">
        <v>6</v>
      </c>
      <c r="F90">
        <v>367</v>
      </c>
      <c r="G90">
        <v>351</v>
      </c>
      <c r="H90">
        <v>16</v>
      </c>
      <c r="I90">
        <v>1</v>
      </c>
      <c r="J90">
        <v>-0.4</v>
      </c>
      <c r="K90">
        <v>0.6</v>
      </c>
      <c r="L90">
        <v>0.7</v>
      </c>
      <c r="M90">
        <v>-0.1</v>
      </c>
      <c r="N90" t="s">
        <v>53</v>
      </c>
      <c r="O90" t="s">
        <v>48</v>
      </c>
    </row>
    <row r="91" spans="1:15" x14ac:dyDescent="0.35">
      <c r="A91" t="s">
        <v>100</v>
      </c>
      <c r="B91" t="s">
        <v>101</v>
      </c>
      <c r="C91">
        <v>2002</v>
      </c>
      <c r="D91">
        <v>7</v>
      </c>
      <c r="E91">
        <v>9</v>
      </c>
      <c r="F91">
        <v>355</v>
      </c>
      <c r="G91">
        <v>369</v>
      </c>
      <c r="H91">
        <v>-14</v>
      </c>
      <c r="I91">
        <v>-0.9</v>
      </c>
      <c r="J91">
        <v>-0.4</v>
      </c>
      <c r="K91">
        <v>-1.3</v>
      </c>
      <c r="L91">
        <v>0</v>
      </c>
      <c r="M91">
        <v>-1.2</v>
      </c>
      <c r="N91" t="s">
        <v>47</v>
      </c>
      <c r="O91" t="s">
        <v>48</v>
      </c>
    </row>
    <row r="92" spans="1:15" x14ac:dyDescent="0.35">
      <c r="A92" t="s">
        <v>102</v>
      </c>
      <c r="B92" t="s">
        <v>103</v>
      </c>
      <c r="C92">
        <v>2002</v>
      </c>
      <c r="D92">
        <v>7</v>
      </c>
      <c r="E92">
        <v>9</v>
      </c>
      <c r="F92">
        <v>316</v>
      </c>
      <c r="G92">
        <v>369</v>
      </c>
      <c r="H92">
        <v>-53</v>
      </c>
      <c r="I92">
        <v>-3.3</v>
      </c>
      <c r="J92">
        <v>0</v>
      </c>
      <c r="K92">
        <v>-3.3</v>
      </c>
      <c r="L92">
        <v>-1.6</v>
      </c>
      <c r="M92">
        <v>-1.8</v>
      </c>
      <c r="N92" t="s">
        <v>47</v>
      </c>
      <c r="O92" t="s">
        <v>48</v>
      </c>
    </row>
    <row r="93" spans="1:15" x14ac:dyDescent="0.35">
      <c r="A93" t="s">
        <v>104</v>
      </c>
      <c r="B93" t="s">
        <v>105</v>
      </c>
      <c r="C93">
        <v>2002</v>
      </c>
      <c r="D93">
        <v>12</v>
      </c>
      <c r="E93">
        <v>4</v>
      </c>
      <c r="F93">
        <v>346</v>
      </c>
      <c r="G93">
        <v>196</v>
      </c>
      <c r="H93">
        <v>150</v>
      </c>
      <c r="I93">
        <v>9.4</v>
      </c>
      <c r="J93">
        <v>-0.6</v>
      </c>
      <c r="K93">
        <v>8.8000000000000007</v>
      </c>
      <c r="L93">
        <v>-1</v>
      </c>
      <c r="M93">
        <v>9.8000000000000007</v>
      </c>
      <c r="N93" t="s">
        <v>53</v>
      </c>
      <c r="O93" t="s">
        <v>54</v>
      </c>
    </row>
    <row r="94" spans="1:15" x14ac:dyDescent="0.35">
      <c r="A94" t="s">
        <v>106</v>
      </c>
      <c r="B94" t="s">
        <v>107</v>
      </c>
      <c r="C94">
        <v>2002</v>
      </c>
      <c r="D94">
        <v>11</v>
      </c>
      <c r="E94">
        <v>5</v>
      </c>
      <c r="F94">
        <v>367</v>
      </c>
      <c r="G94">
        <v>324</v>
      </c>
      <c r="H94">
        <v>43</v>
      </c>
      <c r="I94">
        <v>2.7</v>
      </c>
      <c r="J94">
        <v>-0.9</v>
      </c>
      <c r="K94">
        <v>1.8</v>
      </c>
      <c r="L94">
        <v>1.6</v>
      </c>
      <c r="M94">
        <v>0.1</v>
      </c>
      <c r="N94" t="s">
        <v>53</v>
      </c>
      <c r="O94" t="s">
        <v>48</v>
      </c>
    </row>
    <row r="95" spans="1:15" x14ac:dyDescent="0.35">
      <c r="A95" t="s">
        <v>108</v>
      </c>
      <c r="B95" t="s">
        <v>109</v>
      </c>
      <c r="C95">
        <v>2002</v>
      </c>
      <c r="D95">
        <v>7</v>
      </c>
      <c r="E95">
        <v>9</v>
      </c>
      <c r="F95">
        <v>307</v>
      </c>
      <c r="G95">
        <v>365</v>
      </c>
      <c r="H95">
        <v>-58</v>
      </c>
      <c r="I95">
        <v>-3.6</v>
      </c>
      <c r="J95">
        <v>-0.8</v>
      </c>
      <c r="K95">
        <v>-4.5</v>
      </c>
      <c r="L95">
        <v>-2.2000000000000002</v>
      </c>
      <c r="M95">
        <v>-2.2000000000000002</v>
      </c>
      <c r="N95" t="s">
        <v>47</v>
      </c>
      <c r="O95" t="s">
        <v>48</v>
      </c>
    </row>
    <row r="96" spans="1:15" x14ac:dyDescent="0.35">
      <c r="A96" t="s">
        <v>45</v>
      </c>
      <c r="B96" t="s">
        <v>46</v>
      </c>
      <c r="C96">
        <v>2003</v>
      </c>
      <c r="D96">
        <v>4</v>
      </c>
      <c r="E96">
        <v>12</v>
      </c>
      <c r="F96">
        <v>225</v>
      </c>
      <c r="G96">
        <v>452</v>
      </c>
      <c r="H96">
        <v>-227</v>
      </c>
      <c r="I96">
        <v>-14.2</v>
      </c>
      <c r="J96">
        <v>1.6</v>
      </c>
      <c r="K96">
        <v>-12.6</v>
      </c>
      <c r="L96">
        <v>-6.3</v>
      </c>
      <c r="M96">
        <v>-6.2</v>
      </c>
      <c r="N96" t="s">
        <v>47</v>
      </c>
      <c r="O96" t="s">
        <v>48</v>
      </c>
    </row>
    <row r="97" spans="1:15" x14ac:dyDescent="0.35">
      <c r="A97" t="s">
        <v>49</v>
      </c>
      <c r="B97" t="s">
        <v>50</v>
      </c>
      <c r="C97">
        <v>2003</v>
      </c>
      <c r="D97">
        <v>5</v>
      </c>
      <c r="E97">
        <v>11</v>
      </c>
      <c r="F97">
        <v>299</v>
      </c>
      <c r="G97">
        <v>422</v>
      </c>
      <c r="H97">
        <v>-123</v>
      </c>
      <c r="I97">
        <v>-7.7</v>
      </c>
      <c r="J97">
        <v>0.3</v>
      </c>
      <c r="K97">
        <v>-7.4</v>
      </c>
      <c r="L97">
        <v>-2</v>
      </c>
      <c r="M97">
        <v>-5.4</v>
      </c>
      <c r="N97" t="s">
        <v>47</v>
      </c>
      <c r="O97" t="s">
        <v>48</v>
      </c>
    </row>
    <row r="98" spans="1:15" x14ac:dyDescent="0.35">
      <c r="A98" t="s">
        <v>51</v>
      </c>
      <c r="B98" t="s">
        <v>52</v>
      </c>
      <c r="C98">
        <v>2003</v>
      </c>
      <c r="D98">
        <v>10</v>
      </c>
      <c r="E98">
        <v>6</v>
      </c>
      <c r="F98">
        <v>391</v>
      </c>
      <c r="G98">
        <v>281</v>
      </c>
      <c r="H98">
        <v>110</v>
      </c>
      <c r="I98">
        <v>6.9</v>
      </c>
      <c r="J98">
        <v>-0.6</v>
      </c>
      <c r="K98">
        <v>6.3</v>
      </c>
      <c r="L98">
        <v>3.3</v>
      </c>
      <c r="M98">
        <v>3</v>
      </c>
      <c r="N98" t="s">
        <v>53</v>
      </c>
      <c r="O98" t="s">
        <v>48</v>
      </c>
    </row>
    <row r="99" spans="1:15" x14ac:dyDescent="0.35">
      <c r="A99" t="s">
        <v>55</v>
      </c>
      <c r="B99" t="s">
        <v>56</v>
      </c>
      <c r="C99">
        <v>2003</v>
      </c>
      <c r="D99">
        <v>6</v>
      </c>
      <c r="E99">
        <v>10</v>
      </c>
      <c r="F99">
        <v>243</v>
      </c>
      <c r="G99">
        <v>279</v>
      </c>
      <c r="H99">
        <v>-36</v>
      </c>
      <c r="I99">
        <v>-2.2999999999999998</v>
      </c>
      <c r="J99">
        <v>1.3</v>
      </c>
      <c r="K99">
        <v>-1</v>
      </c>
      <c r="L99">
        <v>-5</v>
      </c>
      <c r="M99">
        <v>4</v>
      </c>
      <c r="N99" t="s">
        <v>47</v>
      </c>
      <c r="O99" t="s">
        <v>48</v>
      </c>
    </row>
    <row r="100" spans="1:15" x14ac:dyDescent="0.35">
      <c r="A100" t="s">
        <v>57</v>
      </c>
      <c r="B100" t="s">
        <v>58</v>
      </c>
      <c r="C100">
        <v>2003</v>
      </c>
      <c r="D100">
        <v>11</v>
      </c>
      <c r="E100">
        <v>5</v>
      </c>
      <c r="F100">
        <v>325</v>
      </c>
      <c r="G100">
        <v>304</v>
      </c>
      <c r="H100">
        <v>21</v>
      </c>
      <c r="I100">
        <v>1.3</v>
      </c>
      <c r="J100">
        <v>-2.2000000000000002</v>
      </c>
      <c r="K100">
        <v>-0.9</v>
      </c>
      <c r="L100">
        <v>-1.5</v>
      </c>
      <c r="M100">
        <v>0.6</v>
      </c>
      <c r="N100" t="s">
        <v>53</v>
      </c>
      <c r="O100" t="s">
        <v>48</v>
      </c>
    </row>
    <row r="101" spans="1:15" x14ac:dyDescent="0.35">
      <c r="A101" t="s">
        <v>59</v>
      </c>
      <c r="B101" t="s">
        <v>60</v>
      </c>
      <c r="C101">
        <v>2003</v>
      </c>
      <c r="D101">
        <v>7</v>
      </c>
      <c r="E101">
        <v>9</v>
      </c>
      <c r="F101">
        <v>283</v>
      </c>
      <c r="G101">
        <v>346</v>
      </c>
      <c r="H101">
        <v>-63</v>
      </c>
      <c r="I101">
        <v>-3.9</v>
      </c>
      <c r="J101">
        <v>0.4</v>
      </c>
      <c r="K101">
        <v>-3.5</v>
      </c>
      <c r="L101">
        <v>-4.2</v>
      </c>
      <c r="M101">
        <v>0.7</v>
      </c>
      <c r="N101" t="s">
        <v>47</v>
      </c>
      <c r="O101" t="s">
        <v>48</v>
      </c>
    </row>
    <row r="102" spans="1:15" x14ac:dyDescent="0.35">
      <c r="A102" t="s">
        <v>61</v>
      </c>
      <c r="B102" t="s">
        <v>62</v>
      </c>
      <c r="C102">
        <v>2003</v>
      </c>
      <c r="D102">
        <v>8</v>
      </c>
      <c r="E102">
        <v>8</v>
      </c>
      <c r="F102">
        <v>346</v>
      </c>
      <c r="G102">
        <v>384</v>
      </c>
      <c r="H102">
        <v>-38</v>
      </c>
      <c r="I102">
        <v>-2.4</v>
      </c>
      <c r="J102">
        <v>0</v>
      </c>
      <c r="K102">
        <v>-2.4</v>
      </c>
      <c r="L102">
        <v>1.1000000000000001</v>
      </c>
      <c r="M102">
        <v>-3.5</v>
      </c>
      <c r="N102" t="s">
        <v>47</v>
      </c>
      <c r="O102" t="s">
        <v>48</v>
      </c>
    </row>
    <row r="103" spans="1:15" x14ac:dyDescent="0.35">
      <c r="A103" t="s">
        <v>63</v>
      </c>
      <c r="B103" t="s">
        <v>64</v>
      </c>
      <c r="C103">
        <v>2003</v>
      </c>
      <c r="D103">
        <v>5</v>
      </c>
      <c r="E103">
        <v>11</v>
      </c>
      <c r="F103">
        <v>254</v>
      </c>
      <c r="G103">
        <v>322</v>
      </c>
      <c r="H103">
        <v>-68</v>
      </c>
      <c r="I103">
        <v>-4.3</v>
      </c>
      <c r="J103">
        <v>1.3</v>
      </c>
      <c r="K103">
        <v>-2.9</v>
      </c>
      <c r="L103">
        <v>-5.3</v>
      </c>
      <c r="M103">
        <v>2.4</v>
      </c>
      <c r="N103" t="s">
        <v>47</v>
      </c>
      <c r="O103" t="s">
        <v>48</v>
      </c>
    </row>
    <row r="104" spans="1:15" x14ac:dyDescent="0.35">
      <c r="A104" t="s">
        <v>65</v>
      </c>
      <c r="B104" t="s">
        <v>66</v>
      </c>
      <c r="C104">
        <v>2003</v>
      </c>
      <c r="D104">
        <v>10</v>
      </c>
      <c r="E104">
        <v>6</v>
      </c>
      <c r="F104">
        <v>289</v>
      </c>
      <c r="G104">
        <v>260</v>
      </c>
      <c r="H104">
        <v>29</v>
      </c>
      <c r="I104">
        <v>1.8</v>
      </c>
      <c r="J104">
        <v>-2.2999999999999998</v>
      </c>
      <c r="K104">
        <v>-0.5</v>
      </c>
      <c r="L104">
        <v>-3.2</v>
      </c>
      <c r="M104">
        <v>2.7</v>
      </c>
      <c r="N104" t="s">
        <v>53</v>
      </c>
      <c r="O104" t="s">
        <v>48</v>
      </c>
    </row>
    <row r="105" spans="1:15" x14ac:dyDescent="0.35">
      <c r="A105" t="s">
        <v>67</v>
      </c>
      <c r="B105" t="s">
        <v>68</v>
      </c>
      <c r="C105">
        <v>2003</v>
      </c>
      <c r="D105">
        <v>10</v>
      </c>
      <c r="E105">
        <v>6</v>
      </c>
      <c r="F105">
        <v>381</v>
      </c>
      <c r="G105">
        <v>301</v>
      </c>
      <c r="H105">
        <v>80</v>
      </c>
      <c r="I105">
        <v>5</v>
      </c>
      <c r="J105">
        <v>0.5</v>
      </c>
      <c r="K105">
        <v>5.5</v>
      </c>
      <c r="L105">
        <v>2.4</v>
      </c>
      <c r="M105">
        <v>3.1</v>
      </c>
      <c r="N105" t="s">
        <v>53</v>
      </c>
      <c r="O105" t="s">
        <v>48</v>
      </c>
    </row>
    <row r="106" spans="1:15" x14ac:dyDescent="0.35">
      <c r="A106" t="s">
        <v>69</v>
      </c>
      <c r="B106" t="s">
        <v>70</v>
      </c>
      <c r="C106">
        <v>2003</v>
      </c>
      <c r="D106">
        <v>5</v>
      </c>
      <c r="E106">
        <v>11</v>
      </c>
      <c r="F106">
        <v>270</v>
      </c>
      <c r="G106">
        <v>379</v>
      </c>
      <c r="H106">
        <v>-109</v>
      </c>
      <c r="I106">
        <v>-6.8</v>
      </c>
      <c r="J106">
        <v>1</v>
      </c>
      <c r="K106">
        <v>-5.8</v>
      </c>
      <c r="L106">
        <v>-4.3</v>
      </c>
      <c r="M106">
        <v>-1.6</v>
      </c>
      <c r="N106" t="s">
        <v>47</v>
      </c>
      <c r="O106" t="s">
        <v>48</v>
      </c>
    </row>
    <row r="107" spans="1:15" x14ac:dyDescent="0.35">
      <c r="A107" t="s">
        <v>71</v>
      </c>
      <c r="B107" t="s">
        <v>72</v>
      </c>
      <c r="C107">
        <v>2003</v>
      </c>
      <c r="D107">
        <v>10</v>
      </c>
      <c r="E107">
        <v>6</v>
      </c>
      <c r="F107">
        <v>442</v>
      </c>
      <c r="G107">
        <v>307</v>
      </c>
      <c r="H107">
        <v>135</v>
      </c>
      <c r="I107">
        <v>8.4</v>
      </c>
      <c r="J107">
        <v>-0.3</v>
      </c>
      <c r="K107">
        <v>8.1</v>
      </c>
      <c r="L107">
        <v>6.2</v>
      </c>
      <c r="M107">
        <v>1.9</v>
      </c>
      <c r="N107" t="s">
        <v>53</v>
      </c>
      <c r="O107" t="s">
        <v>48</v>
      </c>
    </row>
    <row r="108" spans="1:15" x14ac:dyDescent="0.35">
      <c r="A108" t="s">
        <v>110</v>
      </c>
      <c r="B108" t="s">
        <v>111</v>
      </c>
      <c r="C108">
        <v>2003</v>
      </c>
      <c r="D108">
        <v>5</v>
      </c>
      <c r="E108">
        <v>11</v>
      </c>
      <c r="F108">
        <v>255</v>
      </c>
      <c r="G108">
        <v>380</v>
      </c>
      <c r="H108">
        <v>-125</v>
      </c>
      <c r="I108">
        <v>-7.8</v>
      </c>
      <c r="J108">
        <v>1.9</v>
      </c>
      <c r="K108">
        <v>-6</v>
      </c>
      <c r="L108">
        <v>-4.4000000000000004</v>
      </c>
      <c r="M108">
        <v>-1.5</v>
      </c>
      <c r="N108" t="s">
        <v>47</v>
      </c>
      <c r="O108" t="s">
        <v>48</v>
      </c>
    </row>
    <row r="109" spans="1:15" x14ac:dyDescent="0.35">
      <c r="A109" t="s">
        <v>73</v>
      </c>
      <c r="B109" t="s">
        <v>74</v>
      </c>
      <c r="C109">
        <v>2003</v>
      </c>
      <c r="D109">
        <v>12</v>
      </c>
      <c r="E109">
        <v>4</v>
      </c>
      <c r="F109">
        <v>447</v>
      </c>
      <c r="G109">
        <v>336</v>
      </c>
      <c r="H109">
        <v>111</v>
      </c>
      <c r="I109">
        <v>6.9</v>
      </c>
      <c r="J109">
        <v>0</v>
      </c>
      <c r="K109">
        <v>7</v>
      </c>
      <c r="L109">
        <v>8.1999999999999993</v>
      </c>
      <c r="M109">
        <v>-1.2</v>
      </c>
      <c r="N109" t="s">
        <v>53</v>
      </c>
      <c r="O109" t="s">
        <v>48</v>
      </c>
    </row>
    <row r="110" spans="1:15" x14ac:dyDescent="0.35">
      <c r="A110" t="s">
        <v>75</v>
      </c>
      <c r="B110" t="s">
        <v>76</v>
      </c>
      <c r="C110">
        <v>2003</v>
      </c>
      <c r="D110">
        <v>5</v>
      </c>
      <c r="E110">
        <v>11</v>
      </c>
      <c r="F110">
        <v>276</v>
      </c>
      <c r="G110">
        <v>331</v>
      </c>
      <c r="H110">
        <v>-55</v>
      </c>
      <c r="I110">
        <v>-3.4</v>
      </c>
      <c r="J110">
        <v>1</v>
      </c>
      <c r="K110">
        <v>-2.4</v>
      </c>
      <c r="L110">
        <v>-3.3</v>
      </c>
      <c r="M110">
        <v>0.9</v>
      </c>
      <c r="N110" t="s">
        <v>47</v>
      </c>
      <c r="O110" t="s">
        <v>48</v>
      </c>
    </row>
    <row r="111" spans="1:15" x14ac:dyDescent="0.35">
      <c r="A111" t="s">
        <v>77</v>
      </c>
      <c r="B111" t="s">
        <v>78</v>
      </c>
      <c r="C111">
        <v>2003</v>
      </c>
      <c r="D111">
        <v>13</v>
      </c>
      <c r="E111">
        <v>3</v>
      </c>
      <c r="F111">
        <v>484</v>
      </c>
      <c r="G111">
        <v>332</v>
      </c>
      <c r="H111">
        <v>152</v>
      </c>
      <c r="I111">
        <v>9.5</v>
      </c>
      <c r="J111">
        <v>-1.2</v>
      </c>
      <c r="K111">
        <v>8.3000000000000007</v>
      </c>
      <c r="L111">
        <v>9.1999999999999993</v>
      </c>
      <c r="M111">
        <v>-0.9</v>
      </c>
      <c r="N111" t="s">
        <v>53</v>
      </c>
      <c r="O111" t="s">
        <v>48</v>
      </c>
    </row>
    <row r="112" spans="1:15" x14ac:dyDescent="0.35">
      <c r="A112" t="s">
        <v>79</v>
      </c>
      <c r="B112" t="s">
        <v>80</v>
      </c>
      <c r="C112">
        <v>2003</v>
      </c>
      <c r="D112">
        <v>10</v>
      </c>
      <c r="E112">
        <v>6</v>
      </c>
      <c r="F112">
        <v>311</v>
      </c>
      <c r="G112">
        <v>261</v>
      </c>
      <c r="H112">
        <v>50</v>
      </c>
      <c r="I112">
        <v>3.1</v>
      </c>
      <c r="J112">
        <v>0.3</v>
      </c>
      <c r="K112">
        <v>3.4</v>
      </c>
      <c r="L112">
        <v>-0.7</v>
      </c>
      <c r="M112">
        <v>4.0999999999999996</v>
      </c>
      <c r="N112" t="s">
        <v>47</v>
      </c>
      <c r="O112" t="s">
        <v>48</v>
      </c>
    </row>
    <row r="113" spans="1:15" x14ac:dyDescent="0.35">
      <c r="A113" t="s">
        <v>81</v>
      </c>
      <c r="B113" t="s">
        <v>82</v>
      </c>
      <c r="C113">
        <v>2003</v>
      </c>
      <c r="D113">
        <v>9</v>
      </c>
      <c r="E113">
        <v>7</v>
      </c>
      <c r="F113">
        <v>416</v>
      </c>
      <c r="G113">
        <v>353</v>
      </c>
      <c r="H113">
        <v>63</v>
      </c>
      <c r="I113">
        <v>3.9</v>
      </c>
      <c r="J113">
        <v>-1</v>
      </c>
      <c r="K113">
        <v>2.9</v>
      </c>
      <c r="L113">
        <v>4</v>
      </c>
      <c r="M113">
        <v>-1.1000000000000001</v>
      </c>
      <c r="N113" t="s">
        <v>47</v>
      </c>
      <c r="O113" t="s">
        <v>48</v>
      </c>
    </row>
    <row r="114" spans="1:15" x14ac:dyDescent="0.35">
      <c r="A114" t="s">
        <v>83</v>
      </c>
      <c r="B114" t="s">
        <v>84</v>
      </c>
      <c r="C114">
        <v>2003</v>
      </c>
      <c r="D114">
        <v>14</v>
      </c>
      <c r="E114">
        <v>2</v>
      </c>
      <c r="F114">
        <v>348</v>
      </c>
      <c r="G114">
        <v>238</v>
      </c>
      <c r="H114">
        <v>110</v>
      </c>
      <c r="I114">
        <v>6.9</v>
      </c>
      <c r="J114">
        <v>0.1</v>
      </c>
      <c r="K114">
        <v>6.9</v>
      </c>
      <c r="L114">
        <v>2.1</v>
      </c>
      <c r="M114">
        <v>4.9000000000000004</v>
      </c>
      <c r="N114" t="s">
        <v>53</v>
      </c>
      <c r="O114" t="s">
        <v>54</v>
      </c>
    </row>
    <row r="115" spans="1:15" x14ac:dyDescent="0.35">
      <c r="A115" t="s">
        <v>85</v>
      </c>
      <c r="B115" t="s">
        <v>86</v>
      </c>
      <c r="C115">
        <v>2003</v>
      </c>
      <c r="D115">
        <v>8</v>
      </c>
      <c r="E115">
        <v>8</v>
      </c>
      <c r="F115">
        <v>340</v>
      </c>
      <c r="G115">
        <v>326</v>
      </c>
      <c r="H115">
        <v>14</v>
      </c>
      <c r="I115">
        <v>0.9</v>
      </c>
      <c r="J115">
        <v>-1.1000000000000001</v>
      </c>
      <c r="K115">
        <v>-0.3</v>
      </c>
      <c r="L115">
        <v>0.1</v>
      </c>
      <c r="M115">
        <v>-0.4</v>
      </c>
      <c r="N115" t="s">
        <v>47</v>
      </c>
      <c r="O115" t="s">
        <v>48</v>
      </c>
    </row>
    <row r="116" spans="1:15" x14ac:dyDescent="0.35">
      <c r="A116" t="s">
        <v>87</v>
      </c>
      <c r="B116" t="s">
        <v>88</v>
      </c>
      <c r="C116">
        <v>2003</v>
      </c>
      <c r="D116">
        <v>6</v>
      </c>
      <c r="E116">
        <v>10</v>
      </c>
      <c r="F116">
        <v>283</v>
      </c>
      <c r="G116">
        <v>299</v>
      </c>
      <c r="H116">
        <v>-16</v>
      </c>
      <c r="I116">
        <v>-1</v>
      </c>
      <c r="J116">
        <v>0.4</v>
      </c>
      <c r="K116">
        <v>-0.6</v>
      </c>
      <c r="L116">
        <v>-1.9</v>
      </c>
      <c r="M116">
        <v>1.3</v>
      </c>
      <c r="N116" t="s">
        <v>47</v>
      </c>
      <c r="O116" t="s">
        <v>48</v>
      </c>
    </row>
    <row r="117" spans="1:15" x14ac:dyDescent="0.35">
      <c r="A117" t="s">
        <v>87</v>
      </c>
      <c r="B117" t="s">
        <v>89</v>
      </c>
      <c r="C117">
        <v>2003</v>
      </c>
      <c r="D117">
        <v>4</v>
      </c>
      <c r="E117">
        <v>12</v>
      </c>
      <c r="F117">
        <v>243</v>
      </c>
      <c r="G117">
        <v>387</v>
      </c>
      <c r="H117">
        <v>-144</v>
      </c>
      <c r="I117">
        <v>-9</v>
      </c>
      <c r="J117">
        <v>0.4</v>
      </c>
      <c r="K117">
        <v>-8.6</v>
      </c>
      <c r="L117">
        <v>-4.8</v>
      </c>
      <c r="M117">
        <v>-3.7</v>
      </c>
      <c r="N117" t="s">
        <v>47</v>
      </c>
      <c r="O117" t="s">
        <v>48</v>
      </c>
    </row>
    <row r="118" spans="1:15" x14ac:dyDescent="0.35">
      <c r="A118" t="s">
        <v>90</v>
      </c>
      <c r="B118" t="s">
        <v>91</v>
      </c>
      <c r="C118">
        <v>2003</v>
      </c>
      <c r="D118">
        <v>4</v>
      </c>
      <c r="E118">
        <v>12</v>
      </c>
      <c r="F118">
        <v>270</v>
      </c>
      <c r="G118">
        <v>379</v>
      </c>
      <c r="H118">
        <v>-109</v>
      </c>
      <c r="I118">
        <v>-6.8</v>
      </c>
      <c r="J118">
        <v>1.3</v>
      </c>
      <c r="K118">
        <v>-5.5</v>
      </c>
      <c r="L118">
        <v>-4.2</v>
      </c>
      <c r="M118">
        <v>-1.3</v>
      </c>
      <c r="N118" t="s">
        <v>47</v>
      </c>
      <c r="O118" t="s">
        <v>48</v>
      </c>
    </row>
    <row r="119" spans="1:15" x14ac:dyDescent="0.35">
      <c r="A119" t="s">
        <v>92</v>
      </c>
      <c r="B119" t="s">
        <v>93</v>
      </c>
      <c r="C119">
        <v>2003</v>
      </c>
      <c r="D119">
        <v>12</v>
      </c>
      <c r="E119">
        <v>4</v>
      </c>
      <c r="F119">
        <v>374</v>
      </c>
      <c r="G119">
        <v>287</v>
      </c>
      <c r="H119">
        <v>87</v>
      </c>
      <c r="I119">
        <v>5.4</v>
      </c>
      <c r="J119">
        <v>-1</v>
      </c>
      <c r="K119">
        <v>4.4000000000000004</v>
      </c>
      <c r="L119">
        <v>2.9</v>
      </c>
      <c r="M119">
        <v>1.5</v>
      </c>
      <c r="N119" t="s">
        <v>53</v>
      </c>
      <c r="O119" t="s">
        <v>48</v>
      </c>
    </row>
    <row r="120" spans="1:15" x14ac:dyDescent="0.35">
      <c r="A120" t="s">
        <v>94</v>
      </c>
      <c r="B120" t="s">
        <v>95</v>
      </c>
      <c r="C120">
        <v>2003</v>
      </c>
      <c r="D120">
        <v>6</v>
      </c>
      <c r="E120">
        <v>10</v>
      </c>
      <c r="F120">
        <v>300</v>
      </c>
      <c r="G120">
        <v>327</v>
      </c>
      <c r="H120">
        <v>-27</v>
      </c>
      <c r="I120">
        <v>-1.7</v>
      </c>
      <c r="J120">
        <v>0.6</v>
      </c>
      <c r="K120">
        <v>-1.1000000000000001</v>
      </c>
      <c r="L120">
        <v>-2.5</v>
      </c>
      <c r="M120">
        <v>1.4</v>
      </c>
      <c r="N120" t="s">
        <v>47</v>
      </c>
      <c r="O120" t="s">
        <v>48</v>
      </c>
    </row>
    <row r="121" spans="1:15" x14ac:dyDescent="0.35">
      <c r="A121" t="s">
        <v>96</v>
      </c>
      <c r="B121" t="s">
        <v>97</v>
      </c>
      <c r="C121">
        <v>2003</v>
      </c>
      <c r="D121">
        <v>4</v>
      </c>
      <c r="E121">
        <v>12</v>
      </c>
      <c r="F121">
        <v>313</v>
      </c>
      <c r="G121">
        <v>441</v>
      </c>
      <c r="H121">
        <v>-128</v>
      </c>
      <c r="I121">
        <v>-8</v>
      </c>
      <c r="J121">
        <v>1.2</v>
      </c>
      <c r="K121">
        <v>-6.8</v>
      </c>
      <c r="L121">
        <v>-0.6</v>
      </c>
      <c r="M121">
        <v>-6.2</v>
      </c>
      <c r="N121" t="s">
        <v>47</v>
      </c>
      <c r="O121" t="s">
        <v>48</v>
      </c>
    </row>
    <row r="122" spans="1:15" x14ac:dyDescent="0.35">
      <c r="A122" t="s">
        <v>98</v>
      </c>
      <c r="B122" t="s">
        <v>99</v>
      </c>
      <c r="C122">
        <v>2003</v>
      </c>
      <c r="D122">
        <v>7</v>
      </c>
      <c r="E122">
        <v>9</v>
      </c>
      <c r="F122">
        <v>384</v>
      </c>
      <c r="G122">
        <v>337</v>
      </c>
      <c r="H122">
        <v>47</v>
      </c>
      <c r="I122">
        <v>2.9</v>
      </c>
      <c r="J122">
        <v>0.1</v>
      </c>
      <c r="K122">
        <v>3.1</v>
      </c>
      <c r="L122">
        <v>3</v>
      </c>
      <c r="M122">
        <v>0.1</v>
      </c>
      <c r="N122" t="s">
        <v>47</v>
      </c>
      <c r="O122" t="s">
        <v>48</v>
      </c>
    </row>
    <row r="123" spans="1:15" x14ac:dyDescent="0.35">
      <c r="A123" t="s">
        <v>100</v>
      </c>
      <c r="B123" t="s">
        <v>101</v>
      </c>
      <c r="C123">
        <v>2003</v>
      </c>
      <c r="D123">
        <v>10</v>
      </c>
      <c r="E123">
        <v>6</v>
      </c>
      <c r="F123">
        <v>404</v>
      </c>
      <c r="G123">
        <v>327</v>
      </c>
      <c r="H123">
        <v>77</v>
      </c>
      <c r="I123">
        <v>4.8</v>
      </c>
      <c r="J123">
        <v>-0.7</v>
      </c>
      <c r="K123">
        <v>4.0999999999999996</v>
      </c>
      <c r="L123">
        <v>3.6</v>
      </c>
      <c r="M123">
        <v>0.5</v>
      </c>
      <c r="N123" t="s">
        <v>53</v>
      </c>
      <c r="O123" t="s">
        <v>48</v>
      </c>
    </row>
    <row r="124" spans="1:15" x14ac:dyDescent="0.35">
      <c r="A124" t="s">
        <v>102</v>
      </c>
      <c r="B124" t="s">
        <v>103</v>
      </c>
      <c r="C124">
        <v>2003</v>
      </c>
      <c r="D124">
        <v>12</v>
      </c>
      <c r="E124">
        <v>4</v>
      </c>
      <c r="F124">
        <v>447</v>
      </c>
      <c r="G124">
        <v>328</v>
      </c>
      <c r="H124">
        <v>119</v>
      </c>
      <c r="I124">
        <v>7.4</v>
      </c>
      <c r="J124">
        <v>-1.6</v>
      </c>
      <c r="K124">
        <v>5.9</v>
      </c>
      <c r="L124">
        <v>6</v>
      </c>
      <c r="M124">
        <v>-0.2</v>
      </c>
      <c r="N124" t="s">
        <v>53</v>
      </c>
      <c r="O124" t="s">
        <v>48</v>
      </c>
    </row>
    <row r="125" spans="1:15" x14ac:dyDescent="0.35">
      <c r="A125" t="s">
        <v>104</v>
      </c>
      <c r="B125" t="s">
        <v>105</v>
      </c>
      <c r="C125">
        <v>2003</v>
      </c>
      <c r="D125">
        <v>7</v>
      </c>
      <c r="E125">
        <v>9</v>
      </c>
      <c r="F125">
        <v>301</v>
      </c>
      <c r="G125">
        <v>264</v>
      </c>
      <c r="H125">
        <v>37</v>
      </c>
      <c r="I125">
        <v>2.2999999999999998</v>
      </c>
      <c r="J125">
        <v>-0.7</v>
      </c>
      <c r="K125">
        <v>1.6</v>
      </c>
      <c r="L125">
        <v>-2.9</v>
      </c>
      <c r="M125">
        <v>4.5</v>
      </c>
      <c r="N125" t="s">
        <v>47</v>
      </c>
      <c r="O125" t="s">
        <v>48</v>
      </c>
    </row>
    <row r="126" spans="1:15" x14ac:dyDescent="0.35">
      <c r="A126" t="s">
        <v>106</v>
      </c>
      <c r="B126" t="s">
        <v>107</v>
      </c>
      <c r="C126">
        <v>2003</v>
      </c>
      <c r="D126">
        <v>12</v>
      </c>
      <c r="E126">
        <v>4</v>
      </c>
      <c r="F126">
        <v>435</v>
      </c>
      <c r="G126">
        <v>324</v>
      </c>
      <c r="H126">
        <v>111</v>
      </c>
      <c r="I126">
        <v>6.9</v>
      </c>
      <c r="J126">
        <v>-0.5</v>
      </c>
      <c r="K126">
        <v>6.5</v>
      </c>
      <c r="L126">
        <v>7</v>
      </c>
      <c r="M126">
        <v>-0.5</v>
      </c>
      <c r="N126" t="s">
        <v>53</v>
      </c>
      <c r="O126" t="s">
        <v>48</v>
      </c>
    </row>
    <row r="127" spans="1:15" x14ac:dyDescent="0.35">
      <c r="A127" t="s">
        <v>108</v>
      </c>
      <c r="B127" t="s">
        <v>109</v>
      </c>
      <c r="C127">
        <v>2003</v>
      </c>
      <c r="D127">
        <v>5</v>
      </c>
      <c r="E127">
        <v>11</v>
      </c>
      <c r="F127">
        <v>287</v>
      </c>
      <c r="G127">
        <v>372</v>
      </c>
      <c r="H127">
        <v>-85</v>
      </c>
      <c r="I127">
        <v>-5.3</v>
      </c>
      <c r="J127">
        <v>-0.4</v>
      </c>
      <c r="K127">
        <v>-5.7</v>
      </c>
      <c r="L127">
        <v>-1.9</v>
      </c>
      <c r="M127">
        <v>-3.8</v>
      </c>
      <c r="N127" t="s">
        <v>47</v>
      </c>
      <c r="O127" t="s">
        <v>48</v>
      </c>
    </row>
    <row r="128" spans="1:15" x14ac:dyDescent="0.35">
      <c r="A128" t="s">
        <v>45</v>
      </c>
      <c r="B128" t="s">
        <v>46</v>
      </c>
      <c r="C128">
        <v>2004</v>
      </c>
      <c r="D128">
        <v>6</v>
      </c>
      <c r="E128">
        <v>10</v>
      </c>
      <c r="F128">
        <v>284</v>
      </c>
      <c r="G128">
        <v>322</v>
      </c>
      <c r="H128">
        <v>-38</v>
      </c>
      <c r="I128">
        <v>-2.4</v>
      </c>
      <c r="J128">
        <v>-2.5</v>
      </c>
      <c r="K128">
        <v>-4.9000000000000004</v>
      </c>
      <c r="L128">
        <v>-5.0999999999999996</v>
      </c>
      <c r="M128">
        <v>0.2</v>
      </c>
      <c r="N128" t="s">
        <v>47</v>
      </c>
      <c r="O128" t="s">
        <v>48</v>
      </c>
    </row>
    <row r="129" spans="1:15" x14ac:dyDescent="0.35">
      <c r="A129" t="s">
        <v>49</v>
      </c>
      <c r="B129" t="s">
        <v>50</v>
      </c>
      <c r="C129">
        <v>2004</v>
      </c>
      <c r="D129">
        <v>11</v>
      </c>
      <c r="E129">
        <v>5</v>
      </c>
      <c r="F129">
        <v>340</v>
      </c>
      <c r="G129">
        <v>337</v>
      </c>
      <c r="H129">
        <v>3</v>
      </c>
      <c r="I129">
        <v>0.2</v>
      </c>
      <c r="J129">
        <v>-2.4</v>
      </c>
      <c r="K129">
        <v>-2.2000000000000002</v>
      </c>
      <c r="L129">
        <v>-1.8</v>
      </c>
      <c r="M129">
        <v>-0.4</v>
      </c>
      <c r="N129" t="s">
        <v>53</v>
      </c>
      <c r="O129" t="s">
        <v>48</v>
      </c>
    </row>
    <row r="130" spans="1:15" x14ac:dyDescent="0.35">
      <c r="A130" t="s">
        <v>51</v>
      </c>
      <c r="B130" t="s">
        <v>52</v>
      </c>
      <c r="C130">
        <v>2004</v>
      </c>
      <c r="D130">
        <v>9</v>
      </c>
      <c r="E130">
        <v>7</v>
      </c>
      <c r="F130">
        <v>317</v>
      </c>
      <c r="G130">
        <v>268</v>
      </c>
      <c r="H130">
        <v>49</v>
      </c>
      <c r="I130">
        <v>3.1</v>
      </c>
      <c r="J130">
        <v>3.1</v>
      </c>
      <c r="K130">
        <v>6.1</v>
      </c>
      <c r="L130">
        <v>-0.6</v>
      </c>
      <c r="M130">
        <v>6.8</v>
      </c>
      <c r="N130" t="s">
        <v>47</v>
      </c>
      <c r="O130" t="s">
        <v>48</v>
      </c>
    </row>
    <row r="131" spans="1:15" x14ac:dyDescent="0.35">
      <c r="A131" t="s">
        <v>55</v>
      </c>
      <c r="B131" t="s">
        <v>56</v>
      </c>
      <c r="C131">
        <v>2004</v>
      </c>
      <c r="D131">
        <v>9</v>
      </c>
      <c r="E131">
        <v>7</v>
      </c>
      <c r="F131">
        <v>395</v>
      </c>
      <c r="G131">
        <v>284</v>
      </c>
      <c r="H131">
        <v>111</v>
      </c>
      <c r="I131">
        <v>6.9</v>
      </c>
      <c r="J131">
        <v>1.1000000000000001</v>
      </c>
      <c r="K131">
        <v>8.1</v>
      </c>
      <c r="L131">
        <v>4.5999999999999996</v>
      </c>
      <c r="M131">
        <v>3.5</v>
      </c>
      <c r="N131" t="s">
        <v>47</v>
      </c>
      <c r="O131" t="s">
        <v>48</v>
      </c>
    </row>
    <row r="132" spans="1:15" x14ac:dyDescent="0.35">
      <c r="A132" t="s">
        <v>57</v>
      </c>
      <c r="B132" t="s">
        <v>58</v>
      </c>
      <c r="C132">
        <v>2004</v>
      </c>
      <c r="D132">
        <v>7</v>
      </c>
      <c r="E132">
        <v>9</v>
      </c>
      <c r="F132">
        <v>355</v>
      </c>
      <c r="G132">
        <v>339</v>
      </c>
      <c r="H132">
        <v>16</v>
      </c>
      <c r="I132">
        <v>1</v>
      </c>
      <c r="J132">
        <v>-1.7</v>
      </c>
      <c r="K132">
        <v>-0.7</v>
      </c>
      <c r="L132">
        <v>-0.8</v>
      </c>
      <c r="M132">
        <v>0.1</v>
      </c>
      <c r="N132" t="s">
        <v>47</v>
      </c>
      <c r="O132" t="s">
        <v>48</v>
      </c>
    </row>
    <row r="133" spans="1:15" x14ac:dyDescent="0.35">
      <c r="A133" t="s">
        <v>59</v>
      </c>
      <c r="B133" t="s">
        <v>60</v>
      </c>
      <c r="C133">
        <v>2004</v>
      </c>
      <c r="D133">
        <v>5</v>
      </c>
      <c r="E133">
        <v>11</v>
      </c>
      <c r="F133">
        <v>231</v>
      </c>
      <c r="G133">
        <v>331</v>
      </c>
      <c r="H133">
        <v>-100</v>
      </c>
      <c r="I133">
        <v>-6.3</v>
      </c>
      <c r="J133">
        <v>-2</v>
      </c>
      <c r="K133">
        <v>-8.1999999999999993</v>
      </c>
      <c r="L133">
        <v>-8.5</v>
      </c>
      <c r="M133">
        <v>0.3</v>
      </c>
      <c r="N133" t="s">
        <v>47</v>
      </c>
      <c r="O133" t="s">
        <v>48</v>
      </c>
    </row>
    <row r="134" spans="1:15" x14ac:dyDescent="0.35">
      <c r="A134" t="s">
        <v>61</v>
      </c>
      <c r="B134" t="s">
        <v>62</v>
      </c>
      <c r="C134">
        <v>2004</v>
      </c>
      <c r="D134">
        <v>8</v>
      </c>
      <c r="E134">
        <v>8</v>
      </c>
      <c r="F134">
        <v>374</v>
      </c>
      <c r="G134">
        <v>372</v>
      </c>
      <c r="H134">
        <v>2</v>
      </c>
      <c r="I134">
        <v>0.1</v>
      </c>
      <c r="J134">
        <v>2.5</v>
      </c>
      <c r="K134">
        <v>2.7</v>
      </c>
      <c r="L134">
        <v>4.3</v>
      </c>
      <c r="M134">
        <v>-1.6</v>
      </c>
      <c r="N134" t="s">
        <v>47</v>
      </c>
      <c r="O134" t="s">
        <v>48</v>
      </c>
    </row>
    <row r="135" spans="1:15" x14ac:dyDescent="0.35">
      <c r="A135" t="s">
        <v>63</v>
      </c>
      <c r="B135" t="s">
        <v>64</v>
      </c>
      <c r="C135">
        <v>2004</v>
      </c>
      <c r="D135">
        <v>4</v>
      </c>
      <c r="E135">
        <v>12</v>
      </c>
      <c r="F135">
        <v>276</v>
      </c>
      <c r="G135">
        <v>390</v>
      </c>
      <c r="H135">
        <v>-114</v>
      </c>
      <c r="I135">
        <v>-7.1</v>
      </c>
      <c r="J135">
        <v>3.7</v>
      </c>
      <c r="K135">
        <v>-3.4</v>
      </c>
      <c r="L135">
        <v>-1.5</v>
      </c>
      <c r="M135">
        <v>-1.9</v>
      </c>
      <c r="N135" t="s">
        <v>47</v>
      </c>
      <c r="O135" t="s">
        <v>48</v>
      </c>
    </row>
    <row r="136" spans="1:15" x14ac:dyDescent="0.35">
      <c r="A136" t="s">
        <v>65</v>
      </c>
      <c r="B136" t="s">
        <v>66</v>
      </c>
      <c r="C136">
        <v>2004</v>
      </c>
      <c r="D136">
        <v>6</v>
      </c>
      <c r="E136">
        <v>10</v>
      </c>
      <c r="F136">
        <v>293</v>
      </c>
      <c r="G136">
        <v>405</v>
      </c>
      <c r="H136">
        <v>-112</v>
      </c>
      <c r="I136">
        <v>-7</v>
      </c>
      <c r="J136">
        <v>-0.8</v>
      </c>
      <c r="K136">
        <v>-7.8</v>
      </c>
      <c r="L136">
        <v>-3</v>
      </c>
      <c r="M136">
        <v>-4.8</v>
      </c>
      <c r="N136" t="s">
        <v>47</v>
      </c>
      <c r="O136" t="s">
        <v>48</v>
      </c>
    </row>
    <row r="137" spans="1:15" x14ac:dyDescent="0.35">
      <c r="A137" t="s">
        <v>67</v>
      </c>
      <c r="B137" t="s">
        <v>68</v>
      </c>
      <c r="C137">
        <v>2004</v>
      </c>
      <c r="D137">
        <v>10</v>
      </c>
      <c r="E137">
        <v>6</v>
      </c>
      <c r="F137">
        <v>381</v>
      </c>
      <c r="G137">
        <v>304</v>
      </c>
      <c r="H137">
        <v>77</v>
      </c>
      <c r="I137">
        <v>4.8</v>
      </c>
      <c r="J137">
        <v>1</v>
      </c>
      <c r="K137">
        <v>5.9</v>
      </c>
      <c r="L137">
        <v>1.6</v>
      </c>
      <c r="M137">
        <v>4.3</v>
      </c>
      <c r="N137" t="s">
        <v>53</v>
      </c>
      <c r="O137" t="s">
        <v>48</v>
      </c>
    </row>
    <row r="138" spans="1:15" x14ac:dyDescent="0.35">
      <c r="A138" t="s">
        <v>69</v>
      </c>
      <c r="B138" t="s">
        <v>70</v>
      </c>
      <c r="C138">
        <v>2004</v>
      </c>
      <c r="D138">
        <v>6</v>
      </c>
      <c r="E138">
        <v>10</v>
      </c>
      <c r="F138">
        <v>296</v>
      </c>
      <c r="G138">
        <v>350</v>
      </c>
      <c r="H138">
        <v>-54</v>
      </c>
      <c r="I138">
        <v>-3.4</v>
      </c>
      <c r="J138">
        <v>-1.8</v>
      </c>
      <c r="K138">
        <v>-5.2</v>
      </c>
      <c r="L138">
        <v>-3.8</v>
      </c>
      <c r="M138">
        <v>-1.4</v>
      </c>
      <c r="N138" t="s">
        <v>47</v>
      </c>
      <c r="O138" t="s">
        <v>48</v>
      </c>
    </row>
    <row r="139" spans="1:15" x14ac:dyDescent="0.35">
      <c r="A139" t="s">
        <v>71</v>
      </c>
      <c r="B139" t="s">
        <v>72</v>
      </c>
      <c r="C139">
        <v>2004</v>
      </c>
      <c r="D139">
        <v>10</v>
      </c>
      <c r="E139">
        <v>6</v>
      </c>
      <c r="F139">
        <v>424</v>
      </c>
      <c r="G139">
        <v>380</v>
      </c>
      <c r="H139">
        <v>44</v>
      </c>
      <c r="I139">
        <v>2.8</v>
      </c>
      <c r="J139">
        <v>-2.4</v>
      </c>
      <c r="K139">
        <v>0.3</v>
      </c>
      <c r="L139">
        <v>4.3</v>
      </c>
      <c r="M139">
        <v>-4</v>
      </c>
      <c r="N139" t="s">
        <v>53</v>
      </c>
      <c r="O139" t="s">
        <v>48</v>
      </c>
    </row>
    <row r="140" spans="1:15" x14ac:dyDescent="0.35">
      <c r="A140" t="s">
        <v>110</v>
      </c>
      <c r="B140" t="s">
        <v>111</v>
      </c>
      <c r="C140">
        <v>2004</v>
      </c>
      <c r="D140">
        <v>7</v>
      </c>
      <c r="E140">
        <v>9</v>
      </c>
      <c r="F140">
        <v>309</v>
      </c>
      <c r="G140">
        <v>339</v>
      </c>
      <c r="H140">
        <v>-30</v>
      </c>
      <c r="I140">
        <v>-1.9</v>
      </c>
      <c r="J140">
        <v>1.2</v>
      </c>
      <c r="K140">
        <v>-0.6</v>
      </c>
      <c r="L140">
        <v>-2.4</v>
      </c>
      <c r="M140">
        <v>1.8</v>
      </c>
      <c r="N140" t="s">
        <v>47</v>
      </c>
      <c r="O140" t="s">
        <v>48</v>
      </c>
    </row>
    <row r="141" spans="1:15" x14ac:dyDescent="0.35">
      <c r="A141" t="s">
        <v>73</v>
      </c>
      <c r="B141" t="s">
        <v>74</v>
      </c>
      <c r="C141">
        <v>2004</v>
      </c>
      <c r="D141">
        <v>12</v>
      </c>
      <c r="E141">
        <v>4</v>
      </c>
      <c r="F141">
        <v>522</v>
      </c>
      <c r="G141">
        <v>351</v>
      </c>
      <c r="H141">
        <v>171</v>
      </c>
      <c r="I141">
        <v>10.7</v>
      </c>
      <c r="J141">
        <v>0.7</v>
      </c>
      <c r="K141">
        <v>11.4</v>
      </c>
      <c r="L141">
        <v>11.7</v>
      </c>
      <c r="M141">
        <v>-0.3</v>
      </c>
      <c r="N141" t="s">
        <v>53</v>
      </c>
      <c r="O141" t="s">
        <v>48</v>
      </c>
    </row>
    <row r="142" spans="1:15" x14ac:dyDescent="0.35">
      <c r="A142" t="s">
        <v>75</v>
      </c>
      <c r="B142" t="s">
        <v>76</v>
      </c>
      <c r="C142">
        <v>2004</v>
      </c>
      <c r="D142">
        <v>9</v>
      </c>
      <c r="E142">
        <v>7</v>
      </c>
      <c r="F142">
        <v>261</v>
      </c>
      <c r="G142">
        <v>280</v>
      </c>
      <c r="H142">
        <v>-19</v>
      </c>
      <c r="I142">
        <v>-1.2</v>
      </c>
      <c r="J142">
        <v>1.9</v>
      </c>
      <c r="K142">
        <v>0.8</v>
      </c>
      <c r="L142">
        <v>-5.7</v>
      </c>
      <c r="M142">
        <v>6.4</v>
      </c>
      <c r="N142" t="s">
        <v>47</v>
      </c>
      <c r="O142" t="s">
        <v>48</v>
      </c>
    </row>
    <row r="143" spans="1:15" x14ac:dyDescent="0.35">
      <c r="A143" t="s">
        <v>77</v>
      </c>
      <c r="B143" t="s">
        <v>78</v>
      </c>
      <c r="C143">
        <v>2004</v>
      </c>
      <c r="D143">
        <v>7</v>
      </c>
      <c r="E143">
        <v>9</v>
      </c>
      <c r="F143">
        <v>483</v>
      </c>
      <c r="G143">
        <v>435</v>
      </c>
      <c r="H143">
        <v>48</v>
      </c>
      <c r="I143">
        <v>3</v>
      </c>
      <c r="J143">
        <v>2.2999999999999998</v>
      </c>
      <c r="K143">
        <v>5.3</v>
      </c>
      <c r="L143">
        <v>10</v>
      </c>
      <c r="M143">
        <v>-4.7</v>
      </c>
      <c r="N143" t="s">
        <v>47</v>
      </c>
      <c r="O143" t="s">
        <v>48</v>
      </c>
    </row>
    <row r="144" spans="1:15" x14ac:dyDescent="0.35">
      <c r="A144" t="s">
        <v>79</v>
      </c>
      <c r="B144" t="s">
        <v>80</v>
      </c>
      <c r="C144">
        <v>2004</v>
      </c>
      <c r="D144">
        <v>4</v>
      </c>
      <c r="E144">
        <v>12</v>
      </c>
      <c r="F144">
        <v>275</v>
      </c>
      <c r="G144">
        <v>354</v>
      </c>
      <c r="H144">
        <v>-79</v>
      </c>
      <c r="I144">
        <v>-4.9000000000000004</v>
      </c>
      <c r="J144">
        <v>2.7</v>
      </c>
      <c r="K144">
        <v>-2.2000000000000002</v>
      </c>
      <c r="L144">
        <v>-2.7</v>
      </c>
      <c r="M144">
        <v>0.5</v>
      </c>
      <c r="N144" t="s">
        <v>47</v>
      </c>
      <c r="O144" t="s">
        <v>48</v>
      </c>
    </row>
    <row r="145" spans="1:15" x14ac:dyDescent="0.35">
      <c r="A145" t="s">
        <v>81</v>
      </c>
      <c r="B145" t="s">
        <v>82</v>
      </c>
      <c r="C145">
        <v>2004</v>
      </c>
      <c r="D145">
        <v>8</v>
      </c>
      <c r="E145">
        <v>8</v>
      </c>
      <c r="F145">
        <v>405</v>
      </c>
      <c r="G145">
        <v>395</v>
      </c>
      <c r="H145">
        <v>10</v>
      </c>
      <c r="I145">
        <v>0.6</v>
      </c>
      <c r="J145">
        <v>-2.2999999999999998</v>
      </c>
      <c r="K145">
        <v>-1.7</v>
      </c>
      <c r="L145">
        <v>3</v>
      </c>
      <c r="M145">
        <v>-4.7</v>
      </c>
      <c r="N145" t="s">
        <v>53</v>
      </c>
      <c r="O145" t="s">
        <v>48</v>
      </c>
    </row>
    <row r="146" spans="1:15" x14ac:dyDescent="0.35">
      <c r="A146" t="s">
        <v>83</v>
      </c>
      <c r="B146" t="s">
        <v>84</v>
      </c>
      <c r="C146">
        <v>2004</v>
      </c>
      <c r="D146">
        <v>14</v>
      </c>
      <c r="E146">
        <v>2</v>
      </c>
      <c r="F146">
        <v>437</v>
      </c>
      <c r="G146">
        <v>260</v>
      </c>
      <c r="H146">
        <v>177</v>
      </c>
      <c r="I146">
        <v>11.1</v>
      </c>
      <c r="J146">
        <v>1.8</v>
      </c>
      <c r="K146">
        <v>12.8</v>
      </c>
      <c r="L146">
        <v>6.4</v>
      </c>
      <c r="M146">
        <v>6.5</v>
      </c>
      <c r="N146" t="s">
        <v>53</v>
      </c>
      <c r="O146" t="s">
        <v>54</v>
      </c>
    </row>
    <row r="147" spans="1:15" x14ac:dyDescent="0.35">
      <c r="A147" t="s">
        <v>85</v>
      </c>
      <c r="B147" t="s">
        <v>86</v>
      </c>
      <c r="C147">
        <v>2004</v>
      </c>
      <c r="D147">
        <v>8</v>
      </c>
      <c r="E147">
        <v>8</v>
      </c>
      <c r="F147">
        <v>348</v>
      </c>
      <c r="G147">
        <v>405</v>
      </c>
      <c r="H147">
        <v>-57</v>
      </c>
      <c r="I147">
        <v>-3.6</v>
      </c>
      <c r="J147">
        <v>-2</v>
      </c>
      <c r="K147">
        <v>-5.6</v>
      </c>
      <c r="L147">
        <v>-1.2</v>
      </c>
      <c r="M147">
        <v>-4.3</v>
      </c>
      <c r="N147" t="s">
        <v>47</v>
      </c>
      <c r="O147" t="s">
        <v>48</v>
      </c>
    </row>
    <row r="148" spans="1:15" x14ac:dyDescent="0.35">
      <c r="A148" t="s">
        <v>87</v>
      </c>
      <c r="B148" t="s">
        <v>88</v>
      </c>
      <c r="C148">
        <v>2004</v>
      </c>
      <c r="D148">
        <v>10</v>
      </c>
      <c r="E148">
        <v>6</v>
      </c>
      <c r="F148">
        <v>333</v>
      </c>
      <c r="G148">
        <v>261</v>
      </c>
      <c r="H148">
        <v>72</v>
      </c>
      <c r="I148">
        <v>4.5</v>
      </c>
      <c r="J148">
        <v>2.1</v>
      </c>
      <c r="K148">
        <v>6.6</v>
      </c>
      <c r="L148">
        <v>0.5</v>
      </c>
      <c r="M148">
        <v>6</v>
      </c>
      <c r="N148" t="s">
        <v>53</v>
      </c>
      <c r="O148" t="s">
        <v>48</v>
      </c>
    </row>
    <row r="149" spans="1:15" x14ac:dyDescent="0.35">
      <c r="A149" t="s">
        <v>87</v>
      </c>
      <c r="B149" t="s">
        <v>89</v>
      </c>
      <c r="C149">
        <v>2004</v>
      </c>
      <c r="D149">
        <v>6</v>
      </c>
      <c r="E149">
        <v>10</v>
      </c>
      <c r="F149">
        <v>303</v>
      </c>
      <c r="G149">
        <v>347</v>
      </c>
      <c r="H149">
        <v>-44</v>
      </c>
      <c r="I149">
        <v>-2.8</v>
      </c>
      <c r="J149">
        <v>-1.2</v>
      </c>
      <c r="K149">
        <v>-3.9</v>
      </c>
      <c r="L149">
        <v>-2.2999999999999998</v>
      </c>
      <c r="M149">
        <v>-1.6</v>
      </c>
      <c r="N149" t="s">
        <v>47</v>
      </c>
      <c r="O149" t="s">
        <v>48</v>
      </c>
    </row>
    <row r="150" spans="1:15" x14ac:dyDescent="0.35">
      <c r="A150" t="s">
        <v>90</v>
      </c>
      <c r="B150" t="s">
        <v>91</v>
      </c>
      <c r="C150">
        <v>2004</v>
      </c>
      <c r="D150">
        <v>5</v>
      </c>
      <c r="E150">
        <v>11</v>
      </c>
      <c r="F150">
        <v>320</v>
      </c>
      <c r="G150">
        <v>442</v>
      </c>
      <c r="H150">
        <v>-122</v>
      </c>
      <c r="I150">
        <v>-7.6</v>
      </c>
      <c r="J150">
        <v>3.4</v>
      </c>
      <c r="K150">
        <v>-4.3</v>
      </c>
      <c r="L150">
        <v>-0.6</v>
      </c>
      <c r="M150">
        <v>-3.7</v>
      </c>
      <c r="N150" t="s">
        <v>47</v>
      </c>
      <c r="O150" t="s">
        <v>48</v>
      </c>
    </row>
    <row r="151" spans="1:15" x14ac:dyDescent="0.35">
      <c r="A151" t="s">
        <v>92</v>
      </c>
      <c r="B151" t="s">
        <v>93</v>
      </c>
      <c r="C151">
        <v>2004</v>
      </c>
      <c r="D151">
        <v>13</v>
      </c>
      <c r="E151">
        <v>3</v>
      </c>
      <c r="F151">
        <v>386</v>
      </c>
      <c r="G151">
        <v>260</v>
      </c>
      <c r="H151">
        <v>126</v>
      </c>
      <c r="I151">
        <v>7.9</v>
      </c>
      <c r="J151">
        <v>-2.2999999999999998</v>
      </c>
      <c r="K151">
        <v>5.6</v>
      </c>
      <c r="L151">
        <v>2</v>
      </c>
      <c r="M151">
        <v>3.5</v>
      </c>
      <c r="N151" t="s">
        <v>53</v>
      </c>
      <c r="O151" t="s">
        <v>48</v>
      </c>
    </row>
    <row r="152" spans="1:15" x14ac:dyDescent="0.35">
      <c r="A152" t="s">
        <v>94</v>
      </c>
      <c r="B152" t="s">
        <v>95</v>
      </c>
      <c r="C152">
        <v>2004</v>
      </c>
      <c r="D152">
        <v>15</v>
      </c>
      <c r="E152">
        <v>1</v>
      </c>
      <c r="F152">
        <v>372</v>
      </c>
      <c r="G152">
        <v>251</v>
      </c>
      <c r="H152">
        <v>121</v>
      </c>
      <c r="I152">
        <v>7.6</v>
      </c>
      <c r="J152">
        <v>1.4</v>
      </c>
      <c r="K152">
        <v>9</v>
      </c>
      <c r="L152">
        <v>3.4</v>
      </c>
      <c r="M152">
        <v>5.6</v>
      </c>
      <c r="N152" t="s">
        <v>53</v>
      </c>
      <c r="O152" t="s">
        <v>48</v>
      </c>
    </row>
    <row r="153" spans="1:15" x14ac:dyDescent="0.35">
      <c r="A153" t="s">
        <v>96</v>
      </c>
      <c r="B153" t="s">
        <v>97</v>
      </c>
      <c r="C153">
        <v>2004</v>
      </c>
      <c r="D153">
        <v>12</v>
      </c>
      <c r="E153">
        <v>4</v>
      </c>
      <c r="F153">
        <v>446</v>
      </c>
      <c r="G153">
        <v>313</v>
      </c>
      <c r="H153">
        <v>133</v>
      </c>
      <c r="I153">
        <v>8.3000000000000007</v>
      </c>
      <c r="J153">
        <v>0.8</v>
      </c>
      <c r="K153">
        <v>9.1</v>
      </c>
      <c r="L153">
        <v>6.1</v>
      </c>
      <c r="M153">
        <v>3</v>
      </c>
      <c r="N153" t="s">
        <v>53</v>
      </c>
      <c r="O153" t="s">
        <v>48</v>
      </c>
    </row>
    <row r="154" spans="1:15" x14ac:dyDescent="0.35">
      <c r="A154" t="s">
        <v>98</v>
      </c>
      <c r="B154" t="s">
        <v>99</v>
      </c>
      <c r="C154">
        <v>2004</v>
      </c>
      <c r="D154">
        <v>2</v>
      </c>
      <c r="E154">
        <v>14</v>
      </c>
      <c r="F154">
        <v>259</v>
      </c>
      <c r="G154">
        <v>452</v>
      </c>
      <c r="H154">
        <v>-193</v>
      </c>
      <c r="I154">
        <v>-12.1</v>
      </c>
      <c r="J154">
        <v>-1.6</v>
      </c>
      <c r="K154">
        <v>-13.6</v>
      </c>
      <c r="L154">
        <v>-5.0999999999999996</v>
      </c>
      <c r="M154">
        <v>-8.6</v>
      </c>
      <c r="N154" t="s">
        <v>47</v>
      </c>
      <c r="O154" t="s">
        <v>48</v>
      </c>
    </row>
    <row r="155" spans="1:15" x14ac:dyDescent="0.35">
      <c r="A155" t="s">
        <v>100</v>
      </c>
      <c r="B155" t="s">
        <v>101</v>
      </c>
      <c r="C155">
        <v>2004</v>
      </c>
      <c r="D155">
        <v>9</v>
      </c>
      <c r="E155">
        <v>7</v>
      </c>
      <c r="F155">
        <v>371</v>
      </c>
      <c r="G155">
        <v>373</v>
      </c>
      <c r="H155">
        <v>-2</v>
      </c>
      <c r="I155">
        <v>-0.1</v>
      </c>
      <c r="J155">
        <v>-2.8</v>
      </c>
      <c r="K155">
        <v>-2.9</v>
      </c>
      <c r="L155">
        <v>0.4</v>
      </c>
      <c r="M155">
        <v>-3.3</v>
      </c>
      <c r="N155" t="s">
        <v>53</v>
      </c>
      <c r="O155" t="s">
        <v>48</v>
      </c>
    </row>
    <row r="156" spans="1:15" x14ac:dyDescent="0.35">
      <c r="A156" t="s">
        <v>102</v>
      </c>
      <c r="B156" t="s">
        <v>103</v>
      </c>
      <c r="C156">
        <v>2004</v>
      </c>
      <c r="D156">
        <v>8</v>
      </c>
      <c r="E156">
        <v>8</v>
      </c>
      <c r="F156">
        <v>319</v>
      </c>
      <c r="G156">
        <v>392</v>
      </c>
      <c r="H156">
        <v>-73</v>
      </c>
      <c r="I156">
        <v>-4.5999999999999996</v>
      </c>
      <c r="J156">
        <v>-1.4</v>
      </c>
      <c r="K156">
        <v>-6</v>
      </c>
      <c r="L156">
        <v>-2.2000000000000002</v>
      </c>
      <c r="M156">
        <v>-3.8</v>
      </c>
      <c r="N156" t="s">
        <v>53</v>
      </c>
      <c r="O156" t="s">
        <v>48</v>
      </c>
    </row>
    <row r="157" spans="1:15" x14ac:dyDescent="0.35">
      <c r="A157" t="s">
        <v>104</v>
      </c>
      <c r="B157" t="s">
        <v>105</v>
      </c>
      <c r="C157">
        <v>2004</v>
      </c>
      <c r="D157">
        <v>5</v>
      </c>
      <c r="E157">
        <v>11</v>
      </c>
      <c r="F157">
        <v>301</v>
      </c>
      <c r="G157">
        <v>304</v>
      </c>
      <c r="H157">
        <v>-3</v>
      </c>
      <c r="I157">
        <v>-0.2</v>
      </c>
      <c r="J157">
        <v>-2.5</v>
      </c>
      <c r="K157">
        <v>-2.7</v>
      </c>
      <c r="L157">
        <v>-4</v>
      </c>
      <c r="M157">
        <v>1.3</v>
      </c>
      <c r="N157" t="s">
        <v>47</v>
      </c>
      <c r="O157" t="s">
        <v>48</v>
      </c>
    </row>
    <row r="158" spans="1:15" x14ac:dyDescent="0.35">
      <c r="A158" t="s">
        <v>106</v>
      </c>
      <c r="B158" t="s">
        <v>107</v>
      </c>
      <c r="C158">
        <v>2004</v>
      </c>
      <c r="D158">
        <v>5</v>
      </c>
      <c r="E158">
        <v>11</v>
      </c>
      <c r="F158">
        <v>344</v>
      </c>
      <c r="G158">
        <v>439</v>
      </c>
      <c r="H158">
        <v>-95</v>
      </c>
      <c r="I158">
        <v>-5.9</v>
      </c>
      <c r="J158">
        <v>1.5</v>
      </c>
      <c r="K158">
        <v>-4.4000000000000004</v>
      </c>
      <c r="L158">
        <v>0.3</v>
      </c>
      <c r="M158">
        <v>-4.5999999999999996</v>
      </c>
      <c r="N158" t="s">
        <v>47</v>
      </c>
      <c r="O158" t="s">
        <v>48</v>
      </c>
    </row>
    <row r="159" spans="1:15" x14ac:dyDescent="0.35">
      <c r="A159" t="s">
        <v>108</v>
      </c>
      <c r="B159" t="s">
        <v>109</v>
      </c>
      <c r="C159">
        <v>2004</v>
      </c>
      <c r="D159">
        <v>6</v>
      </c>
      <c r="E159">
        <v>10</v>
      </c>
      <c r="F159">
        <v>240</v>
      </c>
      <c r="G159">
        <v>265</v>
      </c>
      <c r="H159">
        <v>-25</v>
      </c>
      <c r="I159">
        <v>-1.6</v>
      </c>
      <c r="J159">
        <v>-1.8</v>
      </c>
      <c r="K159">
        <v>-3.4</v>
      </c>
      <c r="L159">
        <v>-7.4</v>
      </c>
      <c r="M159">
        <v>4</v>
      </c>
      <c r="N159" t="s">
        <v>47</v>
      </c>
      <c r="O159" t="s">
        <v>48</v>
      </c>
    </row>
    <row r="160" spans="1:15" x14ac:dyDescent="0.35">
      <c r="A160" t="s">
        <v>45</v>
      </c>
      <c r="B160" t="s">
        <v>46</v>
      </c>
      <c r="C160">
        <v>2005</v>
      </c>
      <c r="D160">
        <v>5</v>
      </c>
      <c r="E160">
        <v>11</v>
      </c>
      <c r="F160">
        <v>311</v>
      </c>
      <c r="G160">
        <v>387</v>
      </c>
      <c r="H160">
        <v>-76</v>
      </c>
      <c r="I160">
        <v>-4.8</v>
      </c>
      <c r="J160">
        <v>-0.2</v>
      </c>
      <c r="K160">
        <v>-5</v>
      </c>
      <c r="L160">
        <v>-2</v>
      </c>
      <c r="M160">
        <v>-3</v>
      </c>
      <c r="N160" t="s">
        <v>47</v>
      </c>
      <c r="O160" t="s">
        <v>48</v>
      </c>
    </row>
    <row r="161" spans="1:15" x14ac:dyDescent="0.35">
      <c r="A161" t="s">
        <v>49</v>
      </c>
      <c r="B161" t="s">
        <v>50</v>
      </c>
      <c r="C161">
        <v>2005</v>
      </c>
      <c r="D161">
        <v>8</v>
      </c>
      <c r="E161">
        <v>8</v>
      </c>
      <c r="F161">
        <v>351</v>
      </c>
      <c r="G161">
        <v>341</v>
      </c>
      <c r="H161">
        <v>10</v>
      </c>
      <c r="I161">
        <v>0.6</v>
      </c>
      <c r="J161">
        <v>-1.9</v>
      </c>
      <c r="K161">
        <v>-1.2</v>
      </c>
      <c r="L161">
        <v>1.1000000000000001</v>
      </c>
      <c r="M161">
        <v>-2.2999999999999998</v>
      </c>
      <c r="N161" t="s">
        <v>47</v>
      </c>
      <c r="O161" t="s">
        <v>48</v>
      </c>
    </row>
    <row r="162" spans="1:15" x14ac:dyDescent="0.35">
      <c r="A162" t="s">
        <v>51</v>
      </c>
      <c r="B162" t="s">
        <v>52</v>
      </c>
      <c r="C162">
        <v>2005</v>
      </c>
      <c r="D162">
        <v>6</v>
      </c>
      <c r="E162">
        <v>10</v>
      </c>
      <c r="F162">
        <v>265</v>
      </c>
      <c r="G162">
        <v>299</v>
      </c>
      <c r="H162">
        <v>-34</v>
      </c>
      <c r="I162">
        <v>-2.1</v>
      </c>
      <c r="J162">
        <v>0.3</v>
      </c>
      <c r="K162">
        <v>-1.8</v>
      </c>
      <c r="L162">
        <v>-3.5</v>
      </c>
      <c r="M162">
        <v>1.7</v>
      </c>
      <c r="N162" t="s">
        <v>47</v>
      </c>
      <c r="O162" t="s">
        <v>48</v>
      </c>
    </row>
    <row r="163" spans="1:15" x14ac:dyDescent="0.35">
      <c r="A163" t="s">
        <v>55</v>
      </c>
      <c r="B163" t="s">
        <v>56</v>
      </c>
      <c r="C163">
        <v>2005</v>
      </c>
      <c r="D163">
        <v>5</v>
      </c>
      <c r="E163">
        <v>11</v>
      </c>
      <c r="F163">
        <v>271</v>
      </c>
      <c r="G163">
        <v>367</v>
      </c>
      <c r="H163">
        <v>-96</v>
      </c>
      <c r="I163">
        <v>-6</v>
      </c>
      <c r="J163">
        <v>0.2</v>
      </c>
      <c r="K163">
        <v>-5.8</v>
      </c>
      <c r="L163">
        <v>-4</v>
      </c>
      <c r="M163">
        <v>-1.8</v>
      </c>
      <c r="N163" t="s">
        <v>47</v>
      </c>
      <c r="O163" t="s">
        <v>48</v>
      </c>
    </row>
    <row r="164" spans="1:15" x14ac:dyDescent="0.35">
      <c r="A164" t="s">
        <v>57</v>
      </c>
      <c r="B164" t="s">
        <v>58</v>
      </c>
      <c r="C164">
        <v>2005</v>
      </c>
      <c r="D164">
        <v>11</v>
      </c>
      <c r="E164">
        <v>5</v>
      </c>
      <c r="F164">
        <v>391</v>
      </c>
      <c r="G164">
        <v>259</v>
      </c>
      <c r="H164">
        <v>132</v>
      </c>
      <c r="I164">
        <v>8.3000000000000007</v>
      </c>
      <c r="J164">
        <v>-3.2</v>
      </c>
      <c r="K164">
        <v>5.0999999999999996</v>
      </c>
      <c r="L164">
        <v>3</v>
      </c>
      <c r="M164">
        <v>2.1</v>
      </c>
      <c r="N164" t="s">
        <v>53</v>
      </c>
      <c r="O164" t="s">
        <v>48</v>
      </c>
    </row>
    <row r="165" spans="1:15" x14ac:dyDescent="0.35">
      <c r="A165" t="s">
        <v>59</v>
      </c>
      <c r="B165" t="s">
        <v>60</v>
      </c>
      <c r="C165">
        <v>2005</v>
      </c>
      <c r="D165">
        <v>11</v>
      </c>
      <c r="E165">
        <v>5</v>
      </c>
      <c r="F165">
        <v>260</v>
      </c>
      <c r="G165">
        <v>202</v>
      </c>
      <c r="H165">
        <v>58</v>
      </c>
      <c r="I165">
        <v>3.6</v>
      </c>
      <c r="J165">
        <v>-2.2000000000000002</v>
      </c>
      <c r="K165">
        <v>1.4</v>
      </c>
      <c r="L165">
        <v>-5.2</v>
      </c>
      <c r="M165">
        <v>6.6</v>
      </c>
      <c r="N165" t="s">
        <v>53</v>
      </c>
      <c r="O165" t="s">
        <v>48</v>
      </c>
    </row>
    <row r="166" spans="1:15" x14ac:dyDescent="0.35">
      <c r="A166" t="s">
        <v>61</v>
      </c>
      <c r="B166" t="s">
        <v>62</v>
      </c>
      <c r="C166">
        <v>2005</v>
      </c>
      <c r="D166">
        <v>11</v>
      </c>
      <c r="E166">
        <v>5</v>
      </c>
      <c r="F166">
        <v>421</v>
      </c>
      <c r="G166">
        <v>350</v>
      </c>
      <c r="H166">
        <v>71</v>
      </c>
      <c r="I166">
        <v>4.4000000000000004</v>
      </c>
      <c r="J166">
        <v>-0.6</v>
      </c>
      <c r="K166">
        <v>3.8</v>
      </c>
      <c r="L166">
        <v>6.5</v>
      </c>
      <c r="M166">
        <v>-2.7</v>
      </c>
      <c r="N166" t="s">
        <v>53</v>
      </c>
      <c r="O166" t="s">
        <v>48</v>
      </c>
    </row>
    <row r="167" spans="1:15" x14ac:dyDescent="0.35">
      <c r="A167" t="s">
        <v>63</v>
      </c>
      <c r="B167" t="s">
        <v>64</v>
      </c>
      <c r="C167">
        <v>2005</v>
      </c>
      <c r="D167">
        <v>6</v>
      </c>
      <c r="E167">
        <v>10</v>
      </c>
      <c r="F167">
        <v>232</v>
      </c>
      <c r="G167">
        <v>301</v>
      </c>
      <c r="H167">
        <v>-69</v>
      </c>
      <c r="I167">
        <v>-4.3</v>
      </c>
      <c r="J167">
        <v>0.1</v>
      </c>
      <c r="K167">
        <v>-4.2</v>
      </c>
      <c r="L167">
        <v>-6</v>
      </c>
      <c r="M167">
        <v>1.7</v>
      </c>
      <c r="N167" t="s">
        <v>47</v>
      </c>
      <c r="O167" t="s">
        <v>48</v>
      </c>
    </row>
    <row r="168" spans="1:15" x14ac:dyDescent="0.35">
      <c r="A168" t="s">
        <v>65</v>
      </c>
      <c r="B168" t="s">
        <v>66</v>
      </c>
      <c r="C168">
        <v>2005</v>
      </c>
      <c r="D168">
        <v>9</v>
      </c>
      <c r="E168">
        <v>7</v>
      </c>
      <c r="F168">
        <v>325</v>
      </c>
      <c r="G168">
        <v>308</v>
      </c>
      <c r="H168">
        <v>17</v>
      </c>
      <c r="I168">
        <v>1.1000000000000001</v>
      </c>
      <c r="J168">
        <v>2.1</v>
      </c>
      <c r="K168">
        <v>3.2</v>
      </c>
      <c r="L168">
        <v>-0.1</v>
      </c>
      <c r="M168">
        <v>3.2</v>
      </c>
      <c r="N168" t="s">
        <v>47</v>
      </c>
      <c r="O168" t="s">
        <v>48</v>
      </c>
    </row>
    <row r="169" spans="1:15" x14ac:dyDescent="0.35">
      <c r="A169" t="s">
        <v>67</v>
      </c>
      <c r="B169" t="s">
        <v>68</v>
      </c>
      <c r="C169">
        <v>2005</v>
      </c>
      <c r="D169">
        <v>13</v>
      </c>
      <c r="E169">
        <v>3</v>
      </c>
      <c r="F169">
        <v>395</v>
      </c>
      <c r="G169">
        <v>258</v>
      </c>
      <c r="H169">
        <v>137</v>
      </c>
      <c r="I169">
        <v>8.6</v>
      </c>
      <c r="J169">
        <v>2.2000000000000002</v>
      </c>
      <c r="K169">
        <v>10.8</v>
      </c>
      <c r="L169">
        <v>5</v>
      </c>
      <c r="M169">
        <v>5.8</v>
      </c>
      <c r="N169" t="s">
        <v>53</v>
      </c>
      <c r="O169" t="s">
        <v>48</v>
      </c>
    </row>
    <row r="170" spans="1:15" x14ac:dyDescent="0.35">
      <c r="A170" t="s">
        <v>69</v>
      </c>
      <c r="B170" t="s">
        <v>70</v>
      </c>
      <c r="C170">
        <v>2005</v>
      </c>
      <c r="D170">
        <v>5</v>
      </c>
      <c r="E170">
        <v>11</v>
      </c>
      <c r="F170">
        <v>254</v>
      </c>
      <c r="G170">
        <v>345</v>
      </c>
      <c r="H170">
        <v>-91</v>
      </c>
      <c r="I170">
        <v>-5.7</v>
      </c>
      <c r="J170">
        <v>-1</v>
      </c>
      <c r="K170">
        <v>-6.7</v>
      </c>
      <c r="L170">
        <v>-4.3</v>
      </c>
      <c r="M170">
        <v>-2.4</v>
      </c>
      <c r="N170" t="s">
        <v>47</v>
      </c>
      <c r="O170" t="s">
        <v>48</v>
      </c>
    </row>
    <row r="171" spans="1:15" x14ac:dyDescent="0.35">
      <c r="A171" t="s">
        <v>71</v>
      </c>
      <c r="B171" t="s">
        <v>72</v>
      </c>
      <c r="C171">
        <v>2005</v>
      </c>
      <c r="D171">
        <v>4</v>
      </c>
      <c r="E171">
        <v>12</v>
      </c>
      <c r="F171">
        <v>298</v>
      </c>
      <c r="G171">
        <v>344</v>
      </c>
      <c r="H171">
        <v>-46</v>
      </c>
      <c r="I171">
        <v>-2.9</v>
      </c>
      <c r="J171">
        <v>-0.8</v>
      </c>
      <c r="K171">
        <v>-3.7</v>
      </c>
      <c r="L171">
        <v>-1.5</v>
      </c>
      <c r="M171">
        <v>-2.2000000000000002</v>
      </c>
      <c r="N171" t="s">
        <v>47</v>
      </c>
      <c r="O171" t="s">
        <v>48</v>
      </c>
    </row>
    <row r="172" spans="1:15" x14ac:dyDescent="0.35">
      <c r="A172" t="s">
        <v>110</v>
      </c>
      <c r="B172" t="s">
        <v>111</v>
      </c>
      <c r="C172">
        <v>2005</v>
      </c>
      <c r="D172">
        <v>2</v>
      </c>
      <c r="E172">
        <v>14</v>
      </c>
      <c r="F172">
        <v>260</v>
      </c>
      <c r="G172">
        <v>431</v>
      </c>
      <c r="H172">
        <v>-171</v>
      </c>
      <c r="I172">
        <v>-10.7</v>
      </c>
      <c r="J172">
        <v>0.7</v>
      </c>
      <c r="K172">
        <v>-10</v>
      </c>
      <c r="L172">
        <v>-4.4000000000000004</v>
      </c>
      <c r="M172">
        <v>-5.7</v>
      </c>
      <c r="N172" t="s">
        <v>47</v>
      </c>
      <c r="O172" t="s">
        <v>48</v>
      </c>
    </row>
    <row r="173" spans="1:15" x14ac:dyDescent="0.35">
      <c r="A173" t="s">
        <v>73</v>
      </c>
      <c r="B173" t="s">
        <v>74</v>
      </c>
      <c r="C173">
        <v>2005</v>
      </c>
      <c r="D173">
        <v>14</v>
      </c>
      <c r="E173">
        <v>2</v>
      </c>
      <c r="F173">
        <v>439</v>
      </c>
      <c r="G173">
        <v>247</v>
      </c>
      <c r="H173">
        <v>192</v>
      </c>
      <c r="I173">
        <v>12</v>
      </c>
      <c r="J173">
        <v>-1.2</v>
      </c>
      <c r="K173">
        <v>10.8</v>
      </c>
      <c r="L173">
        <v>5.6</v>
      </c>
      <c r="M173">
        <v>5.2</v>
      </c>
      <c r="N173" t="s">
        <v>53</v>
      </c>
      <c r="O173" t="s">
        <v>48</v>
      </c>
    </row>
    <row r="174" spans="1:15" x14ac:dyDescent="0.35">
      <c r="A174" t="s">
        <v>75</v>
      </c>
      <c r="B174" t="s">
        <v>76</v>
      </c>
      <c r="C174">
        <v>2005</v>
      </c>
      <c r="D174">
        <v>12</v>
      </c>
      <c r="E174">
        <v>4</v>
      </c>
      <c r="F174">
        <v>361</v>
      </c>
      <c r="G174">
        <v>269</v>
      </c>
      <c r="H174">
        <v>92</v>
      </c>
      <c r="I174">
        <v>5.8</v>
      </c>
      <c r="J174">
        <v>-1</v>
      </c>
      <c r="K174">
        <v>4.8</v>
      </c>
      <c r="L174">
        <v>1.1000000000000001</v>
      </c>
      <c r="M174">
        <v>3.7</v>
      </c>
      <c r="N174" t="s">
        <v>53</v>
      </c>
      <c r="O174" t="s">
        <v>48</v>
      </c>
    </row>
    <row r="175" spans="1:15" x14ac:dyDescent="0.35">
      <c r="A175" t="s">
        <v>77</v>
      </c>
      <c r="B175" t="s">
        <v>78</v>
      </c>
      <c r="C175">
        <v>2005</v>
      </c>
      <c r="D175">
        <v>10</v>
      </c>
      <c r="E175">
        <v>6</v>
      </c>
      <c r="F175">
        <v>403</v>
      </c>
      <c r="G175">
        <v>325</v>
      </c>
      <c r="H175">
        <v>78</v>
      </c>
      <c r="I175">
        <v>4.9000000000000004</v>
      </c>
      <c r="J175">
        <v>2.1</v>
      </c>
      <c r="K175">
        <v>7</v>
      </c>
      <c r="L175">
        <v>5.0999999999999996</v>
      </c>
      <c r="M175">
        <v>1.9</v>
      </c>
      <c r="N175" t="s">
        <v>47</v>
      </c>
      <c r="O175" t="s">
        <v>48</v>
      </c>
    </row>
    <row r="176" spans="1:15" x14ac:dyDescent="0.35">
      <c r="A176" t="s">
        <v>79</v>
      </c>
      <c r="B176" t="s">
        <v>80</v>
      </c>
      <c r="C176">
        <v>2005</v>
      </c>
      <c r="D176">
        <v>9</v>
      </c>
      <c r="E176">
        <v>7</v>
      </c>
      <c r="F176">
        <v>318</v>
      </c>
      <c r="G176">
        <v>317</v>
      </c>
      <c r="H176">
        <v>1</v>
      </c>
      <c r="I176">
        <v>0.1</v>
      </c>
      <c r="J176">
        <v>-0.8</v>
      </c>
      <c r="K176">
        <v>-0.8</v>
      </c>
      <c r="L176">
        <v>-1.1000000000000001</v>
      </c>
      <c r="M176">
        <v>0.3</v>
      </c>
      <c r="N176" t="s">
        <v>47</v>
      </c>
      <c r="O176" t="s">
        <v>48</v>
      </c>
    </row>
    <row r="177" spans="1:15" x14ac:dyDescent="0.35">
      <c r="A177" t="s">
        <v>81</v>
      </c>
      <c r="B177" t="s">
        <v>82</v>
      </c>
      <c r="C177">
        <v>2005</v>
      </c>
      <c r="D177">
        <v>9</v>
      </c>
      <c r="E177">
        <v>7</v>
      </c>
      <c r="F177">
        <v>306</v>
      </c>
      <c r="G177">
        <v>344</v>
      </c>
      <c r="H177">
        <v>-38</v>
      </c>
      <c r="I177">
        <v>-2.4</v>
      </c>
      <c r="J177">
        <v>-1.1000000000000001</v>
      </c>
      <c r="K177">
        <v>-3.5</v>
      </c>
      <c r="L177">
        <v>-1.4</v>
      </c>
      <c r="M177">
        <v>-2.1</v>
      </c>
      <c r="N177" t="s">
        <v>47</v>
      </c>
      <c r="O177" t="s">
        <v>48</v>
      </c>
    </row>
    <row r="178" spans="1:15" x14ac:dyDescent="0.35">
      <c r="A178" t="s">
        <v>83</v>
      </c>
      <c r="B178" t="s">
        <v>84</v>
      </c>
      <c r="C178">
        <v>2005</v>
      </c>
      <c r="D178">
        <v>10</v>
      </c>
      <c r="E178">
        <v>6</v>
      </c>
      <c r="F178">
        <v>379</v>
      </c>
      <c r="G178">
        <v>338</v>
      </c>
      <c r="H178">
        <v>41</v>
      </c>
      <c r="I178">
        <v>2.6</v>
      </c>
      <c r="J178">
        <v>0.6</v>
      </c>
      <c r="K178">
        <v>3.1</v>
      </c>
      <c r="L178">
        <v>3.7</v>
      </c>
      <c r="M178">
        <v>-0.5</v>
      </c>
      <c r="N178" t="s">
        <v>53</v>
      </c>
      <c r="O178" t="s">
        <v>48</v>
      </c>
    </row>
    <row r="179" spans="1:15" x14ac:dyDescent="0.35">
      <c r="A179" t="s">
        <v>85</v>
      </c>
      <c r="B179" t="s">
        <v>86</v>
      </c>
      <c r="C179">
        <v>2005</v>
      </c>
      <c r="D179">
        <v>3</v>
      </c>
      <c r="E179">
        <v>13</v>
      </c>
      <c r="F179">
        <v>235</v>
      </c>
      <c r="G179">
        <v>398</v>
      </c>
      <c r="H179">
        <v>-163</v>
      </c>
      <c r="I179">
        <v>-10.199999999999999</v>
      </c>
      <c r="J179">
        <v>-0.9</v>
      </c>
      <c r="K179">
        <v>-11.1</v>
      </c>
      <c r="L179">
        <v>-6.2</v>
      </c>
      <c r="M179">
        <v>-4.9000000000000004</v>
      </c>
      <c r="N179" t="s">
        <v>47</v>
      </c>
      <c r="O179" t="s">
        <v>48</v>
      </c>
    </row>
    <row r="180" spans="1:15" x14ac:dyDescent="0.35">
      <c r="A180" t="s">
        <v>87</v>
      </c>
      <c r="B180" t="s">
        <v>88</v>
      </c>
      <c r="C180">
        <v>2005</v>
      </c>
      <c r="D180">
        <v>4</v>
      </c>
      <c r="E180">
        <v>12</v>
      </c>
      <c r="F180">
        <v>240</v>
      </c>
      <c r="G180">
        <v>355</v>
      </c>
      <c r="H180">
        <v>-115</v>
      </c>
      <c r="I180">
        <v>-7.2</v>
      </c>
      <c r="J180">
        <v>0.8</v>
      </c>
      <c r="K180">
        <v>-6.4</v>
      </c>
      <c r="L180">
        <v>-5.2</v>
      </c>
      <c r="M180">
        <v>-1.2</v>
      </c>
      <c r="N180" t="s">
        <v>47</v>
      </c>
      <c r="O180" t="s">
        <v>48</v>
      </c>
    </row>
    <row r="181" spans="1:15" x14ac:dyDescent="0.35">
      <c r="A181" t="s">
        <v>87</v>
      </c>
      <c r="B181" t="s">
        <v>89</v>
      </c>
      <c r="C181">
        <v>2005</v>
      </c>
      <c r="D181">
        <v>11</v>
      </c>
      <c r="E181">
        <v>5</v>
      </c>
      <c r="F181">
        <v>422</v>
      </c>
      <c r="G181">
        <v>314</v>
      </c>
      <c r="H181">
        <v>108</v>
      </c>
      <c r="I181">
        <v>6.8</v>
      </c>
      <c r="J181">
        <v>0.7</v>
      </c>
      <c r="K181">
        <v>7.5</v>
      </c>
      <c r="L181">
        <v>5.8</v>
      </c>
      <c r="M181">
        <v>1.7</v>
      </c>
      <c r="N181" t="s">
        <v>53</v>
      </c>
      <c r="O181" t="s">
        <v>48</v>
      </c>
    </row>
    <row r="182" spans="1:15" x14ac:dyDescent="0.35">
      <c r="A182" t="s">
        <v>90</v>
      </c>
      <c r="B182" t="s">
        <v>91</v>
      </c>
      <c r="C182">
        <v>2005</v>
      </c>
      <c r="D182">
        <v>4</v>
      </c>
      <c r="E182">
        <v>12</v>
      </c>
      <c r="F182">
        <v>290</v>
      </c>
      <c r="G182">
        <v>383</v>
      </c>
      <c r="H182">
        <v>-93</v>
      </c>
      <c r="I182">
        <v>-5.8</v>
      </c>
      <c r="J182">
        <v>3</v>
      </c>
      <c r="K182">
        <v>-2.8</v>
      </c>
      <c r="L182">
        <v>-1.2</v>
      </c>
      <c r="M182">
        <v>-1.6</v>
      </c>
      <c r="N182" t="s">
        <v>47</v>
      </c>
      <c r="O182" t="s">
        <v>48</v>
      </c>
    </row>
    <row r="183" spans="1:15" x14ac:dyDescent="0.35">
      <c r="A183" t="s">
        <v>92</v>
      </c>
      <c r="B183" t="s">
        <v>93</v>
      </c>
      <c r="C183">
        <v>2005</v>
      </c>
      <c r="D183">
        <v>6</v>
      </c>
      <c r="E183">
        <v>10</v>
      </c>
      <c r="F183">
        <v>310</v>
      </c>
      <c r="G183">
        <v>388</v>
      </c>
      <c r="H183">
        <v>-78</v>
      </c>
      <c r="I183">
        <v>-4.9000000000000004</v>
      </c>
      <c r="J183">
        <v>2.6</v>
      </c>
      <c r="K183">
        <v>-2.2999999999999998</v>
      </c>
      <c r="L183">
        <v>-0.7</v>
      </c>
      <c r="M183">
        <v>-1.7</v>
      </c>
      <c r="N183" t="s">
        <v>47</v>
      </c>
      <c r="O183" t="s">
        <v>48</v>
      </c>
    </row>
    <row r="184" spans="1:15" x14ac:dyDescent="0.35">
      <c r="A184" t="s">
        <v>94</v>
      </c>
      <c r="B184" t="s">
        <v>95</v>
      </c>
      <c r="C184">
        <v>2005</v>
      </c>
      <c r="D184">
        <v>11</v>
      </c>
      <c r="E184">
        <v>5</v>
      </c>
      <c r="F184">
        <v>389</v>
      </c>
      <c r="G184">
        <v>258</v>
      </c>
      <c r="H184">
        <v>131</v>
      </c>
      <c r="I184">
        <v>8.1999999999999993</v>
      </c>
      <c r="J184">
        <v>-0.4</v>
      </c>
      <c r="K184">
        <v>7.8</v>
      </c>
      <c r="L184">
        <v>3.8</v>
      </c>
      <c r="M184">
        <v>4</v>
      </c>
      <c r="N184" t="s">
        <v>53</v>
      </c>
      <c r="O184" t="s">
        <v>54</v>
      </c>
    </row>
    <row r="185" spans="1:15" x14ac:dyDescent="0.35">
      <c r="A185" t="s">
        <v>96</v>
      </c>
      <c r="B185" t="s">
        <v>97</v>
      </c>
      <c r="C185">
        <v>2005</v>
      </c>
      <c r="D185">
        <v>9</v>
      </c>
      <c r="E185">
        <v>7</v>
      </c>
      <c r="F185">
        <v>418</v>
      </c>
      <c r="G185">
        <v>312</v>
      </c>
      <c r="H185">
        <v>106</v>
      </c>
      <c r="I185">
        <v>6.6</v>
      </c>
      <c r="J185">
        <v>3.3</v>
      </c>
      <c r="K185">
        <v>9.9</v>
      </c>
      <c r="L185">
        <v>7.1</v>
      </c>
      <c r="M185">
        <v>2.9</v>
      </c>
      <c r="N185" t="s">
        <v>47</v>
      </c>
      <c r="O185" t="s">
        <v>48</v>
      </c>
    </row>
    <row r="186" spans="1:15" x14ac:dyDescent="0.35">
      <c r="A186" t="s">
        <v>98</v>
      </c>
      <c r="B186" t="s">
        <v>99</v>
      </c>
      <c r="C186">
        <v>2005</v>
      </c>
      <c r="D186">
        <v>4</v>
      </c>
      <c r="E186">
        <v>12</v>
      </c>
      <c r="F186">
        <v>239</v>
      </c>
      <c r="G186">
        <v>428</v>
      </c>
      <c r="H186">
        <v>-189</v>
      </c>
      <c r="I186">
        <v>-11.8</v>
      </c>
      <c r="J186">
        <v>0.7</v>
      </c>
      <c r="K186">
        <v>-11.1</v>
      </c>
      <c r="L186">
        <v>-5.6</v>
      </c>
      <c r="M186">
        <v>-5.5</v>
      </c>
      <c r="N186" t="s">
        <v>47</v>
      </c>
      <c r="O186" t="s">
        <v>48</v>
      </c>
    </row>
    <row r="187" spans="1:15" x14ac:dyDescent="0.35">
      <c r="A187" t="s">
        <v>100</v>
      </c>
      <c r="B187" t="s">
        <v>101</v>
      </c>
      <c r="C187">
        <v>2005</v>
      </c>
      <c r="D187">
        <v>13</v>
      </c>
      <c r="E187">
        <v>3</v>
      </c>
      <c r="F187">
        <v>452</v>
      </c>
      <c r="G187">
        <v>271</v>
      </c>
      <c r="H187">
        <v>181</v>
      </c>
      <c r="I187">
        <v>11.3</v>
      </c>
      <c r="J187">
        <v>-2.2000000000000002</v>
      </c>
      <c r="K187">
        <v>9.1</v>
      </c>
      <c r="L187">
        <v>5.8</v>
      </c>
      <c r="M187">
        <v>3.4</v>
      </c>
      <c r="N187" t="s">
        <v>53</v>
      </c>
      <c r="O187" t="s">
        <v>48</v>
      </c>
    </row>
    <row r="188" spans="1:15" x14ac:dyDescent="0.35">
      <c r="A188" t="s">
        <v>102</v>
      </c>
      <c r="B188" t="s">
        <v>103</v>
      </c>
      <c r="C188">
        <v>2005</v>
      </c>
      <c r="D188">
        <v>6</v>
      </c>
      <c r="E188">
        <v>10</v>
      </c>
      <c r="F188">
        <v>363</v>
      </c>
      <c r="G188">
        <v>429</v>
      </c>
      <c r="H188">
        <v>-66</v>
      </c>
      <c r="I188">
        <v>-4.0999999999999996</v>
      </c>
      <c r="J188">
        <v>-1</v>
      </c>
      <c r="K188">
        <v>-5.0999999999999996</v>
      </c>
      <c r="L188">
        <v>1.3</v>
      </c>
      <c r="M188">
        <v>-6.4</v>
      </c>
      <c r="N188" t="s">
        <v>47</v>
      </c>
      <c r="O188" t="s">
        <v>48</v>
      </c>
    </row>
    <row r="189" spans="1:15" x14ac:dyDescent="0.35">
      <c r="A189" t="s">
        <v>104</v>
      </c>
      <c r="B189" t="s">
        <v>105</v>
      </c>
      <c r="C189">
        <v>2005</v>
      </c>
      <c r="D189">
        <v>11</v>
      </c>
      <c r="E189">
        <v>5</v>
      </c>
      <c r="F189">
        <v>300</v>
      </c>
      <c r="G189">
        <v>274</v>
      </c>
      <c r="H189">
        <v>26</v>
      </c>
      <c r="I189">
        <v>1.6</v>
      </c>
      <c r="J189">
        <v>-2.6</v>
      </c>
      <c r="K189">
        <v>-1</v>
      </c>
      <c r="L189">
        <v>-2.8</v>
      </c>
      <c r="M189">
        <v>1.8</v>
      </c>
      <c r="N189" t="s">
        <v>53</v>
      </c>
      <c r="O189" t="s">
        <v>48</v>
      </c>
    </row>
    <row r="190" spans="1:15" x14ac:dyDescent="0.35">
      <c r="A190" t="s">
        <v>106</v>
      </c>
      <c r="B190" t="s">
        <v>107</v>
      </c>
      <c r="C190">
        <v>2005</v>
      </c>
      <c r="D190">
        <v>4</v>
      </c>
      <c r="E190">
        <v>12</v>
      </c>
      <c r="F190">
        <v>299</v>
      </c>
      <c r="G190">
        <v>421</v>
      </c>
      <c r="H190">
        <v>-122</v>
      </c>
      <c r="I190">
        <v>-7.6</v>
      </c>
      <c r="J190">
        <v>0.1</v>
      </c>
      <c r="K190">
        <v>-7.6</v>
      </c>
      <c r="L190">
        <v>-2</v>
      </c>
      <c r="M190">
        <v>-5.5</v>
      </c>
      <c r="N190" t="s">
        <v>47</v>
      </c>
      <c r="O190" t="s">
        <v>48</v>
      </c>
    </row>
    <row r="191" spans="1:15" x14ac:dyDescent="0.35">
      <c r="A191" t="s">
        <v>108</v>
      </c>
      <c r="B191" t="s">
        <v>109</v>
      </c>
      <c r="C191">
        <v>2005</v>
      </c>
      <c r="D191">
        <v>10</v>
      </c>
      <c r="E191">
        <v>6</v>
      </c>
      <c r="F191">
        <v>359</v>
      </c>
      <c r="G191">
        <v>293</v>
      </c>
      <c r="H191">
        <v>66</v>
      </c>
      <c r="I191">
        <v>4.0999999999999996</v>
      </c>
      <c r="J191">
        <v>1.9</v>
      </c>
      <c r="K191">
        <v>6</v>
      </c>
      <c r="L191">
        <v>2.6</v>
      </c>
      <c r="M191">
        <v>3.4</v>
      </c>
      <c r="N191" t="s">
        <v>53</v>
      </c>
      <c r="O191" t="s">
        <v>48</v>
      </c>
    </row>
    <row r="192" spans="1:15" x14ac:dyDescent="0.35">
      <c r="A192" t="s">
        <v>45</v>
      </c>
      <c r="B192" t="s">
        <v>46</v>
      </c>
      <c r="C192">
        <v>2006</v>
      </c>
      <c r="D192">
        <v>5</v>
      </c>
      <c r="E192">
        <v>11</v>
      </c>
      <c r="F192">
        <v>314</v>
      </c>
      <c r="G192">
        <v>389</v>
      </c>
      <c r="H192">
        <v>-75</v>
      </c>
      <c r="I192">
        <v>-4.7</v>
      </c>
      <c r="J192">
        <v>-2.2000000000000002</v>
      </c>
      <c r="K192">
        <v>-6.9</v>
      </c>
      <c r="L192">
        <v>-2.6</v>
      </c>
      <c r="M192">
        <v>-4.3</v>
      </c>
      <c r="N192" t="s">
        <v>47</v>
      </c>
      <c r="O192" t="s">
        <v>48</v>
      </c>
    </row>
    <row r="193" spans="1:15" x14ac:dyDescent="0.35">
      <c r="A193" t="s">
        <v>49</v>
      </c>
      <c r="B193" t="s">
        <v>50</v>
      </c>
      <c r="C193">
        <v>2006</v>
      </c>
      <c r="D193">
        <v>7</v>
      </c>
      <c r="E193">
        <v>9</v>
      </c>
      <c r="F193">
        <v>292</v>
      </c>
      <c r="G193">
        <v>328</v>
      </c>
      <c r="H193">
        <v>-36</v>
      </c>
      <c r="I193">
        <v>-2.2999999999999998</v>
      </c>
      <c r="J193">
        <v>-0.8</v>
      </c>
      <c r="K193">
        <v>-3</v>
      </c>
      <c r="L193">
        <v>-2.8</v>
      </c>
      <c r="M193">
        <v>-0.2</v>
      </c>
      <c r="N193" t="s">
        <v>47</v>
      </c>
      <c r="O193" t="s">
        <v>48</v>
      </c>
    </row>
    <row r="194" spans="1:15" x14ac:dyDescent="0.35">
      <c r="A194" t="s">
        <v>51</v>
      </c>
      <c r="B194" t="s">
        <v>52</v>
      </c>
      <c r="C194">
        <v>2006</v>
      </c>
      <c r="D194">
        <v>13</v>
      </c>
      <c r="E194">
        <v>3</v>
      </c>
      <c r="F194">
        <v>353</v>
      </c>
      <c r="G194">
        <v>201</v>
      </c>
      <c r="H194">
        <v>152</v>
      </c>
      <c r="I194">
        <v>9.5</v>
      </c>
      <c r="J194">
        <v>-0.2</v>
      </c>
      <c r="K194">
        <v>9.3000000000000007</v>
      </c>
      <c r="L194">
        <v>1.5</v>
      </c>
      <c r="M194">
        <v>7.8</v>
      </c>
      <c r="N194" t="s">
        <v>53</v>
      </c>
      <c r="O194" t="s">
        <v>48</v>
      </c>
    </row>
    <row r="195" spans="1:15" x14ac:dyDescent="0.35">
      <c r="A195" t="s">
        <v>55</v>
      </c>
      <c r="B195" t="s">
        <v>56</v>
      </c>
      <c r="C195">
        <v>2006</v>
      </c>
      <c r="D195">
        <v>7</v>
      </c>
      <c r="E195">
        <v>9</v>
      </c>
      <c r="F195">
        <v>300</v>
      </c>
      <c r="G195">
        <v>311</v>
      </c>
      <c r="H195">
        <v>-11</v>
      </c>
      <c r="I195">
        <v>-0.7</v>
      </c>
      <c r="J195">
        <v>2.9</v>
      </c>
      <c r="K195">
        <v>2.2000000000000002</v>
      </c>
      <c r="L195">
        <v>-0.2</v>
      </c>
      <c r="M195">
        <v>2.4</v>
      </c>
      <c r="N195" t="s">
        <v>47</v>
      </c>
      <c r="O195" t="s">
        <v>48</v>
      </c>
    </row>
    <row r="196" spans="1:15" x14ac:dyDescent="0.35">
      <c r="A196" t="s">
        <v>57</v>
      </c>
      <c r="B196" t="s">
        <v>58</v>
      </c>
      <c r="C196">
        <v>2006</v>
      </c>
      <c r="D196">
        <v>8</v>
      </c>
      <c r="E196">
        <v>8</v>
      </c>
      <c r="F196">
        <v>270</v>
      </c>
      <c r="G196">
        <v>305</v>
      </c>
      <c r="H196">
        <v>-35</v>
      </c>
      <c r="I196">
        <v>-2.2000000000000002</v>
      </c>
      <c r="J196">
        <v>-0.5</v>
      </c>
      <c r="K196">
        <v>-2.7</v>
      </c>
      <c r="L196">
        <v>-4.2</v>
      </c>
      <c r="M196">
        <v>1.5</v>
      </c>
      <c r="N196" t="s">
        <v>47</v>
      </c>
      <c r="O196" t="s">
        <v>48</v>
      </c>
    </row>
    <row r="197" spans="1:15" x14ac:dyDescent="0.35">
      <c r="A197" t="s">
        <v>59</v>
      </c>
      <c r="B197" t="s">
        <v>60</v>
      </c>
      <c r="C197">
        <v>2006</v>
      </c>
      <c r="D197">
        <v>13</v>
      </c>
      <c r="E197">
        <v>3</v>
      </c>
      <c r="F197">
        <v>427</v>
      </c>
      <c r="G197">
        <v>255</v>
      </c>
      <c r="H197">
        <v>172</v>
      </c>
      <c r="I197">
        <v>10.8</v>
      </c>
      <c r="J197">
        <v>-2.9</v>
      </c>
      <c r="K197">
        <v>7.9</v>
      </c>
      <c r="L197">
        <v>4.9000000000000004</v>
      </c>
      <c r="M197">
        <v>3</v>
      </c>
      <c r="N197" t="s">
        <v>53</v>
      </c>
      <c r="O197" t="s">
        <v>48</v>
      </c>
    </row>
    <row r="198" spans="1:15" x14ac:dyDescent="0.35">
      <c r="A198" t="s">
        <v>61</v>
      </c>
      <c r="B198" t="s">
        <v>62</v>
      </c>
      <c r="C198">
        <v>2006</v>
      </c>
      <c r="D198">
        <v>8</v>
      </c>
      <c r="E198">
        <v>8</v>
      </c>
      <c r="F198">
        <v>373</v>
      </c>
      <c r="G198">
        <v>331</v>
      </c>
      <c r="H198">
        <v>42</v>
      </c>
      <c r="I198">
        <v>2.6</v>
      </c>
      <c r="J198">
        <v>1.5</v>
      </c>
      <c r="K198">
        <v>4.0999999999999996</v>
      </c>
      <c r="L198">
        <v>4</v>
      </c>
      <c r="M198">
        <v>0</v>
      </c>
      <c r="N198" t="s">
        <v>47</v>
      </c>
      <c r="O198" t="s">
        <v>48</v>
      </c>
    </row>
    <row r="199" spans="1:15" x14ac:dyDescent="0.35">
      <c r="A199" t="s">
        <v>63</v>
      </c>
      <c r="B199" t="s">
        <v>64</v>
      </c>
      <c r="C199">
        <v>2006</v>
      </c>
      <c r="D199">
        <v>4</v>
      </c>
      <c r="E199">
        <v>12</v>
      </c>
      <c r="F199">
        <v>238</v>
      </c>
      <c r="G199">
        <v>356</v>
      </c>
      <c r="H199">
        <v>-118</v>
      </c>
      <c r="I199">
        <v>-7.4</v>
      </c>
      <c r="J199">
        <v>1.5</v>
      </c>
      <c r="K199">
        <v>-5.8</v>
      </c>
      <c r="L199">
        <v>-4.5</v>
      </c>
      <c r="M199">
        <v>-1.3</v>
      </c>
      <c r="N199" t="s">
        <v>47</v>
      </c>
      <c r="O199" t="s">
        <v>48</v>
      </c>
    </row>
    <row r="200" spans="1:15" x14ac:dyDescent="0.35">
      <c r="A200" t="s">
        <v>65</v>
      </c>
      <c r="B200" t="s">
        <v>66</v>
      </c>
      <c r="C200">
        <v>2006</v>
      </c>
      <c r="D200">
        <v>9</v>
      </c>
      <c r="E200">
        <v>7</v>
      </c>
      <c r="F200">
        <v>425</v>
      </c>
      <c r="G200">
        <v>350</v>
      </c>
      <c r="H200">
        <v>75</v>
      </c>
      <c r="I200">
        <v>4.7</v>
      </c>
      <c r="J200">
        <v>-1</v>
      </c>
      <c r="K200">
        <v>3.7</v>
      </c>
      <c r="L200">
        <v>5</v>
      </c>
      <c r="M200">
        <v>-1.3</v>
      </c>
      <c r="N200" t="s">
        <v>53</v>
      </c>
      <c r="O200" t="s">
        <v>48</v>
      </c>
    </row>
    <row r="201" spans="1:15" x14ac:dyDescent="0.35">
      <c r="A201" t="s">
        <v>67</v>
      </c>
      <c r="B201" t="s">
        <v>68</v>
      </c>
      <c r="C201">
        <v>2006</v>
      </c>
      <c r="D201">
        <v>9</v>
      </c>
      <c r="E201">
        <v>7</v>
      </c>
      <c r="F201">
        <v>319</v>
      </c>
      <c r="G201">
        <v>305</v>
      </c>
      <c r="H201">
        <v>14</v>
      </c>
      <c r="I201">
        <v>0.9</v>
      </c>
      <c r="J201">
        <v>0.4</v>
      </c>
      <c r="K201">
        <v>1.3</v>
      </c>
      <c r="L201">
        <v>-0.8</v>
      </c>
      <c r="M201">
        <v>2.1</v>
      </c>
      <c r="N201" t="s">
        <v>47</v>
      </c>
      <c r="O201" t="s">
        <v>48</v>
      </c>
    </row>
    <row r="202" spans="1:15" x14ac:dyDescent="0.35">
      <c r="A202" t="s">
        <v>69</v>
      </c>
      <c r="B202" t="s">
        <v>70</v>
      </c>
      <c r="C202">
        <v>2006</v>
      </c>
      <c r="D202">
        <v>3</v>
      </c>
      <c r="E202">
        <v>13</v>
      </c>
      <c r="F202">
        <v>305</v>
      </c>
      <c r="G202">
        <v>398</v>
      </c>
      <c r="H202">
        <v>-93</v>
      </c>
      <c r="I202">
        <v>-5.8</v>
      </c>
      <c r="J202">
        <v>-0.5</v>
      </c>
      <c r="K202">
        <v>-6.4</v>
      </c>
      <c r="L202">
        <v>-1.8</v>
      </c>
      <c r="M202">
        <v>-4.5999999999999996</v>
      </c>
      <c r="N202" t="s">
        <v>47</v>
      </c>
      <c r="O202" t="s">
        <v>48</v>
      </c>
    </row>
    <row r="203" spans="1:15" x14ac:dyDescent="0.35">
      <c r="A203" t="s">
        <v>71</v>
      </c>
      <c r="B203" t="s">
        <v>72</v>
      </c>
      <c r="C203">
        <v>2006</v>
      </c>
      <c r="D203">
        <v>8</v>
      </c>
      <c r="E203">
        <v>8</v>
      </c>
      <c r="F203">
        <v>301</v>
      </c>
      <c r="G203">
        <v>366</v>
      </c>
      <c r="H203">
        <v>-65</v>
      </c>
      <c r="I203">
        <v>-4.0999999999999996</v>
      </c>
      <c r="J203">
        <v>-0.4</v>
      </c>
      <c r="K203">
        <v>-4.4000000000000004</v>
      </c>
      <c r="L203">
        <v>-2.2999999999999998</v>
      </c>
      <c r="M203">
        <v>-2.1</v>
      </c>
      <c r="N203" t="s">
        <v>47</v>
      </c>
      <c r="O203" t="s">
        <v>48</v>
      </c>
    </row>
    <row r="204" spans="1:15" x14ac:dyDescent="0.35">
      <c r="A204" t="s">
        <v>110</v>
      </c>
      <c r="B204" t="s">
        <v>111</v>
      </c>
      <c r="C204">
        <v>2006</v>
      </c>
      <c r="D204">
        <v>6</v>
      </c>
      <c r="E204">
        <v>10</v>
      </c>
      <c r="F204">
        <v>267</v>
      </c>
      <c r="G204">
        <v>366</v>
      </c>
      <c r="H204">
        <v>-99</v>
      </c>
      <c r="I204">
        <v>-6.2</v>
      </c>
      <c r="J204">
        <v>1.7</v>
      </c>
      <c r="K204">
        <v>-4.5</v>
      </c>
      <c r="L204">
        <v>-3.2</v>
      </c>
      <c r="M204">
        <v>-1.3</v>
      </c>
      <c r="N204" t="s">
        <v>47</v>
      </c>
      <c r="O204" t="s">
        <v>48</v>
      </c>
    </row>
    <row r="205" spans="1:15" x14ac:dyDescent="0.35">
      <c r="A205" t="s">
        <v>73</v>
      </c>
      <c r="B205" t="s">
        <v>74</v>
      </c>
      <c r="C205">
        <v>2006</v>
      </c>
      <c r="D205">
        <v>12</v>
      </c>
      <c r="E205">
        <v>4</v>
      </c>
      <c r="F205">
        <v>427</v>
      </c>
      <c r="G205">
        <v>360</v>
      </c>
      <c r="H205">
        <v>67</v>
      </c>
      <c r="I205">
        <v>4.2</v>
      </c>
      <c r="J205">
        <v>1.7</v>
      </c>
      <c r="K205">
        <v>5.9</v>
      </c>
      <c r="L205">
        <v>6.9</v>
      </c>
      <c r="M205">
        <v>-1.1000000000000001</v>
      </c>
      <c r="N205" t="s">
        <v>53</v>
      </c>
      <c r="O205" t="s">
        <v>54</v>
      </c>
    </row>
    <row r="206" spans="1:15" x14ac:dyDescent="0.35">
      <c r="A206" t="s">
        <v>75</v>
      </c>
      <c r="B206" t="s">
        <v>76</v>
      </c>
      <c r="C206">
        <v>2006</v>
      </c>
      <c r="D206">
        <v>8</v>
      </c>
      <c r="E206">
        <v>8</v>
      </c>
      <c r="F206">
        <v>371</v>
      </c>
      <c r="G206">
        <v>274</v>
      </c>
      <c r="H206">
        <v>97</v>
      </c>
      <c r="I206">
        <v>6.1</v>
      </c>
      <c r="J206">
        <v>1.4</v>
      </c>
      <c r="K206">
        <v>7.5</v>
      </c>
      <c r="L206">
        <v>2.6</v>
      </c>
      <c r="M206">
        <v>4.9000000000000004</v>
      </c>
      <c r="N206" t="s">
        <v>47</v>
      </c>
      <c r="O206" t="s">
        <v>48</v>
      </c>
    </row>
    <row r="207" spans="1:15" x14ac:dyDescent="0.35">
      <c r="A207" t="s">
        <v>77</v>
      </c>
      <c r="B207" t="s">
        <v>78</v>
      </c>
      <c r="C207">
        <v>2006</v>
      </c>
      <c r="D207">
        <v>9</v>
      </c>
      <c r="E207">
        <v>7</v>
      </c>
      <c r="F207">
        <v>331</v>
      </c>
      <c r="G207">
        <v>315</v>
      </c>
      <c r="H207">
        <v>16</v>
      </c>
      <c r="I207">
        <v>1</v>
      </c>
      <c r="J207">
        <v>0</v>
      </c>
      <c r="K207">
        <v>1</v>
      </c>
      <c r="L207">
        <v>0.4</v>
      </c>
      <c r="M207">
        <v>0.6</v>
      </c>
      <c r="N207" t="s">
        <v>53</v>
      </c>
      <c r="O207" t="s">
        <v>48</v>
      </c>
    </row>
    <row r="208" spans="1:15" x14ac:dyDescent="0.35">
      <c r="A208" t="s">
        <v>79</v>
      </c>
      <c r="B208" t="s">
        <v>80</v>
      </c>
      <c r="C208">
        <v>2006</v>
      </c>
      <c r="D208">
        <v>6</v>
      </c>
      <c r="E208">
        <v>10</v>
      </c>
      <c r="F208">
        <v>260</v>
      </c>
      <c r="G208">
        <v>283</v>
      </c>
      <c r="H208">
        <v>-23</v>
      </c>
      <c r="I208">
        <v>-1.4</v>
      </c>
      <c r="J208">
        <v>2.1</v>
      </c>
      <c r="K208">
        <v>0.7</v>
      </c>
      <c r="L208">
        <v>-3.3</v>
      </c>
      <c r="M208">
        <v>4</v>
      </c>
      <c r="N208" t="s">
        <v>47</v>
      </c>
      <c r="O208" t="s">
        <v>48</v>
      </c>
    </row>
    <row r="209" spans="1:15" x14ac:dyDescent="0.35">
      <c r="A209" t="s">
        <v>81</v>
      </c>
      <c r="B209" t="s">
        <v>82</v>
      </c>
      <c r="C209">
        <v>2006</v>
      </c>
      <c r="D209">
        <v>6</v>
      </c>
      <c r="E209">
        <v>10</v>
      </c>
      <c r="F209">
        <v>282</v>
      </c>
      <c r="G209">
        <v>327</v>
      </c>
      <c r="H209">
        <v>-45</v>
      </c>
      <c r="I209">
        <v>-2.8</v>
      </c>
      <c r="J209">
        <v>-1.3</v>
      </c>
      <c r="K209">
        <v>-4.0999999999999996</v>
      </c>
      <c r="L209">
        <v>-3.7</v>
      </c>
      <c r="M209">
        <v>-0.4</v>
      </c>
      <c r="N209" t="s">
        <v>47</v>
      </c>
      <c r="O209" t="s">
        <v>48</v>
      </c>
    </row>
    <row r="210" spans="1:15" x14ac:dyDescent="0.35">
      <c r="A210" t="s">
        <v>83</v>
      </c>
      <c r="B210" t="s">
        <v>84</v>
      </c>
      <c r="C210">
        <v>2006</v>
      </c>
      <c r="D210">
        <v>12</v>
      </c>
      <c r="E210">
        <v>4</v>
      </c>
      <c r="F210">
        <v>385</v>
      </c>
      <c r="G210">
        <v>237</v>
      </c>
      <c r="H210">
        <v>148</v>
      </c>
      <c r="I210">
        <v>9.3000000000000007</v>
      </c>
      <c r="J210">
        <v>1</v>
      </c>
      <c r="K210">
        <v>10.199999999999999</v>
      </c>
      <c r="L210">
        <v>4.3</v>
      </c>
      <c r="M210">
        <v>5.9</v>
      </c>
      <c r="N210" t="s">
        <v>53</v>
      </c>
      <c r="O210" t="s">
        <v>48</v>
      </c>
    </row>
    <row r="211" spans="1:15" x14ac:dyDescent="0.35">
      <c r="A211" t="s">
        <v>85</v>
      </c>
      <c r="B211" t="s">
        <v>86</v>
      </c>
      <c r="C211">
        <v>2006</v>
      </c>
      <c r="D211">
        <v>10</v>
      </c>
      <c r="E211">
        <v>6</v>
      </c>
      <c r="F211">
        <v>413</v>
      </c>
      <c r="G211">
        <v>322</v>
      </c>
      <c r="H211">
        <v>91</v>
      </c>
      <c r="I211">
        <v>5.7</v>
      </c>
      <c r="J211">
        <v>-1.6</v>
      </c>
      <c r="K211">
        <v>4</v>
      </c>
      <c r="L211">
        <v>4.9000000000000004</v>
      </c>
      <c r="M211">
        <v>-0.9</v>
      </c>
      <c r="N211" t="s">
        <v>53</v>
      </c>
      <c r="O211" t="s">
        <v>48</v>
      </c>
    </row>
    <row r="212" spans="1:15" x14ac:dyDescent="0.35">
      <c r="A212" t="s">
        <v>87</v>
      </c>
      <c r="B212" t="s">
        <v>88</v>
      </c>
      <c r="C212">
        <v>2006</v>
      </c>
      <c r="D212">
        <v>10</v>
      </c>
      <c r="E212">
        <v>6</v>
      </c>
      <c r="F212">
        <v>316</v>
      </c>
      <c r="G212">
        <v>295</v>
      </c>
      <c r="H212">
        <v>21</v>
      </c>
      <c r="I212">
        <v>1.3</v>
      </c>
      <c r="J212">
        <v>0.7</v>
      </c>
      <c r="K212">
        <v>2</v>
      </c>
      <c r="L212">
        <v>0.4</v>
      </c>
      <c r="M212">
        <v>1.7</v>
      </c>
      <c r="N212" t="s">
        <v>53</v>
      </c>
      <c r="O212" t="s">
        <v>48</v>
      </c>
    </row>
    <row r="213" spans="1:15" x14ac:dyDescent="0.35">
      <c r="A213" t="s">
        <v>87</v>
      </c>
      <c r="B213" t="s">
        <v>89</v>
      </c>
      <c r="C213">
        <v>2006</v>
      </c>
      <c r="D213">
        <v>8</v>
      </c>
      <c r="E213">
        <v>8</v>
      </c>
      <c r="F213">
        <v>355</v>
      </c>
      <c r="G213">
        <v>362</v>
      </c>
      <c r="H213">
        <v>-7</v>
      </c>
      <c r="I213">
        <v>-0.4</v>
      </c>
      <c r="J213">
        <v>0.5</v>
      </c>
      <c r="K213">
        <v>0.1</v>
      </c>
      <c r="L213">
        <v>1.2</v>
      </c>
      <c r="M213">
        <v>-1.1000000000000001</v>
      </c>
      <c r="N213" t="s">
        <v>53</v>
      </c>
      <c r="O213" t="s">
        <v>48</v>
      </c>
    </row>
    <row r="214" spans="1:15" x14ac:dyDescent="0.35">
      <c r="A214" t="s">
        <v>90</v>
      </c>
      <c r="B214" t="s">
        <v>91</v>
      </c>
      <c r="C214">
        <v>2006</v>
      </c>
      <c r="D214">
        <v>2</v>
      </c>
      <c r="E214">
        <v>14</v>
      </c>
      <c r="F214">
        <v>168</v>
      </c>
      <c r="G214">
        <v>332</v>
      </c>
      <c r="H214">
        <v>-164</v>
      </c>
      <c r="I214">
        <v>-10.3</v>
      </c>
      <c r="J214">
        <v>0.6</v>
      </c>
      <c r="K214">
        <v>-9.6</v>
      </c>
      <c r="L214">
        <v>-10.3</v>
      </c>
      <c r="M214">
        <v>0.7</v>
      </c>
      <c r="N214" t="s">
        <v>47</v>
      </c>
      <c r="O214" t="s">
        <v>48</v>
      </c>
    </row>
    <row r="215" spans="1:15" x14ac:dyDescent="0.35">
      <c r="A215" t="s">
        <v>92</v>
      </c>
      <c r="B215" t="s">
        <v>93</v>
      </c>
      <c r="C215">
        <v>2006</v>
      </c>
      <c r="D215">
        <v>10</v>
      </c>
      <c r="E215">
        <v>6</v>
      </c>
      <c r="F215">
        <v>398</v>
      </c>
      <c r="G215">
        <v>328</v>
      </c>
      <c r="H215">
        <v>70</v>
      </c>
      <c r="I215">
        <v>4.4000000000000004</v>
      </c>
      <c r="J215">
        <v>-1</v>
      </c>
      <c r="K215">
        <v>3.4</v>
      </c>
      <c r="L215">
        <v>3.2</v>
      </c>
      <c r="M215">
        <v>0.2</v>
      </c>
      <c r="N215" t="s">
        <v>53</v>
      </c>
      <c r="O215" t="s">
        <v>48</v>
      </c>
    </row>
    <row r="216" spans="1:15" x14ac:dyDescent="0.35">
      <c r="A216" t="s">
        <v>94</v>
      </c>
      <c r="B216" t="s">
        <v>95</v>
      </c>
      <c r="C216">
        <v>2006</v>
      </c>
      <c r="D216">
        <v>8</v>
      </c>
      <c r="E216">
        <v>8</v>
      </c>
      <c r="F216">
        <v>353</v>
      </c>
      <c r="G216">
        <v>315</v>
      </c>
      <c r="H216">
        <v>38</v>
      </c>
      <c r="I216">
        <v>2.4</v>
      </c>
      <c r="J216">
        <v>1</v>
      </c>
      <c r="K216">
        <v>3.4</v>
      </c>
      <c r="L216">
        <v>3</v>
      </c>
      <c r="M216">
        <v>0.4</v>
      </c>
      <c r="N216" t="s">
        <v>47</v>
      </c>
      <c r="O216" t="s">
        <v>48</v>
      </c>
    </row>
    <row r="217" spans="1:15" x14ac:dyDescent="0.35">
      <c r="A217" t="s">
        <v>96</v>
      </c>
      <c r="B217" t="s">
        <v>97</v>
      </c>
      <c r="C217">
        <v>2006</v>
      </c>
      <c r="D217">
        <v>14</v>
      </c>
      <c r="E217">
        <v>2</v>
      </c>
      <c r="F217">
        <v>492</v>
      </c>
      <c r="G217">
        <v>303</v>
      </c>
      <c r="H217">
        <v>189</v>
      </c>
      <c r="I217">
        <v>11.8</v>
      </c>
      <c r="J217">
        <v>-1.6</v>
      </c>
      <c r="K217">
        <v>10.199999999999999</v>
      </c>
      <c r="L217">
        <v>10</v>
      </c>
      <c r="M217">
        <v>0.2</v>
      </c>
      <c r="N217" t="s">
        <v>53</v>
      </c>
      <c r="O217" t="s">
        <v>48</v>
      </c>
    </row>
    <row r="218" spans="1:15" x14ac:dyDescent="0.35">
      <c r="A218" t="s">
        <v>98</v>
      </c>
      <c r="B218" t="s">
        <v>99</v>
      </c>
      <c r="C218">
        <v>2006</v>
      </c>
      <c r="D218">
        <v>7</v>
      </c>
      <c r="E218">
        <v>9</v>
      </c>
      <c r="F218">
        <v>298</v>
      </c>
      <c r="G218">
        <v>412</v>
      </c>
      <c r="H218">
        <v>-114</v>
      </c>
      <c r="I218">
        <v>-7.1</v>
      </c>
      <c r="J218">
        <v>-1.6</v>
      </c>
      <c r="K218">
        <v>-8.6999999999999993</v>
      </c>
      <c r="L218">
        <v>-3.5</v>
      </c>
      <c r="M218">
        <v>-5.2</v>
      </c>
      <c r="N218" t="s">
        <v>47</v>
      </c>
      <c r="O218" t="s">
        <v>48</v>
      </c>
    </row>
    <row r="219" spans="1:15" x14ac:dyDescent="0.35">
      <c r="A219" t="s">
        <v>100</v>
      </c>
      <c r="B219" t="s">
        <v>101</v>
      </c>
      <c r="C219">
        <v>2006</v>
      </c>
      <c r="D219">
        <v>9</v>
      </c>
      <c r="E219">
        <v>7</v>
      </c>
      <c r="F219">
        <v>335</v>
      </c>
      <c r="G219">
        <v>341</v>
      </c>
      <c r="H219">
        <v>-6</v>
      </c>
      <c r="I219">
        <v>-0.4</v>
      </c>
      <c r="J219">
        <v>-3.2</v>
      </c>
      <c r="K219">
        <v>-3.6</v>
      </c>
      <c r="L219">
        <v>-1.7</v>
      </c>
      <c r="M219">
        <v>-1.9</v>
      </c>
      <c r="N219" t="s">
        <v>53</v>
      </c>
      <c r="O219" t="s">
        <v>48</v>
      </c>
    </row>
    <row r="220" spans="1:15" x14ac:dyDescent="0.35">
      <c r="A220" t="s">
        <v>102</v>
      </c>
      <c r="B220" t="s">
        <v>103</v>
      </c>
      <c r="C220">
        <v>2006</v>
      </c>
      <c r="D220">
        <v>8</v>
      </c>
      <c r="E220">
        <v>8</v>
      </c>
      <c r="F220">
        <v>367</v>
      </c>
      <c r="G220">
        <v>381</v>
      </c>
      <c r="H220">
        <v>-14</v>
      </c>
      <c r="I220">
        <v>-0.9</v>
      </c>
      <c r="J220">
        <v>-3.1</v>
      </c>
      <c r="K220">
        <v>-4</v>
      </c>
      <c r="L220">
        <v>0.8</v>
      </c>
      <c r="M220">
        <v>-4.7</v>
      </c>
      <c r="N220" t="s">
        <v>47</v>
      </c>
      <c r="O220" t="s">
        <v>48</v>
      </c>
    </row>
    <row r="221" spans="1:15" x14ac:dyDescent="0.35">
      <c r="A221" t="s">
        <v>104</v>
      </c>
      <c r="B221" t="s">
        <v>105</v>
      </c>
      <c r="C221">
        <v>2006</v>
      </c>
      <c r="D221">
        <v>4</v>
      </c>
      <c r="E221">
        <v>12</v>
      </c>
      <c r="F221">
        <v>211</v>
      </c>
      <c r="G221">
        <v>353</v>
      </c>
      <c r="H221">
        <v>-142</v>
      </c>
      <c r="I221">
        <v>-8.9</v>
      </c>
      <c r="J221">
        <v>0.9</v>
      </c>
      <c r="K221">
        <v>-7.9</v>
      </c>
      <c r="L221">
        <v>-7.2</v>
      </c>
      <c r="M221">
        <v>-0.8</v>
      </c>
      <c r="N221" t="s">
        <v>47</v>
      </c>
      <c r="O221" t="s">
        <v>48</v>
      </c>
    </row>
    <row r="222" spans="1:15" x14ac:dyDescent="0.35">
      <c r="A222" t="s">
        <v>106</v>
      </c>
      <c r="B222" t="s">
        <v>107</v>
      </c>
      <c r="C222">
        <v>2006</v>
      </c>
      <c r="D222">
        <v>8</v>
      </c>
      <c r="E222">
        <v>8</v>
      </c>
      <c r="F222">
        <v>324</v>
      </c>
      <c r="G222">
        <v>400</v>
      </c>
      <c r="H222">
        <v>-76</v>
      </c>
      <c r="I222">
        <v>-4.8</v>
      </c>
      <c r="J222">
        <v>3.5</v>
      </c>
      <c r="K222">
        <v>-1.3</v>
      </c>
      <c r="L222">
        <v>1</v>
      </c>
      <c r="M222">
        <v>-2.2999999999999998</v>
      </c>
      <c r="N222" t="s">
        <v>47</v>
      </c>
      <c r="O222" t="s">
        <v>48</v>
      </c>
    </row>
    <row r="223" spans="1:15" x14ac:dyDescent="0.35">
      <c r="A223" t="s">
        <v>108</v>
      </c>
      <c r="B223" t="s">
        <v>109</v>
      </c>
      <c r="C223">
        <v>2006</v>
      </c>
      <c r="D223">
        <v>5</v>
      </c>
      <c r="E223">
        <v>11</v>
      </c>
      <c r="F223">
        <v>307</v>
      </c>
      <c r="G223">
        <v>376</v>
      </c>
      <c r="H223">
        <v>-69</v>
      </c>
      <c r="I223">
        <v>-4.3</v>
      </c>
      <c r="J223">
        <v>0.3</v>
      </c>
      <c r="K223">
        <v>-4</v>
      </c>
      <c r="L223">
        <v>-2.1</v>
      </c>
      <c r="M223">
        <v>-2</v>
      </c>
      <c r="N223" t="s">
        <v>47</v>
      </c>
      <c r="O223" t="s">
        <v>48</v>
      </c>
    </row>
    <row r="224" spans="1:15" x14ac:dyDescent="0.35">
      <c r="A224" t="s">
        <v>45</v>
      </c>
      <c r="B224" t="s">
        <v>46</v>
      </c>
      <c r="C224">
        <v>2007</v>
      </c>
      <c r="D224">
        <v>8</v>
      </c>
      <c r="E224">
        <v>8</v>
      </c>
      <c r="F224">
        <v>404</v>
      </c>
      <c r="G224">
        <v>399</v>
      </c>
      <c r="H224">
        <v>5</v>
      </c>
      <c r="I224">
        <v>0.3</v>
      </c>
      <c r="J224">
        <v>-4.3</v>
      </c>
      <c r="K224">
        <v>-3.9</v>
      </c>
      <c r="L224">
        <v>1.9</v>
      </c>
      <c r="M224">
        <v>-5.9</v>
      </c>
      <c r="N224" t="s">
        <v>47</v>
      </c>
      <c r="O224" t="s">
        <v>48</v>
      </c>
    </row>
    <row r="225" spans="1:15" x14ac:dyDescent="0.35">
      <c r="A225" t="s">
        <v>49</v>
      </c>
      <c r="B225" t="s">
        <v>50</v>
      </c>
      <c r="C225">
        <v>2007</v>
      </c>
      <c r="D225">
        <v>4</v>
      </c>
      <c r="E225">
        <v>12</v>
      </c>
      <c r="F225">
        <v>259</v>
      </c>
      <c r="G225">
        <v>414</v>
      </c>
      <c r="H225">
        <v>-155</v>
      </c>
      <c r="I225">
        <v>-9.6999999999999993</v>
      </c>
      <c r="J225">
        <v>-0.9</v>
      </c>
      <c r="K225">
        <v>-10.6</v>
      </c>
      <c r="L225">
        <v>-5.8</v>
      </c>
      <c r="M225">
        <v>-4.8</v>
      </c>
      <c r="N225" t="s">
        <v>47</v>
      </c>
      <c r="O225" t="s">
        <v>48</v>
      </c>
    </row>
    <row r="226" spans="1:15" x14ac:dyDescent="0.35">
      <c r="A226" t="s">
        <v>51</v>
      </c>
      <c r="B226" t="s">
        <v>52</v>
      </c>
      <c r="C226">
        <v>2007</v>
      </c>
      <c r="D226">
        <v>5</v>
      </c>
      <c r="E226">
        <v>11</v>
      </c>
      <c r="F226">
        <v>275</v>
      </c>
      <c r="G226">
        <v>384</v>
      </c>
      <c r="H226">
        <v>-109</v>
      </c>
      <c r="I226">
        <v>-6.8</v>
      </c>
      <c r="J226">
        <v>0.1</v>
      </c>
      <c r="K226">
        <v>-6.7</v>
      </c>
      <c r="L226">
        <v>-5</v>
      </c>
      <c r="M226">
        <v>-1.8</v>
      </c>
      <c r="N226" t="s">
        <v>47</v>
      </c>
      <c r="O226" t="s">
        <v>48</v>
      </c>
    </row>
    <row r="227" spans="1:15" x14ac:dyDescent="0.35">
      <c r="A227" t="s">
        <v>55</v>
      </c>
      <c r="B227" t="s">
        <v>56</v>
      </c>
      <c r="C227">
        <v>2007</v>
      </c>
      <c r="D227">
        <v>7</v>
      </c>
      <c r="E227">
        <v>9</v>
      </c>
      <c r="F227">
        <v>252</v>
      </c>
      <c r="G227">
        <v>354</v>
      </c>
      <c r="H227">
        <v>-102</v>
      </c>
      <c r="I227">
        <v>-6.4</v>
      </c>
      <c r="J227">
        <v>2.2999999999999998</v>
      </c>
      <c r="K227">
        <v>-4.0999999999999996</v>
      </c>
      <c r="L227">
        <v>-5.6</v>
      </c>
      <c r="M227">
        <v>1.5</v>
      </c>
      <c r="N227" t="s">
        <v>47</v>
      </c>
      <c r="O227" t="s">
        <v>48</v>
      </c>
    </row>
    <row r="228" spans="1:15" x14ac:dyDescent="0.35">
      <c r="A228" t="s">
        <v>57</v>
      </c>
      <c r="B228" t="s">
        <v>58</v>
      </c>
      <c r="C228">
        <v>2007</v>
      </c>
      <c r="D228">
        <v>7</v>
      </c>
      <c r="E228">
        <v>9</v>
      </c>
      <c r="F228">
        <v>267</v>
      </c>
      <c r="G228">
        <v>347</v>
      </c>
      <c r="H228">
        <v>-80</v>
      </c>
      <c r="I228">
        <v>-5</v>
      </c>
      <c r="J228">
        <v>-0.8</v>
      </c>
      <c r="K228">
        <v>-5.8</v>
      </c>
      <c r="L228">
        <v>-5.7</v>
      </c>
      <c r="M228">
        <v>-0.1</v>
      </c>
      <c r="N228" t="s">
        <v>47</v>
      </c>
      <c r="O228" t="s">
        <v>48</v>
      </c>
    </row>
    <row r="229" spans="1:15" x14ac:dyDescent="0.35">
      <c r="A229" t="s">
        <v>59</v>
      </c>
      <c r="B229" t="s">
        <v>60</v>
      </c>
      <c r="C229">
        <v>2007</v>
      </c>
      <c r="D229">
        <v>7</v>
      </c>
      <c r="E229">
        <v>9</v>
      </c>
      <c r="F229">
        <v>334</v>
      </c>
      <c r="G229">
        <v>348</v>
      </c>
      <c r="H229">
        <v>-14</v>
      </c>
      <c r="I229">
        <v>-0.9</v>
      </c>
      <c r="J229">
        <v>2.1</v>
      </c>
      <c r="K229">
        <v>1.2</v>
      </c>
      <c r="L229">
        <v>-0.2</v>
      </c>
      <c r="M229">
        <v>1.4</v>
      </c>
      <c r="N229" t="s">
        <v>47</v>
      </c>
      <c r="O229" t="s">
        <v>48</v>
      </c>
    </row>
    <row r="230" spans="1:15" x14ac:dyDescent="0.35">
      <c r="A230" t="s">
        <v>61</v>
      </c>
      <c r="B230" t="s">
        <v>62</v>
      </c>
      <c r="C230">
        <v>2007</v>
      </c>
      <c r="D230">
        <v>7</v>
      </c>
      <c r="E230">
        <v>9</v>
      </c>
      <c r="F230">
        <v>380</v>
      </c>
      <c r="G230">
        <v>385</v>
      </c>
      <c r="H230">
        <v>-5</v>
      </c>
      <c r="I230">
        <v>-0.3</v>
      </c>
      <c r="J230">
        <v>-2.1</v>
      </c>
      <c r="K230">
        <v>-2.4</v>
      </c>
      <c r="L230">
        <v>1.6</v>
      </c>
      <c r="M230">
        <v>-4</v>
      </c>
      <c r="N230" t="s">
        <v>47</v>
      </c>
      <c r="O230" t="s">
        <v>48</v>
      </c>
    </row>
    <row r="231" spans="1:15" x14ac:dyDescent="0.35">
      <c r="A231" t="s">
        <v>63</v>
      </c>
      <c r="B231" t="s">
        <v>64</v>
      </c>
      <c r="C231">
        <v>2007</v>
      </c>
      <c r="D231">
        <v>10</v>
      </c>
      <c r="E231">
        <v>6</v>
      </c>
      <c r="F231">
        <v>402</v>
      </c>
      <c r="G231">
        <v>382</v>
      </c>
      <c r="H231">
        <v>20</v>
      </c>
      <c r="I231">
        <v>1.3</v>
      </c>
      <c r="J231">
        <v>-2.2999999999999998</v>
      </c>
      <c r="K231">
        <v>-1.1000000000000001</v>
      </c>
      <c r="L231">
        <v>2.2000000000000002</v>
      </c>
      <c r="M231">
        <v>-3.3</v>
      </c>
      <c r="N231" t="s">
        <v>47</v>
      </c>
      <c r="O231" t="s">
        <v>48</v>
      </c>
    </row>
    <row r="232" spans="1:15" x14ac:dyDescent="0.35">
      <c r="A232" t="s">
        <v>65</v>
      </c>
      <c r="B232" t="s">
        <v>66</v>
      </c>
      <c r="C232">
        <v>2007</v>
      </c>
      <c r="D232">
        <v>13</v>
      </c>
      <c r="E232">
        <v>3</v>
      </c>
      <c r="F232">
        <v>455</v>
      </c>
      <c r="G232">
        <v>325</v>
      </c>
      <c r="H232">
        <v>130</v>
      </c>
      <c r="I232">
        <v>8.1</v>
      </c>
      <c r="J232">
        <v>1.3</v>
      </c>
      <c r="K232">
        <v>9.5</v>
      </c>
      <c r="L232">
        <v>7.8</v>
      </c>
      <c r="M232">
        <v>1.7</v>
      </c>
      <c r="N232" t="s">
        <v>53</v>
      </c>
      <c r="O232" t="s">
        <v>48</v>
      </c>
    </row>
    <row r="233" spans="1:15" x14ac:dyDescent="0.35">
      <c r="A233" t="s">
        <v>67</v>
      </c>
      <c r="B233" t="s">
        <v>68</v>
      </c>
      <c r="C233">
        <v>2007</v>
      </c>
      <c r="D233">
        <v>7</v>
      </c>
      <c r="E233">
        <v>9</v>
      </c>
      <c r="F233">
        <v>320</v>
      </c>
      <c r="G233">
        <v>409</v>
      </c>
      <c r="H233">
        <v>-89</v>
      </c>
      <c r="I233">
        <v>-5.6</v>
      </c>
      <c r="J233">
        <v>1.6</v>
      </c>
      <c r="K233">
        <v>-3.9</v>
      </c>
      <c r="L233">
        <v>-0.2</v>
      </c>
      <c r="M233">
        <v>-3.8</v>
      </c>
      <c r="N233" t="s">
        <v>47</v>
      </c>
      <c r="O233" t="s">
        <v>48</v>
      </c>
    </row>
    <row r="234" spans="1:15" x14ac:dyDescent="0.35">
      <c r="A234" t="s">
        <v>69</v>
      </c>
      <c r="B234" t="s">
        <v>70</v>
      </c>
      <c r="C234">
        <v>2007</v>
      </c>
      <c r="D234">
        <v>7</v>
      </c>
      <c r="E234">
        <v>9</v>
      </c>
      <c r="F234">
        <v>346</v>
      </c>
      <c r="G234">
        <v>444</v>
      </c>
      <c r="H234">
        <v>-98</v>
      </c>
      <c r="I234">
        <v>-6.1</v>
      </c>
      <c r="J234">
        <v>2.6</v>
      </c>
      <c r="K234">
        <v>-3.6</v>
      </c>
      <c r="L234">
        <v>1.4</v>
      </c>
      <c r="M234">
        <v>-5</v>
      </c>
      <c r="N234" t="s">
        <v>47</v>
      </c>
      <c r="O234" t="s">
        <v>48</v>
      </c>
    </row>
    <row r="235" spans="1:15" x14ac:dyDescent="0.35">
      <c r="A235" t="s">
        <v>71</v>
      </c>
      <c r="B235" t="s">
        <v>72</v>
      </c>
      <c r="C235">
        <v>2007</v>
      </c>
      <c r="D235">
        <v>13</v>
      </c>
      <c r="E235">
        <v>3</v>
      </c>
      <c r="F235">
        <v>435</v>
      </c>
      <c r="G235">
        <v>291</v>
      </c>
      <c r="H235">
        <v>144</v>
      </c>
      <c r="I235">
        <v>9</v>
      </c>
      <c r="J235">
        <v>0</v>
      </c>
      <c r="K235">
        <v>9</v>
      </c>
      <c r="L235">
        <v>5.7</v>
      </c>
      <c r="M235">
        <v>3.3</v>
      </c>
      <c r="N235" t="s">
        <v>53</v>
      </c>
      <c r="O235" t="s">
        <v>48</v>
      </c>
    </row>
    <row r="236" spans="1:15" x14ac:dyDescent="0.35">
      <c r="A236" t="s">
        <v>110</v>
      </c>
      <c r="B236" t="s">
        <v>111</v>
      </c>
      <c r="C236">
        <v>2007</v>
      </c>
      <c r="D236">
        <v>8</v>
      </c>
      <c r="E236">
        <v>8</v>
      </c>
      <c r="F236">
        <v>379</v>
      </c>
      <c r="G236">
        <v>384</v>
      </c>
      <c r="H236">
        <v>-5</v>
      </c>
      <c r="I236">
        <v>-0.3</v>
      </c>
      <c r="J236">
        <v>0.3</v>
      </c>
      <c r="K236">
        <v>0</v>
      </c>
      <c r="L236">
        <v>2.5</v>
      </c>
      <c r="M236">
        <v>-2.5</v>
      </c>
      <c r="N236" t="s">
        <v>47</v>
      </c>
      <c r="O236" t="s">
        <v>48</v>
      </c>
    </row>
    <row r="237" spans="1:15" x14ac:dyDescent="0.35">
      <c r="A237" t="s">
        <v>73</v>
      </c>
      <c r="B237" t="s">
        <v>74</v>
      </c>
      <c r="C237">
        <v>2007</v>
      </c>
      <c r="D237">
        <v>13</v>
      </c>
      <c r="E237">
        <v>3</v>
      </c>
      <c r="F237">
        <v>450</v>
      </c>
      <c r="G237">
        <v>262</v>
      </c>
      <c r="H237">
        <v>188</v>
      </c>
      <c r="I237">
        <v>11.8</v>
      </c>
      <c r="J237">
        <v>0.3</v>
      </c>
      <c r="K237">
        <v>12</v>
      </c>
      <c r="L237">
        <v>6.6</v>
      </c>
      <c r="M237">
        <v>5.4</v>
      </c>
      <c r="N237" t="s">
        <v>53</v>
      </c>
      <c r="O237" t="s">
        <v>48</v>
      </c>
    </row>
    <row r="238" spans="1:15" x14ac:dyDescent="0.35">
      <c r="A238" t="s">
        <v>75</v>
      </c>
      <c r="B238" t="s">
        <v>76</v>
      </c>
      <c r="C238">
        <v>2007</v>
      </c>
      <c r="D238">
        <v>11</v>
      </c>
      <c r="E238">
        <v>5</v>
      </c>
      <c r="F238">
        <v>411</v>
      </c>
      <c r="G238">
        <v>304</v>
      </c>
      <c r="H238">
        <v>107</v>
      </c>
      <c r="I238">
        <v>6.7</v>
      </c>
      <c r="J238">
        <v>0.1</v>
      </c>
      <c r="K238">
        <v>6.8</v>
      </c>
      <c r="L238">
        <v>4.8</v>
      </c>
      <c r="M238">
        <v>2</v>
      </c>
      <c r="N238" t="s">
        <v>53</v>
      </c>
      <c r="O238" t="s">
        <v>48</v>
      </c>
    </row>
    <row r="239" spans="1:15" x14ac:dyDescent="0.35">
      <c r="A239" t="s">
        <v>77</v>
      </c>
      <c r="B239" t="s">
        <v>78</v>
      </c>
      <c r="C239">
        <v>2007</v>
      </c>
      <c r="D239">
        <v>4</v>
      </c>
      <c r="E239">
        <v>12</v>
      </c>
      <c r="F239">
        <v>226</v>
      </c>
      <c r="G239">
        <v>335</v>
      </c>
      <c r="H239">
        <v>-109</v>
      </c>
      <c r="I239">
        <v>-6.8</v>
      </c>
      <c r="J239">
        <v>1.4</v>
      </c>
      <c r="K239">
        <v>-5.5</v>
      </c>
      <c r="L239">
        <v>-7.4</v>
      </c>
      <c r="M239">
        <v>1.9</v>
      </c>
      <c r="N239" t="s">
        <v>47</v>
      </c>
      <c r="O239" t="s">
        <v>48</v>
      </c>
    </row>
    <row r="240" spans="1:15" x14ac:dyDescent="0.35">
      <c r="A240" t="s">
        <v>79</v>
      </c>
      <c r="B240" t="s">
        <v>80</v>
      </c>
      <c r="C240">
        <v>2007</v>
      </c>
      <c r="D240">
        <v>1</v>
      </c>
      <c r="E240">
        <v>15</v>
      </c>
      <c r="F240">
        <v>267</v>
      </c>
      <c r="G240">
        <v>437</v>
      </c>
      <c r="H240">
        <v>-170</v>
      </c>
      <c r="I240">
        <v>-10.6</v>
      </c>
      <c r="J240">
        <v>2.2999999999999998</v>
      </c>
      <c r="K240">
        <v>-8.4</v>
      </c>
      <c r="L240">
        <v>-4.0999999999999996</v>
      </c>
      <c r="M240">
        <v>-4.2</v>
      </c>
      <c r="N240" t="s">
        <v>47</v>
      </c>
      <c r="O240" t="s">
        <v>48</v>
      </c>
    </row>
    <row r="241" spans="1:15" x14ac:dyDescent="0.35">
      <c r="A241" t="s">
        <v>81</v>
      </c>
      <c r="B241" t="s">
        <v>82</v>
      </c>
      <c r="C241">
        <v>2007</v>
      </c>
      <c r="D241">
        <v>8</v>
      </c>
      <c r="E241">
        <v>8</v>
      </c>
      <c r="F241">
        <v>365</v>
      </c>
      <c r="G241">
        <v>311</v>
      </c>
      <c r="H241">
        <v>54</v>
      </c>
      <c r="I241">
        <v>3.4</v>
      </c>
      <c r="J241">
        <v>0.4</v>
      </c>
      <c r="K241">
        <v>3.8</v>
      </c>
      <c r="L241">
        <v>1.4</v>
      </c>
      <c r="M241">
        <v>2.4</v>
      </c>
      <c r="N241" t="s">
        <v>47</v>
      </c>
      <c r="O241" t="s">
        <v>48</v>
      </c>
    </row>
    <row r="242" spans="1:15" x14ac:dyDescent="0.35">
      <c r="A242" t="s">
        <v>83</v>
      </c>
      <c r="B242" t="s">
        <v>84</v>
      </c>
      <c r="C242">
        <v>2007</v>
      </c>
      <c r="D242">
        <v>16</v>
      </c>
      <c r="E242">
        <v>0</v>
      </c>
      <c r="F242">
        <v>589</v>
      </c>
      <c r="G242">
        <v>274</v>
      </c>
      <c r="H242">
        <v>315</v>
      </c>
      <c r="I242">
        <v>19.7</v>
      </c>
      <c r="J242">
        <v>0.4</v>
      </c>
      <c r="K242">
        <v>20.100000000000001</v>
      </c>
      <c r="L242">
        <v>15.9</v>
      </c>
      <c r="M242">
        <v>4.2</v>
      </c>
      <c r="N242" t="s">
        <v>53</v>
      </c>
      <c r="O242" t="s">
        <v>48</v>
      </c>
    </row>
    <row r="243" spans="1:15" x14ac:dyDescent="0.35">
      <c r="A243" t="s">
        <v>85</v>
      </c>
      <c r="B243" t="s">
        <v>86</v>
      </c>
      <c r="C243">
        <v>2007</v>
      </c>
      <c r="D243">
        <v>7</v>
      </c>
      <c r="E243">
        <v>9</v>
      </c>
      <c r="F243">
        <v>379</v>
      </c>
      <c r="G243">
        <v>388</v>
      </c>
      <c r="H243">
        <v>-9</v>
      </c>
      <c r="I243">
        <v>-0.6</v>
      </c>
      <c r="J243">
        <v>-2</v>
      </c>
      <c r="K243">
        <v>-2.5</v>
      </c>
      <c r="L243">
        <v>1.9</v>
      </c>
      <c r="M243">
        <v>-4.5</v>
      </c>
      <c r="N243" t="s">
        <v>47</v>
      </c>
      <c r="O243" t="s">
        <v>48</v>
      </c>
    </row>
    <row r="244" spans="1:15" x14ac:dyDescent="0.35">
      <c r="A244" t="s">
        <v>87</v>
      </c>
      <c r="B244" t="s">
        <v>88</v>
      </c>
      <c r="C244">
        <v>2007</v>
      </c>
      <c r="D244">
        <v>4</v>
      </c>
      <c r="E244">
        <v>12</v>
      </c>
      <c r="F244">
        <v>268</v>
      </c>
      <c r="G244">
        <v>355</v>
      </c>
      <c r="H244">
        <v>-87</v>
      </c>
      <c r="I244">
        <v>-5.4</v>
      </c>
      <c r="J244">
        <v>1.7</v>
      </c>
      <c r="K244">
        <v>-3.7</v>
      </c>
      <c r="L244">
        <v>-4</v>
      </c>
      <c r="M244">
        <v>0.3</v>
      </c>
      <c r="N244" t="s">
        <v>47</v>
      </c>
      <c r="O244" t="s">
        <v>48</v>
      </c>
    </row>
    <row r="245" spans="1:15" x14ac:dyDescent="0.35">
      <c r="A245" t="s">
        <v>87</v>
      </c>
      <c r="B245" t="s">
        <v>89</v>
      </c>
      <c r="C245">
        <v>2007</v>
      </c>
      <c r="D245">
        <v>10</v>
      </c>
      <c r="E245">
        <v>6</v>
      </c>
      <c r="F245">
        <v>373</v>
      </c>
      <c r="G245">
        <v>351</v>
      </c>
      <c r="H245">
        <v>22</v>
      </c>
      <c r="I245">
        <v>1.4</v>
      </c>
      <c r="J245">
        <v>1.9</v>
      </c>
      <c r="K245">
        <v>3.3</v>
      </c>
      <c r="L245">
        <v>2.8</v>
      </c>
      <c r="M245">
        <v>0.4</v>
      </c>
      <c r="N245" t="s">
        <v>53</v>
      </c>
      <c r="O245" t="s">
        <v>54</v>
      </c>
    </row>
    <row r="246" spans="1:15" x14ac:dyDescent="0.35">
      <c r="A246" t="s">
        <v>90</v>
      </c>
      <c r="B246" t="s">
        <v>91</v>
      </c>
      <c r="C246">
        <v>2007</v>
      </c>
      <c r="D246">
        <v>4</v>
      </c>
      <c r="E246">
        <v>12</v>
      </c>
      <c r="F246">
        <v>283</v>
      </c>
      <c r="G246">
        <v>398</v>
      </c>
      <c r="H246">
        <v>-115</v>
      </c>
      <c r="I246">
        <v>-7.2</v>
      </c>
      <c r="J246">
        <v>1.2</v>
      </c>
      <c r="K246">
        <v>-6</v>
      </c>
      <c r="L246">
        <v>-3.5</v>
      </c>
      <c r="M246">
        <v>-2.5</v>
      </c>
      <c r="N246" t="s">
        <v>47</v>
      </c>
      <c r="O246" t="s">
        <v>48</v>
      </c>
    </row>
    <row r="247" spans="1:15" x14ac:dyDescent="0.35">
      <c r="A247" t="s">
        <v>92</v>
      </c>
      <c r="B247" t="s">
        <v>93</v>
      </c>
      <c r="C247">
        <v>2007</v>
      </c>
      <c r="D247">
        <v>8</v>
      </c>
      <c r="E247">
        <v>8</v>
      </c>
      <c r="F247">
        <v>336</v>
      </c>
      <c r="G247">
        <v>300</v>
      </c>
      <c r="H247">
        <v>36</v>
      </c>
      <c r="I247">
        <v>2.2999999999999998</v>
      </c>
      <c r="J247">
        <v>3</v>
      </c>
      <c r="K247">
        <v>5.3</v>
      </c>
      <c r="L247">
        <v>0.1</v>
      </c>
      <c r="M247">
        <v>5.0999999999999996</v>
      </c>
      <c r="N247" t="s">
        <v>47</v>
      </c>
      <c r="O247" t="s">
        <v>48</v>
      </c>
    </row>
    <row r="248" spans="1:15" x14ac:dyDescent="0.35">
      <c r="A248" t="s">
        <v>94</v>
      </c>
      <c r="B248" t="s">
        <v>95</v>
      </c>
      <c r="C248">
        <v>2007</v>
      </c>
      <c r="D248">
        <v>10</v>
      </c>
      <c r="E248">
        <v>6</v>
      </c>
      <c r="F248">
        <v>393</v>
      </c>
      <c r="G248">
        <v>269</v>
      </c>
      <c r="H248">
        <v>124</v>
      </c>
      <c r="I248">
        <v>7.8</v>
      </c>
      <c r="J248">
        <v>-2.5</v>
      </c>
      <c r="K248">
        <v>5.2</v>
      </c>
      <c r="L248">
        <v>0.9</v>
      </c>
      <c r="M248">
        <v>4.3</v>
      </c>
      <c r="N248" t="s">
        <v>53</v>
      </c>
      <c r="O248" t="s">
        <v>48</v>
      </c>
    </row>
    <row r="249" spans="1:15" x14ac:dyDescent="0.35">
      <c r="A249" t="s">
        <v>96</v>
      </c>
      <c r="B249" t="s">
        <v>97</v>
      </c>
      <c r="C249">
        <v>2007</v>
      </c>
      <c r="D249">
        <v>11</v>
      </c>
      <c r="E249">
        <v>5</v>
      </c>
      <c r="F249">
        <v>412</v>
      </c>
      <c r="G249">
        <v>284</v>
      </c>
      <c r="H249">
        <v>128</v>
      </c>
      <c r="I249">
        <v>8</v>
      </c>
      <c r="J249">
        <v>0.8</v>
      </c>
      <c r="K249">
        <v>8.8000000000000007</v>
      </c>
      <c r="L249">
        <v>4.3</v>
      </c>
      <c r="M249">
        <v>4.5</v>
      </c>
      <c r="N249" t="s">
        <v>53</v>
      </c>
      <c r="O249" t="s">
        <v>48</v>
      </c>
    </row>
    <row r="250" spans="1:15" x14ac:dyDescent="0.35">
      <c r="A250" t="s">
        <v>98</v>
      </c>
      <c r="B250" t="s">
        <v>99</v>
      </c>
      <c r="C250">
        <v>2007</v>
      </c>
      <c r="D250">
        <v>5</v>
      </c>
      <c r="E250">
        <v>11</v>
      </c>
      <c r="F250">
        <v>219</v>
      </c>
      <c r="G250">
        <v>364</v>
      </c>
      <c r="H250">
        <v>-145</v>
      </c>
      <c r="I250">
        <v>-9.1</v>
      </c>
      <c r="J250">
        <v>-2.9</v>
      </c>
      <c r="K250">
        <v>-11.9</v>
      </c>
      <c r="L250">
        <v>-9.9</v>
      </c>
      <c r="M250">
        <v>-2</v>
      </c>
      <c r="N250" t="s">
        <v>47</v>
      </c>
      <c r="O250" t="s">
        <v>48</v>
      </c>
    </row>
    <row r="251" spans="1:15" x14ac:dyDescent="0.35">
      <c r="A251" t="s">
        <v>100</v>
      </c>
      <c r="B251" t="s">
        <v>101</v>
      </c>
      <c r="C251">
        <v>2007</v>
      </c>
      <c r="D251">
        <v>10</v>
      </c>
      <c r="E251">
        <v>6</v>
      </c>
      <c r="F251">
        <v>393</v>
      </c>
      <c r="G251">
        <v>291</v>
      </c>
      <c r="H251">
        <v>102</v>
      </c>
      <c r="I251">
        <v>6.4</v>
      </c>
      <c r="J251">
        <v>-4.5999999999999996</v>
      </c>
      <c r="K251">
        <v>1.8</v>
      </c>
      <c r="L251">
        <v>0.8</v>
      </c>
      <c r="M251">
        <v>0.9</v>
      </c>
      <c r="N251" t="s">
        <v>53</v>
      </c>
      <c r="O251" t="s">
        <v>48</v>
      </c>
    </row>
    <row r="252" spans="1:15" x14ac:dyDescent="0.35">
      <c r="A252" t="s">
        <v>102</v>
      </c>
      <c r="B252" t="s">
        <v>103</v>
      </c>
      <c r="C252">
        <v>2007</v>
      </c>
      <c r="D252">
        <v>3</v>
      </c>
      <c r="E252">
        <v>13</v>
      </c>
      <c r="F252">
        <v>263</v>
      </c>
      <c r="G252">
        <v>438</v>
      </c>
      <c r="H252">
        <v>-175</v>
      </c>
      <c r="I252">
        <v>-10.9</v>
      </c>
      <c r="J252">
        <v>-2</v>
      </c>
      <c r="K252">
        <v>-13</v>
      </c>
      <c r="L252">
        <v>-6.5</v>
      </c>
      <c r="M252">
        <v>-6.5</v>
      </c>
      <c r="N252" t="s">
        <v>47</v>
      </c>
      <c r="O252" t="s">
        <v>48</v>
      </c>
    </row>
    <row r="253" spans="1:15" x14ac:dyDescent="0.35">
      <c r="A253" t="s">
        <v>104</v>
      </c>
      <c r="B253" t="s">
        <v>105</v>
      </c>
      <c r="C253">
        <v>2007</v>
      </c>
      <c r="D253">
        <v>9</v>
      </c>
      <c r="E253">
        <v>7</v>
      </c>
      <c r="F253">
        <v>334</v>
      </c>
      <c r="G253">
        <v>270</v>
      </c>
      <c r="H253">
        <v>64</v>
      </c>
      <c r="I253">
        <v>4</v>
      </c>
      <c r="J253">
        <v>-2.8</v>
      </c>
      <c r="K253">
        <v>1.2</v>
      </c>
      <c r="L253">
        <v>-2.2999999999999998</v>
      </c>
      <c r="M253">
        <v>3.6</v>
      </c>
      <c r="N253" t="s">
        <v>53</v>
      </c>
      <c r="O253" t="s">
        <v>48</v>
      </c>
    </row>
    <row r="254" spans="1:15" x14ac:dyDescent="0.35">
      <c r="A254" t="s">
        <v>106</v>
      </c>
      <c r="B254" t="s">
        <v>107</v>
      </c>
      <c r="C254">
        <v>2007</v>
      </c>
      <c r="D254">
        <v>10</v>
      </c>
      <c r="E254">
        <v>6</v>
      </c>
      <c r="F254">
        <v>301</v>
      </c>
      <c r="G254">
        <v>297</v>
      </c>
      <c r="H254">
        <v>4</v>
      </c>
      <c r="I254">
        <v>0.3</v>
      </c>
      <c r="J254">
        <v>0.5</v>
      </c>
      <c r="K254">
        <v>0.7</v>
      </c>
      <c r="L254">
        <v>-2.9</v>
      </c>
      <c r="M254">
        <v>3.6</v>
      </c>
      <c r="N254" t="s">
        <v>53</v>
      </c>
      <c r="O254" t="s">
        <v>48</v>
      </c>
    </row>
    <row r="255" spans="1:15" x14ac:dyDescent="0.35">
      <c r="A255" t="s">
        <v>108</v>
      </c>
      <c r="B255" t="s">
        <v>109</v>
      </c>
      <c r="C255">
        <v>2007</v>
      </c>
      <c r="D255">
        <v>9</v>
      </c>
      <c r="E255">
        <v>7</v>
      </c>
      <c r="F255">
        <v>334</v>
      </c>
      <c r="G255">
        <v>310</v>
      </c>
      <c r="H255">
        <v>24</v>
      </c>
      <c r="I255">
        <v>1.5</v>
      </c>
      <c r="J255">
        <v>3</v>
      </c>
      <c r="K255">
        <v>4.5</v>
      </c>
      <c r="L255">
        <v>0.2</v>
      </c>
      <c r="M255">
        <v>4.3</v>
      </c>
      <c r="N255" t="s">
        <v>53</v>
      </c>
      <c r="O255" t="s">
        <v>48</v>
      </c>
    </row>
    <row r="256" spans="1:15" x14ac:dyDescent="0.35">
      <c r="A256" t="s">
        <v>45</v>
      </c>
      <c r="B256" t="s">
        <v>46</v>
      </c>
      <c r="C256">
        <v>2008</v>
      </c>
      <c r="D256">
        <v>9</v>
      </c>
      <c r="E256">
        <v>7</v>
      </c>
      <c r="F256">
        <v>427</v>
      </c>
      <c r="G256">
        <v>426</v>
      </c>
      <c r="H256">
        <v>1</v>
      </c>
      <c r="I256">
        <v>0.1</v>
      </c>
      <c r="J256">
        <v>-1.9</v>
      </c>
      <c r="K256">
        <v>-1.9</v>
      </c>
      <c r="L256">
        <v>4.0999999999999996</v>
      </c>
      <c r="M256">
        <v>-6</v>
      </c>
      <c r="N256" t="s">
        <v>53</v>
      </c>
      <c r="O256" t="s">
        <v>48</v>
      </c>
    </row>
    <row r="257" spans="1:15" x14ac:dyDescent="0.35">
      <c r="A257" t="s">
        <v>49</v>
      </c>
      <c r="B257" t="s">
        <v>50</v>
      </c>
      <c r="C257">
        <v>2008</v>
      </c>
      <c r="D257">
        <v>11</v>
      </c>
      <c r="E257">
        <v>5</v>
      </c>
      <c r="F257">
        <v>391</v>
      </c>
      <c r="G257">
        <v>325</v>
      </c>
      <c r="H257">
        <v>66</v>
      </c>
      <c r="I257">
        <v>4.0999999999999996</v>
      </c>
      <c r="J257">
        <v>-0.3</v>
      </c>
      <c r="K257">
        <v>3.8</v>
      </c>
      <c r="L257">
        <v>1.3</v>
      </c>
      <c r="M257">
        <v>2.5</v>
      </c>
      <c r="N257" t="s">
        <v>53</v>
      </c>
      <c r="O257" t="s">
        <v>48</v>
      </c>
    </row>
    <row r="258" spans="1:15" x14ac:dyDescent="0.35">
      <c r="A258" t="s">
        <v>51</v>
      </c>
      <c r="B258" t="s">
        <v>52</v>
      </c>
      <c r="C258">
        <v>2008</v>
      </c>
      <c r="D258">
        <v>11</v>
      </c>
      <c r="E258">
        <v>5</v>
      </c>
      <c r="F258">
        <v>385</v>
      </c>
      <c r="G258">
        <v>244</v>
      </c>
      <c r="H258">
        <v>141</v>
      </c>
      <c r="I258">
        <v>8.8000000000000007</v>
      </c>
      <c r="J258">
        <v>1</v>
      </c>
      <c r="K258">
        <v>9.8000000000000007</v>
      </c>
      <c r="L258">
        <v>4.2</v>
      </c>
      <c r="M258">
        <v>5.6</v>
      </c>
      <c r="N258" t="s">
        <v>53</v>
      </c>
      <c r="O258" t="s">
        <v>48</v>
      </c>
    </row>
    <row r="259" spans="1:15" x14ac:dyDescent="0.35">
      <c r="A259" t="s">
        <v>55</v>
      </c>
      <c r="B259" t="s">
        <v>56</v>
      </c>
      <c r="C259">
        <v>2008</v>
      </c>
      <c r="D259">
        <v>7</v>
      </c>
      <c r="E259">
        <v>9</v>
      </c>
      <c r="F259">
        <v>336</v>
      </c>
      <c r="G259">
        <v>342</v>
      </c>
      <c r="H259">
        <v>-6</v>
      </c>
      <c r="I259">
        <v>-0.4</v>
      </c>
      <c r="J259">
        <v>-3</v>
      </c>
      <c r="K259">
        <v>-3.3</v>
      </c>
      <c r="L259">
        <v>-2.8</v>
      </c>
      <c r="M259">
        <v>-0.6</v>
      </c>
      <c r="N259" t="s">
        <v>47</v>
      </c>
      <c r="O259" t="s">
        <v>48</v>
      </c>
    </row>
    <row r="260" spans="1:15" x14ac:dyDescent="0.35">
      <c r="A260" t="s">
        <v>57</v>
      </c>
      <c r="B260" t="s">
        <v>58</v>
      </c>
      <c r="C260">
        <v>2008</v>
      </c>
      <c r="D260">
        <v>12</v>
      </c>
      <c r="E260">
        <v>4</v>
      </c>
      <c r="F260">
        <v>414</v>
      </c>
      <c r="G260">
        <v>329</v>
      </c>
      <c r="H260">
        <v>85</v>
      </c>
      <c r="I260">
        <v>5.3</v>
      </c>
      <c r="J260">
        <v>0.3</v>
      </c>
      <c r="K260">
        <v>5.6</v>
      </c>
      <c r="L260">
        <v>2.8</v>
      </c>
      <c r="M260">
        <v>2.9</v>
      </c>
      <c r="N260" t="s">
        <v>53</v>
      </c>
      <c r="O260" t="s">
        <v>48</v>
      </c>
    </row>
    <row r="261" spans="1:15" x14ac:dyDescent="0.35">
      <c r="A261" t="s">
        <v>59</v>
      </c>
      <c r="B261" t="s">
        <v>60</v>
      </c>
      <c r="C261">
        <v>2008</v>
      </c>
      <c r="D261">
        <v>9</v>
      </c>
      <c r="E261">
        <v>7</v>
      </c>
      <c r="F261">
        <v>375</v>
      </c>
      <c r="G261">
        <v>350</v>
      </c>
      <c r="H261">
        <v>25</v>
      </c>
      <c r="I261">
        <v>1.6</v>
      </c>
      <c r="J261">
        <v>0.5</v>
      </c>
      <c r="K261">
        <v>2.1</v>
      </c>
      <c r="L261">
        <v>1.1000000000000001</v>
      </c>
      <c r="M261">
        <v>1</v>
      </c>
      <c r="N261" t="s">
        <v>47</v>
      </c>
      <c r="O261" t="s">
        <v>48</v>
      </c>
    </row>
    <row r="262" spans="1:15" x14ac:dyDescent="0.35">
      <c r="A262" t="s">
        <v>61</v>
      </c>
      <c r="B262" t="s">
        <v>62</v>
      </c>
      <c r="C262">
        <v>2008</v>
      </c>
      <c r="D262">
        <v>4</v>
      </c>
      <c r="E262">
        <v>11</v>
      </c>
      <c r="F262">
        <v>204</v>
      </c>
      <c r="G262">
        <v>364</v>
      </c>
      <c r="H262">
        <v>-160</v>
      </c>
      <c r="I262">
        <v>-10</v>
      </c>
      <c r="J262">
        <v>3</v>
      </c>
      <c r="K262">
        <v>-7</v>
      </c>
      <c r="L262">
        <v>-6.9</v>
      </c>
      <c r="M262">
        <v>-0.1</v>
      </c>
      <c r="N262" t="s">
        <v>47</v>
      </c>
      <c r="O262" t="s">
        <v>48</v>
      </c>
    </row>
    <row r="263" spans="1:15" x14ac:dyDescent="0.35">
      <c r="A263" t="s">
        <v>63</v>
      </c>
      <c r="B263" t="s">
        <v>64</v>
      </c>
      <c r="C263">
        <v>2008</v>
      </c>
      <c r="D263">
        <v>4</v>
      </c>
      <c r="E263">
        <v>12</v>
      </c>
      <c r="F263">
        <v>232</v>
      </c>
      <c r="G263">
        <v>350</v>
      </c>
      <c r="H263">
        <v>-118</v>
      </c>
      <c r="I263">
        <v>-7.4</v>
      </c>
      <c r="J263">
        <v>2.7</v>
      </c>
      <c r="K263">
        <v>-4.5999999999999996</v>
      </c>
      <c r="L263">
        <v>-5.2</v>
      </c>
      <c r="M263">
        <v>0.6</v>
      </c>
      <c r="N263" t="s">
        <v>47</v>
      </c>
      <c r="O263" t="s">
        <v>48</v>
      </c>
    </row>
    <row r="264" spans="1:15" x14ac:dyDescent="0.35">
      <c r="A264" t="s">
        <v>65</v>
      </c>
      <c r="B264" t="s">
        <v>66</v>
      </c>
      <c r="C264">
        <v>2008</v>
      </c>
      <c r="D264">
        <v>9</v>
      </c>
      <c r="E264">
        <v>7</v>
      </c>
      <c r="F264">
        <v>362</v>
      </c>
      <c r="G264">
        <v>365</v>
      </c>
      <c r="H264">
        <v>-3</v>
      </c>
      <c r="I264">
        <v>-0.2</v>
      </c>
      <c r="J264">
        <v>0.8</v>
      </c>
      <c r="K264">
        <v>0.6</v>
      </c>
      <c r="L264">
        <v>1.7</v>
      </c>
      <c r="M264">
        <v>-1.2</v>
      </c>
      <c r="N264" t="s">
        <v>47</v>
      </c>
      <c r="O264" t="s">
        <v>48</v>
      </c>
    </row>
    <row r="265" spans="1:15" x14ac:dyDescent="0.35">
      <c r="A265" t="s">
        <v>67</v>
      </c>
      <c r="B265" t="s">
        <v>68</v>
      </c>
      <c r="C265">
        <v>2008</v>
      </c>
      <c r="D265">
        <v>8</v>
      </c>
      <c r="E265">
        <v>8</v>
      </c>
      <c r="F265">
        <v>370</v>
      </c>
      <c r="G265">
        <v>448</v>
      </c>
      <c r="H265">
        <v>-78</v>
      </c>
      <c r="I265">
        <v>-4.9000000000000004</v>
      </c>
      <c r="J265">
        <v>-0.9</v>
      </c>
      <c r="K265">
        <v>-5.8</v>
      </c>
      <c r="L265">
        <v>0.7</v>
      </c>
      <c r="M265">
        <v>-6.5</v>
      </c>
      <c r="N265" t="s">
        <v>47</v>
      </c>
      <c r="O265" t="s">
        <v>48</v>
      </c>
    </row>
    <row r="266" spans="1:15" x14ac:dyDescent="0.35">
      <c r="A266" t="s">
        <v>69</v>
      </c>
      <c r="B266" t="s">
        <v>70</v>
      </c>
      <c r="C266">
        <v>2008</v>
      </c>
      <c r="D266">
        <v>0</v>
      </c>
      <c r="E266">
        <v>16</v>
      </c>
      <c r="F266">
        <v>268</v>
      </c>
      <c r="G266">
        <v>517</v>
      </c>
      <c r="H266">
        <v>-249</v>
      </c>
      <c r="I266">
        <v>-15.6</v>
      </c>
      <c r="J266">
        <v>2.5</v>
      </c>
      <c r="K266">
        <v>-13.1</v>
      </c>
      <c r="L266">
        <v>-4</v>
      </c>
      <c r="M266">
        <v>-9.1</v>
      </c>
      <c r="N266" t="s">
        <v>47</v>
      </c>
      <c r="O266" t="s">
        <v>48</v>
      </c>
    </row>
    <row r="267" spans="1:15" x14ac:dyDescent="0.35">
      <c r="A267" t="s">
        <v>71</v>
      </c>
      <c r="B267" t="s">
        <v>72</v>
      </c>
      <c r="C267">
        <v>2008</v>
      </c>
      <c r="D267">
        <v>6</v>
      </c>
      <c r="E267">
        <v>10</v>
      </c>
      <c r="F267">
        <v>419</v>
      </c>
      <c r="G267">
        <v>380</v>
      </c>
      <c r="H267">
        <v>39</v>
      </c>
      <c r="I267">
        <v>2.4</v>
      </c>
      <c r="J267">
        <v>0.5</v>
      </c>
      <c r="K267">
        <v>2.9</v>
      </c>
      <c r="L267">
        <v>4.0999999999999996</v>
      </c>
      <c r="M267">
        <v>-1.2</v>
      </c>
      <c r="N267" t="s">
        <v>47</v>
      </c>
      <c r="O267" t="s">
        <v>48</v>
      </c>
    </row>
    <row r="268" spans="1:15" x14ac:dyDescent="0.35">
      <c r="A268" t="s">
        <v>110</v>
      </c>
      <c r="B268" t="s">
        <v>111</v>
      </c>
      <c r="C268">
        <v>2008</v>
      </c>
      <c r="D268">
        <v>8</v>
      </c>
      <c r="E268">
        <v>8</v>
      </c>
      <c r="F268">
        <v>366</v>
      </c>
      <c r="G268">
        <v>394</v>
      </c>
      <c r="H268">
        <v>-28</v>
      </c>
      <c r="I268">
        <v>-1.8</v>
      </c>
      <c r="J268">
        <v>1.4</v>
      </c>
      <c r="K268">
        <v>-0.4</v>
      </c>
      <c r="L268">
        <v>2.8</v>
      </c>
      <c r="M268">
        <v>-3.2</v>
      </c>
      <c r="N268" t="s">
        <v>47</v>
      </c>
      <c r="O268" t="s">
        <v>48</v>
      </c>
    </row>
    <row r="269" spans="1:15" x14ac:dyDescent="0.35">
      <c r="A269" t="s">
        <v>73</v>
      </c>
      <c r="B269" t="s">
        <v>74</v>
      </c>
      <c r="C269">
        <v>2008</v>
      </c>
      <c r="D269">
        <v>12</v>
      </c>
      <c r="E269">
        <v>4</v>
      </c>
      <c r="F269">
        <v>377</v>
      </c>
      <c r="G269">
        <v>298</v>
      </c>
      <c r="H269">
        <v>79</v>
      </c>
      <c r="I269">
        <v>4.9000000000000004</v>
      </c>
      <c r="J269">
        <v>1.6</v>
      </c>
      <c r="K269">
        <v>6.5</v>
      </c>
      <c r="L269">
        <v>2.6</v>
      </c>
      <c r="M269">
        <v>3.9</v>
      </c>
      <c r="N269" t="s">
        <v>53</v>
      </c>
      <c r="O269" t="s">
        <v>48</v>
      </c>
    </row>
    <row r="270" spans="1:15" x14ac:dyDescent="0.35">
      <c r="A270" t="s">
        <v>75</v>
      </c>
      <c r="B270" t="s">
        <v>76</v>
      </c>
      <c r="C270">
        <v>2008</v>
      </c>
      <c r="D270">
        <v>5</v>
      </c>
      <c r="E270">
        <v>11</v>
      </c>
      <c r="F270">
        <v>302</v>
      </c>
      <c r="G270">
        <v>367</v>
      </c>
      <c r="H270">
        <v>-65</v>
      </c>
      <c r="I270">
        <v>-4.0999999999999996</v>
      </c>
      <c r="J270">
        <v>1.6</v>
      </c>
      <c r="K270">
        <v>-2.5</v>
      </c>
      <c r="L270">
        <v>-2.1</v>
      </c>
      <c r="M270">
        <v>-0.4</v>
      </c>
      <c r="N270" t="s">
        <v>47</v>
      </c>
      <c r="O270" t="s">
        <v>48</v>
      </c>
    </row>
    <row r="271" spans="1:15" x14ac:dyDescent="0.35">
      <c r="A271" t="s">
        <v>77</v>
      </c>
      <c r="B271" t="s">
        <v>78</v>
      </c>
      <c r="C271">
        <v>2008</v>
      </c>
      <c r="D271">
        <v>2</v>
      </c>
      <c r="E271">
        <v>14</v>
      </c>
      <c r="F271">
        <v>291</v>
      </c>
      <c r="G271">
        <v>440</v>
      </c>
      <c r="H271">
        <v>-149</v>
      </c>
      <c r="I271">
        <v>-9.3000000000000007</v>
      </c>
      <c r="J271">
        <v>0.1</v>
      </c>
      <c r="K271">
        <v>-9.1999999999999993</v>
      </c>
      <c r="L271">
        <v>-3.9</v>
      </c>
      <c r="M271">
        <v>-5.3</v>
      </c>
      <c r="N271" t="s">
        <v>47</v>
      </c>
      <c r="O271" t="s">
        <v>48</v>
      </c>
    </row>
    <row r="272" spans="1:15" x14ac:dyDescent="0.35">
      <c r="A272" t="s">
        <v>79</v>
      </c>
      <c r="B272" t="s">
        <v>80</v>
      </c>
      <c r="C272">
        <v>2008</v>
      </c>
      <c r="D272">
        <v>11</v>
      </c>
      <c r="E272">
        <v>5</v>
      </c>
      <c r="F272">
        <v>345</v>
      </c>
      <c r="G272">
        <v>317</v>
      </c>
      <c r="H272">
        <v>28</v>
      </c>
      <c r="I272">
        <v>1.8</v>
      </c>
      <c r="J272">
        <v>-2.2999999999999998</v>
      </c>
      <c r="K272">
        <v>-0.5</v>
      </c>
      <c r="L272">
        <v>-2.4</v>
      </c>
      <c r="M272">
        <v>1.8</v>
      </c>
      <c r="N272" t="s">
        <v>53</v>
      </c>
      <c r="O272" t="s">
        <v>48</v>
      </c>
    </row>
    <row r="273" spans="1:15" x14ac:dyDescent="0.35">
      <c r="A273" t="s">
        <v>81</v>
      </c>
      <c r="B273" t="s">
        <v>82</v>
      </c>
      <c r="C273">
        <v>2008</v>
      </c>
      <c r="D273">
        <v>10</v>
      </c>
      <c r="E273">
        <v>6</v>
      </c>
      <c r="F273">
        <v>379</v>
      </c>
      <c r="G273">
        <v>333</v>
      </c>
      <c r="H273">
        <v>46</v>
      </c>
      <c r="I273">
        <v>2.9</v>
      </c>
      <c r="J273">
        <v>1.2</v>
      </c>
      <c r="K273">
        <v>4</v>
      </c>
      <c r="L273">
        <v>1.1000000000000001</v>
      </c>
      <c r="M273">
        <v>2.9</v>
      </c>
      <c r="N273" t="s">
        <v>53</v>
      </c>
      <c r="O273" t="s">
        <v>48</v>
      </c>
    </row>
    <row r="274" spans="1:15" x14ac:dyDescent="0.35">
      <c r="A274" t="s">
        <v>83</v>
      </c>
      <c r="B274" t="s">
        <v>84</v>
      </c>
      <c r="C274">
        <v>2008</v>
      </c>
      <c r="D274">
        <v>11</v>
      </c>
      <c r="E274">
        <v>5</v>
      </c>
      <c r="F274">
        <v>410</v>
      </c>
      <c r="G274">
        <v>309</v>
      </c>
      <c r="H274">
        <v>101</v>
      </c>
      <c r="I274">
        <v>6.3</v>
      </c>
      <c r="J274">
        <v>-2.4</v>
      </c>
      <c r="K274">
        <v>3.9</v>
      </c>
      <c r="L274">
        <v>2.2999999999999998</v>
      </c>
      <c r="M274">
        <v>1.6</v>
      </c>
      <c r="N274" t="s">
        <v>47</v>
      </c>
      <c r="O274" t="s">
        <v>48</v>
      </c>
    </row>
    <row r="275" spans="1:15" x14ac:dyDescent="0.35">
      <c r="A275" t="s">
        <v>85</v>
      </c>
      <c r="B275" t="s">
        <v>86</v>
      </c>
      <c r="C275">
        <v>2008</v>
      </c>
      <c r="D275">
        <v>8</v>
      </c>
      <c r="E275">
        <v>8</v>
      </c>
      <c r="F275">
        <v>463</v>
      </c>
      <c r="G275">
        <v>393</v>
      </c>
      <c r="H275">
        <v>70</v>
      </c>
      <c r="I275">
        <v>4.4000000000000004</v>
      </c>
      <c r="J275">
        <v>-0.3</v>
      </c>
      <c r="K275">
        <v>4</v>
      </c>
      <c r="L275">
        <v>6.8</v>
      </c>
      <c r="M275">
        <v>-2.8</v>
      </c>
      <c r="N275" t="s">
        <v>47</v>
      </c>
      <c r="O275" t="s">
        <v>48</v>
      </c>
    </row>
    <row r="276" spans="1:15" x14ac:dyDescent="0.35">
      <c r="A276" t="s">
        <v>87</v>
      </c>
      <c r="B276" t="s">
        <v>88</v>
      </c>
      <c r="C276">
        <v>2008</v>
      </c>
      <c r="D276">
        <v>9</v>
      </c>
      <c r="E276">
        <v>7</v>
      </c>
      <c r="F276">
        <v>405</v>
      </c>
      <c r="G276">
        <v>356</v>
      </c>
      <c r="H276">
        <v>49</v>
      </c>
      <c r="I276">
        <v>3.1</v>
      </c>
      <c r="J276">
        <v>-2.8</v>
      </c>
      <c r="K276">
        <v>0.2</v>
      </c>
      <c r="L276">
        <v>2.2000000000000002</v>
      </c>
      <c r="M276">
        <v>-1.9</v>
      </c>
      <c r="N276" t="s">
        <v>47</v>
      </c>
      <c r="O276" t="s">
        <v>48</v>
      </c>
    </row>
    <row r="277" spans="1:15" x14ac:dyDescent="0.35">
      <c r="A277" t="s">
        <v>87</v>
      </c>
      <c r="B277" t="s">
        <v>89</v>
      </c>
      <c r="C277">
        <v>2008</v>
      </c>
      <c r="D277">
        <v>12</v>
      </c>
      <c r="E277">
        <v>4</v>
      </c>
      <c r="F277">
        <v>427</v>
      </c>
      <c r="G277">
        <v>294</v>
      </c>
      <c r="H277">
        <v>133</v>
      </c>
      <c r="I277">
        <v>8.3000000000000007</v>
      </c>
      <c r="J277">
        <v>0.1</v>
      </c>
      <c r="K277">
        <v>8.4</v>
      </c>
      <c r="L277">
        <v>5.5</v>
      </c>
      <c r="M277">
        <v>2.8</v>
      </c>
      <c r="N277" t="s">
        <v>53</v>
      </c>
      <c r="O277" t="s">
        <v>48</v>
      </c>
    </row>
    <row r="278" spans="1:15" x14ac:dyDescent="0.35">
      <c r="A278" t="s">
        <v>90</v>
      </c>
      <c r="B278" t="s">
        <v>91</v>
      </c>
      <c r="C278">
        <v>2008</v>
      </c>
      <c r="D278">
        <v>5</v>
      </c>
      <c r="E278">
        <v>11</v>
      </c>
      <c r="F278">
        <v>263</v>
      </c>
      <c r="G278">
        <v>388</v>
      </c>
      <c r="H278">
        <v>-125</v>
      </c>
      <c r="I278">
        <v>-7.8</v>
      </c>
      <c r="J278">
        <v>0.3</v>
      </c>
      <c r="K278">
        <v>-7.5</v>
      </c>
      <c r="L278">
        <v>-6.5</v>
      </c>
      <c r="M278">
        <v>-1</v>
      </c>
      <c r="N278" t="s">
        <v>47</v>
      </c>
      <c r="O278" t="s">
        <v>48</v>
      </c>
    </row>
    <row r="279" spans="1:15" x14ac:dyDescent="0.35">
      <c r="A279" t="s">
        <v>92</v>
      </c>
      <c r="B279" t="s">
        <v>93</v>
      </c>
      <c r="C279">
        <v>2008</v>
      </c>
      <c r="D279">
        <v>9</v>
      </c>
      <c r="E279">
        <v>6</v>
      </c>
      <c r="F279">
        <v>416</v>
      </c>
      <c r="G279">
        <v>289</v>
      </c>
      <c r="H279">
        <v>127</v>
      </c>
      <c r="I279">
        <v>7.9</v>
      </c>
      <c r="J279">
        <v>-0.1</v>
      </c>
      <c r="K279">
        <v>7.8</v>
      </c>
      <c r="L279">
        <v>4.7</v>
      </c>
      <c r="M279">
        <v>3.2</v>
      </c>
      <c r="N279" t="s">
        <v>53</v>
      </c>
      <c r="O279" t="s">
        <v>48</v>
      </c>
    </row>
    <row r="280" spans="1:15" x14ac:dyDescent="0.35">
      <c r="A280" t="s">
        <v>94</v>
      </c>
      <c r="B280" t="s">
        <v>95</v>
      </c>
      <c r="C280">
        <v>2008</v>
      </c>
      <c r="D280">
        <v>12</v>
      </c>
      <c r="E280">
        <v>4</v>
      </c>
      <c r="F280">
        <v>347</v>
      </c>
      <c r="G280">
        <v>223</v>
      </c>
      <c r="H280">
        <v>124</v>
      </c>
      <c r="I280">
        <v>7.8</v>
      </c>
      <c r="J280">
        <v>2</v>
      </c>
      <c r="K280">
        <v>9.8000000000000007</v>
      </c>
      <c r="L280">
        <v>1.6</v>
      </c>
      <c r="M280">
        <v>8.1999999999999993</v>
      </c>
      <c r="N280" t="s">
        <v>53</v>
      </c>
      <c r="O280" t="s">
        <v>54</v>
      </c>
    </row>
    <row r="281" spans="1:15" x14ac:dyDescent="0.35">
      <c r="A281" t="s">
        <v>96</v>
      </c>
      <c r="B281" t="s">
        <v>97</v>
      </c>
      <c r="C281">
        <v>2008</v>
      </c>
      <c r="D281">
        <v>8</v>
      </c>
      <c r="E281">
        <v>8</v>
      </c>
      <c r="F281">
        <v>439</v>
      </c>
      <c r="G281">
        <v>347</v>
      </c>
      <c r="H281">
        <v>92</v>
      </c>
      <c r="I281">
        <v>5.8</v>
      </c>
      <c r="J281">
        <v>-0.8</v>
      </c>
      <c r="K281">
        <v>5</v>
      </c>
      <c r="L281">
        <v>5</v>
      </c>
      <c r="M281">
        <v>0</v>
      </c>
      <c r="N281" t="s">
        <v>53</v>
      </c>
      <c r="O281" t="s">
        <v>48</v>
      </c>
    </row>
    <row r="282" spans="1:15" x14ac:dyDescent="0.35">
      <c r="A282" t="s">
        <v>98</v>
      </c>
      <c r="B282" t="s">
        <v>99</v>
      </c>
      <c r="C282">
        <v>2008</v>
      </c>
      <c r="D282">
        <v>7</v>
      </c>
      <c r="E282">
        <v>9</v>
      </c>
      <c r="F282">
        <v>339</v>
      </c>
      <c r="G282">
        <v>381</v>
      </c>
      <c r="H282">
        <v>-42</v>
      </c>
      <c r="I282">
        <v>-2.6</v>
      </c>
      <c r="J282">
        <v>-2.7</v>
      </c>
      <c r="K282">
        <v>-5.3</v>
      </c>
      <c r="L282">
        <v>-2.9</v>
      </c>
      <c r="M282">
        <v>-2.4</v>
      </c>
      <c r="N282" t="s">
        <v>47</v>
      </c>
      <c r="O282" t="s">
        <v>48</v>
      </c>
    </row>
    <row r="283" spans="1:15" x14ac:dyDescent="0.35">
      <c r="A283" t="s">
        <v>100</v>
      </c>
      <c r="B283" t="s">
        <v>101</v>
      </c>
      <c r="C283">
        <v>2008</v>
      </c>
      <c r="D283">
        <v>4</v>
      </c>
      <c r="E283">
        <v>12</v>
      </c>
      <c r="F283">
        <v>294</v>
      </c>
      <c r="G283">
        <v>392</v>
      </c>
      <c r="H283">
        <v>-98</v>
      </c>
      <c r="I283">
        <v>-6.1</v>
      </c>
      <c r="J283">
        <v>-1.5</v>
      </c>
      <c r="K283">
        <v>-7.6</v>
      </c>
      <c r="L283">
        <v>-4.9000000000000004</v>
      </c>
      <c r="M283">
        <v>-2.8</v>
      </c>
      <c r="N283" t="s">
        <v>47</v>
      </c>
      <c r="O283" t="s">
        <v>48</v>
      </c>
    </row>
    <row r="284" spans="1:15" x14ac:dyDescent="0.35">
      <c r="A284" t="s">
        <v>102</v>
      </c>
      <c r="B284" t="s">
        <v>103</v>
      </c>
      <c r="C284">
        <v>2008</v>
      </c>
      <c r="D284">
        <v>2</v>
      </c>
      <c r="E284">
        <v>14</v>
      </c>
      <c r="F284">
        <v>232</v>
      </c>
      <c r="G284">
        <v>465</v>
      </c>
      <c r="H284">
        <v>-233</v>
      </c>
      <c r="I284">
        <v>-14.6</v>
      </c>
      <c r="J284">
        <v>-0.5</v>
      </c>
      <c r="K284">
        <v>-15.1</v>
      </c>
      <c r="L284">
        <v>-8.1</v>
      </c>
      <c r="M284">
        <v>-7</v>
      </c>
      <c r="N284" t="s">
        <v>47</v>
      </c>
      <c r="O284" t="s">
        <v>48</v>
      </c>
    </row>
    <row r="285" spans="1:15" x14ac:dyDescent="0.35">
      <c r="A285" t="s">
        <v>104</v>
      </c>
      <c r="B285" t="s">
        <v>105</v>
      </c>
      <c r="C285">
        <v>2008</v>
      </c>
      <c r="D285">
        <v>9</v>
      </c>
      <c r="E285">
        <v>7</v>
      </c>
      <c r="F285">
        <v>361</v>
      </c>
      <c r="G285">
        <v>323</v>
      </c>
      <c r="H285">
        <v>38</v>
      </c>
      <c r="I285">
        <v>2.4</v>
      </c>
      <c r="J285">
        <v>-0.1</v>
      </c>
      <c r="K285">
        <v>2.2999999999999998</v>
      </c>
      <c r="L285">
        <v>-0.6</v>
      </c>
      <c r="M285">
        <v>2.9</v>
      </c>
      <c r="N285" t="s">
        <v>47</v>
      </c>
      <c r="O285" t="s">
        <v>48</v>
      </c>
    </row>
    <row r="286" spans="1:15" x14ac:dyDescent="0.35">
      <c r="A286" t="s">
        <v>106</v>
      </c>
      <c r="B286" t="s">
        <v>107</v>
      </c>
      <c r="C286">
        <v>2008</v>
      </c>
      <c r="D286">
        <v>13</v>
      </c>
      <c r="E286">
        <v>3</v>
      </c>
      <c r="F286">
        <v>375</v>
      </c>
      <c r="G286">
        <v>234</v>
      </c>
      <c r="H286">
        <v>141</v>
      </c>
      <c r="I286">
        <v>8.8000000000000007</v>
      </c>
      <c r="J286">
        <v>0.1</v>
      </c>
      <c r="K286">
        <v>8.9</v>
      </c>
      <c r="L286">
        <v>1.5</v>
      </c>
      <c r="M286">
        <v>7.5</v>
      </c>
      <c r="N286" t="s">
        <v>53</v>
      </c>
      <c r="O286" t="s">
        <v>48</v>
      </c>
    </row>
    <row r="287" spans="1:15" x14ac:dyDescent="0.35">
      <c r="A287" t="s">
        <v>108</v>
      </c>
      <c r="B287" t="s">
        <v>109</v>
      </c>
      <c r="C287">
        <v>2008</v>
      </c>
      <c r="D287">
        <v>8</v>
      </c>
      <c r="E287">
        <v>8</v>
      </c>
      <c r="F287">
        <v>265</v>
      </c>
      <c r="G287">
        <v>296</v>
      </c>
      <c r="H287">
        <v>-31</v>
      </c>
      <c r="I287">
        <v>-1.9</v>
      </c>
      <c r="J287">
        <v>0.2</v>
      </c>
      <c r="K287">
        <v>-1.8</v>
      </c>
      <c r="L287">
        <v>-5.8</v>
      </c>
      <c r="M287">
        <v>4.0999999999999996</v>
      </c>
      <c r="N287" t="s">
        <v>47</v>
      </c>
      <c r="O287" t="s">
        <v>48</v>
      </c>
    </row>
    <row r="288" spans="1:15" x14ac:dyDescent="0.35">
      <c r="A288" t="s">
        <v>45</v>
      </c>
      <c r="B288" t="s">
        <v>46</v>
      </c>
      <c r="C288">
        <v>2009</v>
      </c>
      <c r="D288">
        <v>10</v>
      </c>
      <c r="E288">
        <v>6</v>
      </c>
      <c r="F288">
        <v>375</v>
      </c>
      <c r="G288">
        <v>325</v>
      </c>
      <c r="H288">
        <v>50</v>
      </c>
      <c r="I288">
        <v>3.1</v>
      </c>
      <c r="J288">
        <v>-3.4</v>
      </c>
      <c r="K288">
        <v>-0.3</v>
      </c>
      <c r="L288">
        <v>0.1</v>
      </c>
      <c r="M288">
        <v>-0.4</v>
      </c>
      <c r="N288" t="s">
        <v>53</v>
      </c>
      <c r="O288" t="s">
        <v>48</v>
      </c>
    </row>
    <row r="289" spans="1:15" x14ac:dyDescent="0.35">
      <c r="A289" t="s">
        <v>49</v>
      </c>
      <c r="B289" t="s">
        <v>50</v>
      </c>
      <c r="C289">
        <v>2009</v>
      </c>
      <c r="D289">
        <v>9</v>
      </c>
      <c r="E289">
        <v>7</v>
      </c>
      <c r="F289">
        <v>363</v>
      </c>
      <c r="G289">
        <v>325</v>
      </c>
      <c r="H289">
        <v>38</v>
      </c>
      <c r="I289">
        <v>2.4</v>
      </c>
      <c r="J289">
        <v>2.7</v>
      </c>
      <c r="K289">
        <v>5</v>
      </c>
      <c r="L289">
        <v>2.7</v>
      </c>
      <c r="M289">
        <v>2.2999999999999998</v>
      </c>
      <c r="N289" t="s">
        <v>47</v>
      </c>
      <c r="O289" t="s">
        <v>48</v>
      </c>
    </row>
    <row r="290" spans="1:15" x14ac:dyDescent="0.35">
      <c r="A290" t="s">
        <v>51</v>
      </c>
      <c r="B290" t="s">
        <v>52</v>
      </c>
      <c r="C290">
        <v>2009</v>
      </c>
      <c r="D290">
        <v>9</v>
      </c>
      <c r="E290">
        <v>7</v>
      </c>
      <c r="F290">
        <v>391</v>
      </c>
      <c r="G290">
        <v>261</v>
      </c>
      <c r="H290">
        <v>130</v>
      </c>
      <c r="I290">
        <v>8.1</v>
      </c>
      <c r="J290">
        <v>-0.7</v>
      </c>
      <c r="K290">
        <v>7.5</v>
      </c>
      <c r="L290">
        <v>2.6</v>
      </c>
      <c r="M290">
        <v>4.9000000000000004</v>
      </c>
      <c r="N290" t="s">
        <v>53</v>
      </c>
      <c r="O290" t="s">
        <v>48</v>
      </c>
    </row>
    <row r="291" spans="1:15" x14ac:dyDescent="0.35">
      <c r="A291" t="s">
        <v>55</v>
      </c>
      <c r="B291" t="s">
        <v>56</v>
      </c>
      <c r="C291">
        <v>2009</v>
      </c>
      <c r="D291">
        <v>6</v>
      </c>
      <c r="E291">
        <v>10</v>
      </c>
      <c r="F291">
        <v>258</v>
      </c>
      <c r="G291">
        <v>326</v>
      </c>
      <c r="H291">
        <v>-68</v>
      </c>
      <c r="I291">
        <v>-4.3</v>
      </c>
      <c r="J291">
        <v>2.4</v>
      </c>
      <c r="K291">
        <v>-1.8</v>
      </c>
      <c r="L291">
        <v>-4.5</v>
      </c>
      <c r="M291">
        <v>2.7</v>
      </c>
      <c r="N291" t="s">
        <v>47</v>
      </c>
      <c r="O291" t="s">
        <v>48</v>
      </c>
    </row>
    <row r="292" spans="1:15" x14ac:dyDescent="0.35">
      <c r="A292" t="s">
        <v>57</v>
      </c>
      <c r="B292" t="s">
        <v>58</v>
      </c>
      <c r="C292">
        <v>2009</v>
      </c>
      <c r="D292">
        <v>8</v>
      </c>
      <c r="E292">
        <v>8</v>
      </c>
      <c r="F292">
        <v>315</v>
      </c>
      <c r="G292">
        <v>308</v>
      </c>
      <c r="H292">
        <v>7</v>
      </c>
      <c r="I292">
        <v>0.4</v>
      </c>
      <c r="J292">
        <v>3.5</v>
      </c>
      <c r="K292">
        <v>3.9</v>
      </c>
      <c r="L292">
        <v>-0.6</v>
      </c>
      <c r="M292">
        <v>4.5</v>
      </c>
      <c r="N292" t="s">
        <v>47</v>
      </c>
      <c r="O292" t="s">
        <v>48</v>
      </c>
    </row>
    <row r="293" spans="1:15" x14ac:dyDescent="0.35">
      <c r="A293" t="s">
        <v>59</v>
      </c>
      <c r="B293" t="s">
        <v>60</v>
      </c>
      <c r="C293">
        <v>2009</v>
      </c>
      <c r="D293">
        <v>7</v>
      </c>
      <c r="E293">
        <v>9</v>
      </c>
      <c r="F293">
        <v>327</v>
      </c>
      <c r="G293">
        <v>375</v>
      </c>
      <c r="H293">
        <v>-48</v>
      </c>
      <c r="I293">
        <v>-3</v>
      </c>
      <c r="J293">
        <v>-0.9</v>
      </c>
      <c r="K293">
        <v>-3.9</v>
      </c>
      <c r="L293">
        <v>-1.9</v>
      </c>
      <c r="M293">
        <v>-2</v>
      </c>
      <c r="N293" t="s">
        <v>47</v>
      </c>
      <c r="O293" t="s">
        <v>48</v>
      </c>
    </row>
    <row r="294" spans="1:15" x14ac:dyDescent="0.35">
      <c r="A294" t="s">
        <v>61</v>
      </c>
      <c r="B294" t="s">
        <v>62</v>
      </c>
      <c r="C294">
        <v>2009</v>
      </c>
      <c r="D294">
        <v>10</v>
      </c>
      <c r="E294">
        <v>6</v>
      </c>
      <c r="F294">
        <v>305</v>
      </c>
      <c r="G294">
        <v>291</v>
      </c>
      <c r="H294">
        <v>14</v>
      </c>
      <c r="I294">
        <v>0.9</v>
      </c>
      <c r="J294">
        <v>-0.2</v>
      </c>
      <c r="K294">
        <v>0.7</v>
      </c>
      <c r="L294">
        <v>-2.5</v>
      </c>
      <c r="M294">
        <v>3.2</v>
      </c>
      <c r="N294" t="s">
        <v>53</v>
      </c>
      <c r="O294" t="s">
        <v>48</v>
      </c>
    </row>
    <row r="295" spans="1:15" x14ac:dyDescent="0.35">
      <c r="A295" t="s">
        <v>63</v>
      </c>
      <c r="B295" t="s">
        <v>64</v>
      </c>
      <c r="C295">
        <v>2009</v>
      </c>
      <c r="D295">
        <v>5</v>
      </c>
      <c r="E295">
        <v>11</v>
      </c>
      <c r="F295">
        <v>245</v>
      </c>
      <c r="G295">
        <v>375</v>
      </c>
      <c r="H295">
        <v>-130</v>
      </c>
      <c r="I295">
        <v>-8.1</v>
      </c>
      <c r="J295">
        <v>-0.3</v>
      </c>
      <c r="K295">
        <v>-8.4</v>
      </c>
      <c r="L295">
        <v>-6</v>
      </c>
      <c r="M295">
        <v>-2.4</v>
      </c>
      <c r="N295" t="s">
        <v>47</v>
      </c>
      <c r="O295" t="s">
        <v>48</v>
      </c>
    </row>
    <row r="296" spans="1:15" x14ac:dyDescent="0.35">
      <c r="A296" t="s">
        <v>65</v>
      </c>
      <c r="B296" t="s">
        <v>66</v>
      </c>
      <c r="C296">
        <v>2009</v>
      </c>
      <c r="D296">
        <v>11</v>
      </c>
      <c r="E296">
        <v>5</v>
      </c>
      <c r="F296">
        <v>361</v>
      </c>
      <c r="G296">
        <v>250</v>
      </c>
      <c r="H296">
        <v>111</v>
      </c>
      <c r="I296">
        <v>6.9</v>
      </c>
      <c r="J296">
        <v>0.2</v>
      </c>
      <c r="K296">
        <v>7.1</v>
      </c>
      <c r="L296">
        <v>0.4</v>
      </c>
      <c r="M296">
        <v>6.7</v>
      </c>
      <c r="N296" t="s">
        <v>53</v>
      </c>
      <c r="O296" t="s">
        <v>48</v>
      </c>
    </row>
    <row r="297" spans="1:15" x14ac:dyDescent="0.35">
      <c r="A297" t="s">
        <v>67</v>
      </c>
      <c r="B297" t="s">
        <v>68</v>
      </c>
      <c r="C297">
        <v>2009</v>
      </c>
      <c r="D297">
        <v>8</v>
      </c>
      <c r="E297">
        <v>8</v>
      </c>
      <c r="F297">
        <v>326</v>
      </c>
      <c r="G297">
        <v>324</v>
      </c>
      <c r="H297">
        <v>2</v>
      </c>
      <c r="I297">
        <v>0.1</v>
      </c>
      <c r="J297">
        <v>0.2</v>
      </c>
      <c r="K297">
        <v>0.3</v>
      </c>
      <c r="L297">
        <v>-1</v>
      </c>
      <c r="M297">
        <v>1.3</v>
      </c>
      <c r="N297" t="s">
        <v>47</v>
      </c>
      <c r="O297" t="s">
        <v>48</v>
      </c>
    </row>
    <row r="298" spans="1:15" x14ac:dyDescent="0.35">
      <c r="A298" t="s">
        <v>69</v>
      </c>
      <c r="B298" t="s">
        <v>70</v>
      </c>
      <c r="C298">
        <v>2009</v>
      </c>
      <c r="D298">
        <v>2</v>
      </c>
      <c r="E298">
        <v>14</v>
      </c>
      <c r="F298">
        <v>262</v>
      </c>
      <c r="G298">
        <v>494</v>
      </c>
      <c r="H298">
        <v>-232</v>
      </c>
      <c r="I298">
        <v>-14.5</v>
      </c>
      <c r="J298">
        <v>0.1</v>
      </c>
      <c r="K298">
        <v>-14.4</v>
      </c>
      <c r="L298">
        <v>-5.2</v>
      </c>
      <c r="M298">
        <v>-9.1999999999999993</v>
      </c>
      <c r="N298" t="s">
        <v>47</v>
      </c>
      <c r="O298" t="s">
        <v>48</v>
      </c>
    </row>
    <row r="299" spans="1:15" x14ac:dyDescent="0.35">
      <c r="A299" t="s">
        <v>71</v>
      </c>
      <c r="B299" t="s">
        <v>72</v>
      </c>
      <c r="C299">
        <v>2009</v>
      </c>
      <c r="D299">
        <v>11</v>
      </c>
      <c r="E299">
        <v>5</v>
      </c>
      <c r="F299">
        <v>461</v>
      </c>
      <c r="G299">
        <v>297</v>
      </c>
      <c r="H299">
        <v>164</v>
      </c>
      <c r="I299">
        <v>10.3</v>
      </c>
      <c r="J299">
        <v>-2.9</v>
      </c>
      <c r="K299">
        <v>7.4</v>
      </c>
      <c r="L299">
        <v>6.3</v>
      </c>
      <c r="M299">
        <v>1.1000000000000001</v>
      </c>
      <c r="N299" t="s">
        <v>53</v>
      </c>
      <c r="O299" t="s">
        <v>48</v>
      </c>
    </row>
    <row r="300" spans="1:15" x14ac:dyDescent="0.35">
      <c r="A300" t="s">
        <v>110</v>
      </c>
      <c r="B300" t="s">
        <v>111</v>
      </c>
      <c r="C300">
        <v>2009</v>
      </c>
      <c r="D300">
        <v>9</v>
      </c>
      <c r="E300">
        <v>7</v>
      </c>
      <c r="F300">
        <v>388</v>
      </c>
      <c r="G300">
        <v>333</v>
      </c>
      <c r="H300">
        <v>55</v>
      </c>
      <c r="I300">
        <v>3.4</v>
      </c>
      <c r="J300">
        <v>-1.5</v>
      </c>
      <c r="K300">
        <v>2</v>
      </c>
      <c r="L300">
        <v>2.7</v>
      </c>
      <c r="M300">
        <v>-0.7</v>
      </c>
      <c r="N300" t="s">
        <v>47</v>
      </c>
      <c r="O300" t="s">
        <v>48</v>
      </c>
    </row>
    <row r="301" spans="1:15" x14ac:dyDescent="0.35">
      <c r="A301" t="s">
        <v>73</v>
      </c>
      <c r="B301" t="s">
        <v>74</v>
      </c>
      <c r="C301">
        <v>2009</v>
      </c>
      <c r="D301">
        <v>14</v>
      </c>
      <c r="E301">
        <v>2</v>
      </c>
      <c r="F301">
        <v>416</v>
      </c>
      <c r="G301">
        <v>307</v>
      </c>
      <c r="H301">
        <v>109</v>
      </c>
      <c r="I301">
        <v>6.8</v>
      </c>
      <c r="J301">
        <v>-0.9</v>
      </c>
      <c r="K301">
        <v>5.9</v>
      </c>
      <c r="L301">
        <v>4.4000000000000004</v>
      </c>
      <c r="M301">
        <v>1.5</v>
      </c>
      <c r="N301" t="s">
        <v>53</v>
      </c>
      <c r="O301" t="s">
        <v>48</v>
      </c>
    </row>
    <row r="302" spans="1:15" x14ac:dyDescent="0.35">
      <c r="A302" t="s">
        <v>75</v>
      </c>
      <c r="B302" t="s">
        <v>76</v>
      </c>
      <c r="C302">
        <v>2009</v>
      </c>
      <c r="D302">
        <v>7</v>
      </c>
      <c r="E302">
        <v>9</v>
      </c>
      <c r="F302">
        <v>290</v>
      </c>
      <c r="G302">
        <v>380</v>
      </c>
      <c r="H302">
        <v>-90</v>
      </c>
      <c r="I302">
        <v>-5.6</v>
      </c>
      <c r="J302">
        <v>-0.9</v>
      </c>
      <c r="K302">
        <v>-6.5</v>
      </c>
      <c r="L302">
        <v>-3.8</v>
      </c>
      <c r="M302">
        <v>-2.6</v>
      </c>
      <c r="N302" t="s">
        <v>47</v>
      </c>
      <c r="O302" t="s">
        <v>48</v>
      </c>
    </row>
    <row r="303" spans="1:15" x14ac:dyDescent="0.35">
      <c r="A303" t="s">
        <v>77</v>
      </c>
      <c r="B303" t="s">
        <v>78</v>
      </c>
      <c r="C303">
        <v>2009</v>
      </c>
      <c r="D303">
        <v>4</v>
      </c>
      <c r="E303">
        <v>12</v>
      </c>
      <c r="F303">
        <v>294</v>
      </c>
      <c r="G303">
        <v>424</v>
      </c>
      <c r="H303">
        <v>-130</v>
      </c>
      <c r="I303">
        <v>-8.1</v>
      </c>
      <c r="J303">
        <v>-0.3</v>
      </c>
      <c r="K303">
        <v>-8.4</v>
      </c>
      <c r="L303">
        <v>-2.5</v>
      </c>
      <c r="M303">
        <v>-5.9</v>
      </c>
      <c r="N303" t="s">
        <v>47</v>
      </c>
      <c r="O303" t="s">
        <v>48</v>
      </c>
    </row>
    <row r="304" spans="1:15" x14ac:dyDescent="0.35">
      <c r="A304" t="s">
        <v>79</v>
      </c>
      <c r="B304" t="s">
        <v>80</v>
      </c>
      <c r="C304">
        <v>2009</v>
      </c>
      <c r="D304">
        <v>7</v>
      </c>
      <c r="E304">
        <v>9</v>
      </c>
      <c r="F304">
        <v>360</v>
      </c>
      <c r="G304">
        <v>390</v>
      </c>
      <c r="H304">
        <v>-30</v>
      </c>
      <c r="I304">
        <v>-1.9</v>
      </c>
      <c r="J304">
        <v>3.6</v>
      </c>
      <c r="K304">
        <v>1.7</v>
      </c>
      <c r="L304">
        <v>2.9</v>
      </c>
      <c r="M304">
        <v>-1.2</v>
      </c>
      <c r="N304" t="s">
        <v>47</v>
      </c>
      <c r="O304" t="s">
        <v>48</v>
      </c>
    </row>
    <row r="305" spans="1:15" x14ac:dyDescent="0.35">
      <c r="A305" t="s">
        <v>81</v>
      </c>
      <c r="B305" t="s">
        <v>82</v>
      </c>
      <c r="C305">
        <v>2009</v>
      </c>
      <c r="D305">
        <v>12</v>
      </c>
      <c r="E305">
        <v>4</v>
      </c>
      <c r="F305">
        <v>470</v>
      </c>
      <c r="G305">
        <v>312</v>
      </c>
      <c r="H305">
        <v>158</v>
      </c>
      <c r="I305">
        <v>9.9</v>
      </c>
      <c r="J305">
        <v>-2.7</v>
      </c>
      <c r="K305">
        <v>7.2</v>
      </c>
      <c r="L305">
        <v>6.6</v>
      </c>
      <c r="M305">
        <v>0.6</v>
      </c>
      <c r="N305" t="s">
        <v>53</v>
      </c>
      <c r="O305" t="s">
        <v>48</v>
      </c>
    </row>
    <row r="306" spans="1:15" x14ac:dyDescent="0.35">
      <c r="A306" t="s">
        <v>83</v>
      </c>
      <c r="B306" t="s">
        <v>84</v>
      </c>
      <c r="C306">
        <v>2009</v>
      </c>
      <c r="D306">
        <v>10</v>
      </c>
      <c r="E306">
        <v>6</v>
      </c>
      <c r="F306">
        <v>427</v>
      </c>
      <c r="G306">
        <v>285</v>
      </c>
      <c r="H306">
        <v>142</v>
      </c>
      <c r="I306">
        <v>8.9</v>
      </c>
      <c r="J306">
        <v>2.2999999999999998</v>
      </c>
      <c r="K306">
        <v>11.2</v>
      </c>
      <c r="L306">
        <v>6.7</v>
      </c>
      <c r="M306">
        <v>4.5</v>
      </c>
      <c r="N306" t="s">
        <v>53</v>
      </c>
      <c r="O306" t="s">
        <v>48</v>
      </c>
    </row>
    <row r="307" spans="1:15" x14ac:dyDescent="0.35">
      <c r="A307" t="s">
        <v>85</v>
      </c>
      <c r="B307" t="s">
        <v>86</v>
      </c>
      <c r="C307">
        <v>2009</v>
      </c>
      <c r="D307">
        <v>13</v>
      </c>
      <c r="E307">
        <v>3</v>
      </c>
      <c r="F307">
        <v>510</v>
      </c>
      <c r="G307">
        <v>341</v>
      </c>
      <c r="H307">
        <v>169</v>
      </c>
      <c r="I307">
        <v>10.6</v>
      </c>
      <c r="J307">
        <v>0.2</v>
      </c>
      <c r="K307">
        <v>10.8</v>
      </c>
      <c r="L307">
        <v>11.2</v>
      </c>
      <c r="M307">
        <v>-0.5</v>
      </c>
      <c r="N307" t="s">
        <v>53</v>
      </c>
      <c r="O307" t="s">
        <v>54</v>
      </c>
    </row>
    <row r="308" spans="1:15" x14ac:dyDescent="0.35">
      <c r="A308" t="s">
        <v>87</v>
      </c>
      <c r="B308" t="s">
        <v>88</v>
      </c>
      <c r="C308">
        <v>2009</v>
      </c>
      <c r="D308">
        <v>9</v>
      </c>
      <c r="E308">
        <v>7</v>
      </c>
      <c r="F308">
        <v>348</v>
      </c>
      <c r="G308">
        <v>236</v>
      </c>
      <c r="H308">
        <v>112</v>
      </c>
      <c r="I308">
        <v>7</v>
      </c>
      <c r="J308">
        <v>1.6</v>
      </c>
      <c r="K308">
        <v>8.6</v>
      </c>
      <c r="L308">
        <v>1.1000000000000001</v>
      </c>
      <c r="M308">
        <v>7.5</v>
      </c>
      <c r="N308" t="s">
        <v>53</v>
      </c>
      <c r="O308" t="s">
        <v>48</v>
      </c>
    </row>
    <row r="309" spans="1:15" x14ac:dyDescent="0.35">
      <c r="A309" t="s">
        <v>87</v>
      </c>
      <c r="B309" t="s">
        <v>89</v>
      </c>
      <c r="C309">
        <v>2009</v>
      </c>
      <c r="D309">
        <v>8</v>
      </c>
      <c r="E309">
        <v>8</v>
      </c>
      <c r="F309">
        <v>402</v>
      </c>
      <c r="G309">
        <v>427</v>
      </c>
      <c r="H309">
        <v>-25</v>
      </c>
      <c r="I309">
        <v>-1.6</v>
      </c>
      <c r="J309">
        <v>1.6</v>
      </c>
      <c r="K309">
        <v>0.1</v>
      </c>
      <c r="L309">
        <v>4.5999999999999996</v>
      </c>
      <c r="M309">
        <v>-4.5</v>
      </c>
      <c r="N309" t="s">
        <v>47</v>
      </c>
      <c r="O309" t="s">
        <v>48</v>
      </c>
    </row>
    <row r="310" spans="1:15" x14ac:dyDescent="0.35">
      <c r="A310" t="s">
        <v>90</v>
      </c>
      <c r="B310" t="s">
        <v>91</v>
      </c>
      <c r="C310">
        <v>2009</v>
      </c>
      <c r="D310">
        <v>5</v>
      </c>
      <c r="E310">
        <v>11</v>
      </c>
      <c r="F310">
        <v>197</v>
      </c>
      <c r="G310">
        <v>379</v>
      </c>
      <c r="H310">
        <v>-182</v>
      </c>
      <c r="I310">
        <v>-11.4</v>
      </c>
      <c r="J310">
        <v>1.1000000000000001</v>
      </c>
      <c r="K310">
        <v>-10.3</v>
      </c>
      <c r="L310">
        <v>-8.6999999999999993</v>
      </c>
      <c r="M310">
        <v>-1.6</v>
      </c>
      <c r="N310" t="s">
        <v>47</v>
      </c>
      <c r="O310" t="s">
        <v>48</v>
      </c>
    </row>
    <row r="311" spans="1:15" x14ac:dyDescent="0.35">
      <c r="A311" t="s">
        <v>92</v>
      </c>
      <c r="B311" t="s">
        <v>93</v>
      </c>
      <c r="C311">
        <v>2009</v>
      </c>
      <c r="D311">
        <v>11</v>
      </c>
      <c r="E311">
        <v>5</v>
      </c>
      <c r="F311">
        <v>429</v>
      </c>
      <c r="G311">
        <v>337</v>
      </c>
      <c r="H311">
        <v>92</v>
      </c>
      <c r="I311">
        <v>5.8</v>
      </c>
      <c r="J311">
        <v>0.2</v>
      </c>
      <c r="K311">
        <v>6</v>
      </c>
      <c r="L311">
        <v>5.8</v>
      </c>
      <c r="M311">
        <v>0.2</v>
      </c>
      <c r="N311" t="s">
        <v>53</v>
      </c>
      <c r="O311" t="s">
        <v>48</v>
      </c>
    </row>
    <row r="312" spans="1:15" x14ac:dyDescent="0.35">
      <c r="A312" t="s">
        <v>94</v>
      </c>
      <c r="B312" t="s">
        <v>95</v>
      </c>
      <c r="C312">
        <v>2009</v>
      </c>
      <c r="D312">
        <v>9</v>
      </c>
      <c r="E312">
        <v>7</v>
      </c>
      <c r="F312">
        <v>368</v>
      </c>
      <c r="G312">
        <v>324</v>
      </c>
      <c r="H312">
        <v>44</v>
      </c>
      <c r="I312">
        <v>2.8</v>
      </c>
      <c r="J312">
        <v>-1.1000000000000001</v>
      </c>
      <c r="K312">
        <v>1.7</v>
      </c>
      <c r="L312">
        <v>1</v>
      </c>
      <c r="M312">
        <v>0.7</v>
      </c>
      <c r="N312" t="s">
        <v>47</v>
      </c>
      <c r="O312" t="s">
        <v>48</v>
      </c>
    </row>
    <row r="313" spans="1:15" x14ac:dyDescent="0.35">
      <c r="A313" t="s">
        <v>96</v>
      </c>
      <c r="B313" t="s">
        <v>97</v>
      </c>
      <c r="C313">
        <v>2009</v>
      </c>
      <c r="D313">
        <v>13</v>
      </c>
      <c r="E313">
        <v>3</v>
      </c>
      <c r="F313">
        <v>454</v>
      </c>
      <c r="G313">
        <v>320</v>
      </c>
      <c r="H313">
        <v>134</v>
      </c>
      <c r="I313">
        <v>8.4</v>
      </c>
      <c r="J313">
        <v>-1.7</v>
      </c>
      <c r="K313">
        <v>6.6</v>
      </c>
      <c r="L313">
        <v>6.4</v>
      </c>
      <c r="M313">
        <v>0.2</v>
      </c>
      <c r="N313" t="s">
        <v>53</v>
      </c>
      <c r="O313" t="s">
        <v>48</v>
      </c>
    </row>
    <row r="314" spans="1:15" x14ac:dyDescent="0.35">
      <c r="A314" t="s">
        <v>98</v>
      </c>
      <c r="B314" t="s">
        <v>99</v>
      </c>
      <c r="C314">
        <v>2009</v>
      </c>
      <c r="D314">
        <v>8</v>
      </c>
      <c r="E314">
        <v>8</v>
      </c>
      <c r="F314">
        <v>330</v>
      </c>
      <c r="G314">
        <v>281</v>
      </c>
      <c r="H314">
        <v>49</v>
      </c>
      <c r="I314">
        <v>3.1</v>
      </c>
      <c r="J314">
        <v>-3</v>
      </c>
      <c r="K314">
        <v>0.1</v>
      </c>
      <c r="L314">
        <v>-2.9</v>
      </c>
      <c r="M314">
        <v>3</v>
      </c>
      <c r="N314" t="s">
        <v>47</v>
      </c>
      <c r="O314" t="s">
        <v>48</v>
      </c>
    </row>
    <row r="315" spans="1:15" x14ac:dyDescent="0.35">
      <c r="A315" t="s">
        <v>100</v>
      </c>
      <c r="B315" t="s">
        <v>101</v>
      </c>
      <c r="C315">
        <v>2009</v>
      </c>
      <c r="D315">
        <v>5</v>
      </c>
      <c r="E315">
        <v>11</v>
      </c>
      <c r="F315">
        <v>280</v>
      </c>
      <c r="G315">
        <v>390</v>
      </c>
      <c r="H315">
        <v>-110</v>
      </c>
      <c r="I315">
        <v>-6.9</v>
      </c>
      <c r="J315">
        <v>-2.4</v>
      </c>
      <c r="K315">
        <v>-9.3000000000000007</v>
      </c>
      <c r="L315">
        <v>-5</v>
      </c>
      <c r="M315">
        <v>-4.4000000000000004</v>
      </c>
      <c r="N315" t="s">
        <v>47</v>
      </c>
      <c r="O315" t="s">
        <v>48</v>
      </c>
    </row>
    <row r="316" spans="1:15" x14ac:dyDescent="0.35">
      <c r="A316" t="s">
        <v>102</v>
      </c>
      <c r="B316" t="s">
        <v>103</v>
      </c>
      <c r="C316">
        <v>2009</v>
      </c>
      <c r="D316">
        <v>1</v>
      </c>
      <c r="E316">
        <v>15</v>
      </c>
      <c r="F316">
        <v>175</v>
      </c>
      <c r="G316">
        <v>436</v>
      </c>
      <c r="H316">
        <v>-261</v>
      </c>
      <c r="I316">
        <v>-16.3</v>
      </c>
      <c r="J316">
        <v>-1.1000000000000001</v>
      </c>
      <c r="K316">
        <v>-17.399999999999999</v>
      </c>
      <c r="L316">
        <v>-11.7</v>
      </c>
      <c r="M316">
        <v>-5.8</v>
      </c>
      <c r="N316" t="s">
        <v>47</v>
      </c>
      <c r="O316" t="s">
        <v>48</v>
      </c>
    </row>
    <row r="317" spans="1:15" x14ac:dyDescent="0.35">
      <c r="A317" t="s">
        <v>104</v>
      </c>
      <c r="B317" t="s">
        <v>105</v>
      </c>
      <c r="C317">
        <v>2009</v>
      </c>
      <c r="D317">
        <v>3</v>
      </c>
      <c r="E317">
        <v>13</v>
      </c>
      <c r="F317">
        <v>244</v>
      </c>
      <c r="G317">
        <v>400</v>
      </c>
      <c r="H317">
        <v>-156</v>
      </c>
      <c r="I317">
        <v>-9.8000000000000007</v>
      </c>
      <c r="J317">
        <v>4.0999999999999996</v>
      </c>
      <c r="K317">
        <v>-5.6</v>
      </c>
      <c r="L317">
        <v>-4.5999999999999996</v>
      </c>
      <c r="M317">
        <v>-1.1000000000000001</v>
      </c>
      <c r="N317" t="s">
        <v>47</v>
      </c>
      <c r="O317" t="s">
        <v>48</v>
      </c>
    </row>
    <row r="318" spans="1:15" x14ac:dyDescent="0.35">
      <c r="A318" t="s">
        <v>106</v>
      </c>
      <c r="B318" t="s">
        <v>107</v>
      </c>
      <c r="C318">
        <v>2009</v>
      </c>
      <c r="D318">
        <v>8</v>
      </c>
      <c r="E318">
        <v>8</v>
      </c>
      <c r="F318">
        <v>354</v>
      </c>
      <c r="G318">
        <v>402</v>
      </c>
      <c r="H318">
        <v>-48</v>
      </c>
      <c r="I318">
        <v>-3</v>
      </c>
      <c r="J318">
        <v>0.2</v>
      </c>
      <c r="K318">
        <v>-2.8</v>
      </c>
      <c r="L318">
        <v>0.9</v>
      </c>
      <c r="M318">
        <v>-3.6</v>
      </c>
      <c r="N318" t="s">
        <v>47</v>
      </c>
      <c r="O318" t="s">
        <v>48</v>
      </c>
    </row>
    <row r="319" spans="1:15" x14ac:dyDescent="0.35">
      <c r="A319" t="s">
        <v>108</v>
      </c>
      <c r="B319" t="s">
        <v>109</v>
      </c>
      <c r="C319">
        <v>2009</v>
      </c>
      <c r="D319">
        <v>4</v>
      </c>
      <c r="E319">
        <v>12</v>
      </c>
      <c r="F319">
        <v>266</v>
      </c>
      <c r="G319">
        <v>336</v>
      </c>
      <c r="H319">
        <v>-70</v>
      </c>
      <c r="I319">
        <v>-4.4000000000000004</v>
      </c>
      <c r="J319">
        <v>-0.2</v>
      </c>
      <c r="K319">
        <v>-4.5999999999999996</v>
      </c>
      <c r="L319">
        <v>-5.5</v>
      </c>
      <c r="M319">
        <v>1</v>
      </c>
      <c r="N319" t="s">
        <v>47</v>
      </c>
      <c r="O319" t="s">
        <v>48</v>
      </c>
    </row>
    <row r="320" spans="1:15" x14ac:dyDescent="0.35">
      <c r="A320" t="s">
        <v>45</v>
      </c>
      <c r="B320" t="s">
        <v>46</v>
      </c>
      <c r="C320">
        <v>2010</v>
      </c>
      <c r="D320">
        <v>5</v>
      </c>
      <c r="E320">
        <v>11</v>
      </c>
      <c r="F320">
        <v>289</v>
      </c>
      <c r="G320">
        <v>434</v>
      </c>
      <c r="H320">
        <v>-145</v>
      </c>
      <c r="I320">
        <v>-9.1</v>
      </c>
      <c r="J320">
        <v>-3.6</v>
      </c>
      <c r="K320">
        <v>-12.7</v>
      </c>
      <c r="L320">
        <v>-5.6</v>
      </c>
      <c r="M320">
        <v>-7.1</v>
      </c>
      <c r="N320" t="s">
        <v>47</v>
      </c>
      <c r="O320" t="s">
        <v>48</v>
      </c>
    </row>
    <row r="321" spans="1:15" x14ac:dyDescent="0.35">
      <c r="A321" t="s">
        <v>49</v>
      </c>
      <c r="B321" t="s">
        <v>50</v>
      </c>
      <c r="C321">
        <v>2010</v>
      </c>
      <c r="D321">
        <v>13</v>
      </c>
      <c r="E321">
        <v>3</v>
      </c>
      <c r="F321">
        <v>414</v>
      </c>
      <c r="G321">
        <v>288</v>
      </c>
      <c r="H321">
        <v>126</v>
      </c>
      <c r="I321">
        <v>7.9</v>
      </c>
      <c r="J321">
        <v>-1.8</v>
      </c>
      <c r="K321">
        <v>6.1</v>
      </c>
      <c r="L321">
        <v>3.8</v>
      </c>
      <c r="M321">
        <v>2.2000000000000002</v>
      </c>
      <c r="N321" t="s">
        <v>53</v>
      </c>
      <c r="O321" t="s">
        <v>48</v>
      </c>
    </row>
    <row r="322" spans="1:15" x14ac:dyDescent="0.35">
      <c r="A322" t="s">
        <v>51</v>
      </c>
      <c r="B322" t="s">
        <v>52</v>
      </c>
      <c r="C322">
        <v>2010</v>
      </c>
      <c r="D322">
        <v>12</v>
      </c>
      <c r="E322">
        <v>4</v>
      </c>
      <c r="F322">
        <v>357</v>
      </c>
      <c r="G322">
        <v>270</v>
      </c>
      <c r="H322">
        <v>87</v>
      </c>
      <c r="I322">
        <v>5.4</v>
      </c>
      <c r="J322">
        <v>1</v>
      </c>
      <c r="K322">
        <v>6.4</v>
      </c>
      <c r="L322">
        <v>0.9</v>
      </c>
      <c r="M322">
        <v>5.5</v>
      </c>
      <c r="N322" t="s">
        <v>53</v>
      </c>
      <c r="O322" t="s">
        <v>48</v>
      </c>
    </row>
    <row r="323" spans="1:15" x14ac:dyDescent="0.35">
      <c r="A323" t="s">
        <v>55</v>
      </c>
      <c r="B323" t="s">
        <v>56</v>
      </c>
      <c r="C323">
        <v>2010</v>
      </c>
      <c r="D323">
        <v>4</v>
      </c>
      <c r="E323">
        <v>12</v>
      </c>
      <c r="F323">
        <v>283</v>
      </c>
      <c r="G323">
        <v>425</v>
      </c>
      <c r="H323">
        <v>-142</v>
      </c>
      <c r="I323">
        <v>-8.9</v>
      </c>
      <c r="J323">
        <v>4.3</v>
      </c>
      <c r="K323">
        <v>-4.5999999999999996</v>
      </c>
      <c r="L323">
        <v>-1.5</v>
      </c>
      <c r="M323">
        <v>-3.1</v>
      </c>
      <c r="N323" t="s">
        <v>47</v>
      </c>
      <c r="O323" t="s">
        <v>48</v>
      </c>
    </row>
    <row r="324" spans="1:15" x14ac:dyDescent="0.35">
      <c r="A324" t="s">
        <v>57</v>
      </c>
      <c r="B324" t="s">
        <v>58</v>
      </c>
      <c r="C324">
        <v>2010</v>
      </c>
      <c r="D324">
        <v>2</v>
      </c>
      <c r="E324">
        <v>14</v>
      </c>
      <c r="F324">
        <v>196</v>
      </c>
      <c r="G324">
        <v>408</v>
      </c>
      <c r="H324">
        <v>-212</v>
      </c>
      <c r="I324">
        <v>-13.3</v>
      </c>
      <c r="J324">
        <v>0.1</v>
      </c>
      <c r="K324">
        <v>-13.2</v>
      </c>
      <c r="L324">
        <v>-9.1</v>
      </c>
      <c r="M324">
        <v>-4.0999999999999996</v>
      </c>
      <c r="N324" t="s">
        <v>47</v>
      </c>
      <c r="O324" t="s">
        <v>48</v>
      </c>
    </row>
    <row r="325" spans="1:15" x14ac:dyDescent="0.35">
      <c r="A325" t="s">
        <v>59</v>
      </c>
      <c r="B325" t="s">
        <v>60</v>
      </c>
      <c r="C325">
        <v>2010</v>
      </c>
      <c r="D325">
        <v>11</v>
      </c>
      <c r="E325">
        <v>5</v>
      </c>
      <c r="F325">
        <v>334</v>
      </c>
      <c r="G325">
        <v>286</v>
      </c>
      <c r="H325">
        <v>48</v>
      </c>
      <c r="I325">
        <v>3</v>
      </c>
      <c r="J325">
        <v>1.1000000000000001</v>
      </c>
      <c r="K325">
        <v>4.0999999999999996</v>
      </c>
      <c r="L325">
        <v>-0.6</v>
      </c>
      <c r="M325">
        <v>4.7</v>
      </c>
      <c r="N325" t="s">
        <v>53</v>
      </c>
      <c r="O325" t="s">
        <v>48</v>
      </c>
    </row>
    <row r="326" spans="1:15" x14ac:dyDescent="0.35">
      <c r="A326" t="s">
        <v>61</v>
      </c>
      <c r="B326" t="s">
        <v>62</v>
      </c>
      <c r="C326">
        <v>2010</v>
      </c>
      <c r="D326">
        <v>4</v>
      </c>
      <c r="E326">
        <v>12</v>
      </c>
      <c r="F326">
        <v>322</v>
      </c>
      <c r="G326">
        <v>395</v>
      </c>
      <c r="H326">
        <v>-73</v>
      </c>
      <c r="I326">
        <v>-4.5999999999999996</v>
      </c>
      <c r="J326">
        <v>3.1</v>
      </c>
      <c r="K326">
        <v>-1.4</v>
      </c>
      <c r="L326">
        <v>0.4</v>
      </c>
      <c r="M326">
        <v>-1.9</v>
      </c>
      <c r="N326" t="s">
        <v>47</v>
      </c>
      <c r="O326" t="s">
        <v>48</v>
      </c>
    </row>
    <row r="327" spans="1:15" x14ac:dyDescent="0.35">
      <c r="A327" t="s">
        <v>63</v>
      </c>
      <c r="B327" t="s">
        <v>64</v>
      </c>
      <c r="C327">
        <v>2010</v>
      </c>
      <c r="D327">
        <v>5</v>
      </c>
      <c r="E327">
        <v>11</v>
      </c>
      <c r="F327">
        <v>271</v>
      </c>
      <c r="G327">
        <v>332</v>
      </c>
      <c r="H327">
        <v>-61</v>
      </c>
      <c r="I327">
        <v>-3.8</v>
      </c>
      <c r="J327">
        <v>2.2999999999999998</v>
      </c>
      <c r="K327">
        <v>-1.5</v>
      </c>
      <c r="L327">
        <v>-3.4</v>
      </c>
      <c r="M327">
        <v>2</v>
      </c>
      <c r="N327" t="s">
        <v>47</v>
      </c>
      <c r="O327" t="s">
        <v>48</v>
      </c>
    </row>
    <row r="328" spans="1:15" x14ac:dyDescent="0.35">
      <c r="A328" t="s">
        <v>65</v>
      </c>
      <c r="B328" t="s">
        <v>66</v>
      </c>
      <c r="C328">
        <v>2010</v>
      </c>
      <c r="D328">
        <v>6</v>
      </c>
      <c r="E328">
        <v>10</v>
      </c>
      <c r="F328">
        <v>394</v>
      </c>
      <c r="G328">
        <v>436</v>
      </c>
      <c r="H328">
        <v>-42</v>
      </c>
      <c r="I328">
        <v>-2.6</v>
      </c>
      <c r="J328">
        <v>0.5</v>
      </c>
      <c r="K328">
        <v>-2.2000000000000002</v>
      </c>
      <c r="L328">
        <v>2.5</v>
      </c>
      <c r="M328">
        <v>-4.7</v>
      </c>
      <c r="N328" t="s">
        <v>47</v>
      </c>
      <c r="O328" t="s">
        <v>48</v>
      </c>
    </row>
    <row r="329" spans="1:15" x14ac:dyDescent="0.35">
      <c r="A329" t="s">
        <v>67</v>
      </c>
      <c r="B329" t="s">
        <v>68</v>
      </c>
      <c r="C329">
        <v>2010</v>
      </c>
      <c r="D329">
        <v>4</v>
      </c>
      <c r="E329">
        <v>12</v>
      </c>
      <c r="F329">
        <v>344</v>
      </c>
      <c r="G329">
        <v>471</v>
      </c>
      <c r="H329">
        <v>-127</v>
      </c>
      <c r="I329">
        <v>-7.9</v>
      </c>
      <c r="J329">
        <v>-1</v>
      </c>
      <c r="K329">
        <v>-8.9</v>
      </c>
      <c r="L329">
        <v>-1.1000000000000001</v>
      </c>
      <c r="M329">
        <v>-7.8</v>
      </c>
      <c r="N329" t="s">
        <v>47</v>
      </c>
      <c r="O329" t="s">
        <v>48</v>
      </c>
    </row>
    <row r="330" spans="1:15" x14ac:dyDescent="0.35">
      <c r="A330" t="s">
        <v>69</v>
      </c>
      <c r="B330" t="s">
        <v>70</v>
      </c>
      <c r="C330">
        <v>2010</v>
      </c>
      <c r="D330">
        <v>6</v>
      </c>
      <c r="E330">
        <v>10</v>
      </c>
      <c r="F330">
        <v>362</v>
      </c>
      <c r="G330">
        <v>369</v>
      </c>
      <c r="H330">
        <v>-7</v>
      </c>
      <c r="I330">
        <v>-0.4</v>
      </c>
      <c r="J330">
        <v>2.2999999999999998</v>
      </c>
      <c r="K330">
        <v>1.9</v>
      </c>
      <c r="L330">
        <v>2.4</v>
      </c>
      <c r="M330">
        <v>-0.5</v>
      </c>
      <c r="N330" t="s">
        <v>47</v>
      </c>
      <c r="O330" t="s">
        <v>48</v>
      </c>
    </row>
    <row r="331" spans="1:15" x14ac:dyDescent="0.35">
      <c r="A331" t="s">
        <v>71</v>
      </c>
      <c r="B331" t="s">
        <v>72</v>
      </c>
      <c r="C331">
        <v>2010</v>
      </c>
      <c r="D331">
        <v>10</v>
      </c>
      <c r="E331">
        <v>6</v>
      </c>
      <c r="F331">
        <v>388</v>
      </c>
      <c r="G331">
        <v>240</v>
      </c>
      <c r="H331">
        <v>148</v>
      </c>
      <c r="I331">
        <v>9.3000000000000007</v>
      </c>
      <c r="J331">
        <v>1.7</v>
      </c>
      <c r="K331">
        <v>10.9</v>
      </c>
      <c r="L331">
        <v>3.1</v>
      </c>
      <c r="M331">
        <v>7.9</v>
      </c>
      <c r="N331" t="s">
        <v>53</v>
      </c>
      <c r="O331" t="s">
        <v>54</v>
      </c>
    </row>
    <row r="332" spans="1:15" x14ac:dyDescent="0.35">
      <c r="A332" t="s">
        <v>110</v>
      </c>
      <c r="B332" t="s">
        <v>111</v>
      </c>
      <c r="C332">
        <v>2010</v>
      </c>
      <c r="D332">
        <v>6</v>
      </c>
      <c r="E332">
        <v>10</v>
      </c>
      <c r="F332">
        <v>390</v>
      </c>
      <c r="G332">
        <v>427</v>
      </c>
      <c r="H332">
        <v>-37</v>
      </c>
      <c r="I332">
        <v>-2.2999999999999998</v>
      </c>
      <c r="J332">
        <v>0.5</v>
      </c>
      <c r="K332">
        <v>-1.8</v>
      </c>
      <c r="L332">
        <v>1.8</v>
      </c>
      <c r="M332">
        <v>-3.7</v>
      </c>
      <c r="N332" t="s">
        <v>47</v>
      </c>
      <c r="O332" t="s">
        <v>48</v>
      </c>
    </row>
    <row r="333" spans="1:15" x14ac:dyDescent="0.35">
      <c r="A333" t="s">
        <v>73</v>
      </c>
      <c r="B333" t="s">
        <v>74</v>
      </c>
      <c r="C333">
        <v>2010</v>
      </c>
      <c r="D333">
        <v>10</v>
      </c>
      <c r="E333">
        <v>6</v>
      </c>
      <c r="F333">
        <v>435</v>
      </c>
      <c r="G333">
        <v>388</v>
      </c>
      <c r="H333">
        <v>47</v>
      </c>
      <c r="I333">
        <v>2.9</v>
      </c>
      <c r="J333">
        <v>-0.1</v>
      </c>
      <c r="K333">
        <v>2.9</v>
      </c>
      <c r="L333">
        <v>3.7</v>
      </c>
      <c r="M333">
        <v>-0.9</v>
      </c>
      <c r="N333" t="s">
        <v>53</v>
      </c>
      <c r="O333" t="s">
        <v>48</v>
      </c>
    </row>
    <row r="334" spans="1:15" x14ac:dyDescent="0.35">
      <c r="A334" t="s">
        <v>75</v>
      </c>
      <c r="B334" t="s">
        <v>76</v>
      </c>
      <c r="C334">
        <v>2010</v>
      </c>
      <c r="D334">
        <v>8</v>
      </c>
      <c r="E334">
        <v>8</v>
      </c>
      <c r="F334">
        <v>353</v>
      </c>
      <c r="G334">
        <v>419</v>
      </c>
      <c r="H334">
        <v>-66</v>
      </c>
      <c r="I334">
        <v>-4.0999999999999996</v>
      </c>
      <c r="J334">
        <v>-0.4</v>
      </c>
      <c r="K334">
        <v>-4.5</v>
      </c>
      <c r="L334">
        <v>-1.2</v>
      </c>
      <c r="M334">
        <v>-3.3</v>
      </c>
      <c r="N334" t="s">
        <v>47</v>
      </c>
      <c r="O334" t="s">
        <v>48</v>
      </c>
    </row>
    <row r="335" spans="1:15" x14ac:dyDescent="0.35">
      <c r="A335" t="s">
        <v>77</v>
      </c>
      <c r="B335" t="s">
        <v>78</v>
      </c>
      <c r="C335">
        <v>2010</v>
      </c>
      <c r="D335">
        <v>10</v>
      </c>
      <c r="E335">
        <v>6</v>
      </c>
      <c r="F335">
        <v>366</v>
      </c>
      <c r="G335">
        <v>326</v>
      </c>
      <c r="H335">
        <v>40</v>
      </c>
      <c r="I335">
        <v>2.5</v>
      </c>
      <c r="J335">
        <v>-3.2</v>
      </c>
      <c r="K335">
        <v>-0.7</v>
      </c>
      <c r="L335">
        <v>-1.5</v>
      </c>
      <c r="M335">
        <v>0.8</v>
      </c>
      <c r="N335" t="s">
        <v>53</v>
      </c>
      <c r="O335" t="s">
        <v>48</v>
      </c>
    </row>
    <row r="336" spans="1:15" x14ac:dyDescent="0.35">
      <c r="A336" t="s">
        <v>79</v>
      </c>
      <c r="B336" t="s">
        <v>80</v>
      </c>
      <c r="C336">
        <v>2010</v>
      </c>
      <c r="D336">
        <v>7</v>
      </c>
      <c r="E336">
        <v>9</v>
      </c>
      <c r="F336">
        <v>273</v>
      </c>
      <c r="G336">
        <v>333</v>
      </c>
      <c r="H336">
        <v>-60</v>
      </c>
      <c r="I336">
        <v>-3.8</v>
      </c>
      <c r="J336">
        <v>4.0999999999999996</v>
      </c>
      <c r="K336">
        <v>0.3</v>
      </c>
      <c r="L336">
        <v>-2.8</v>
      </c>
      <c r="M336">
        <v>3.1</v>
      </c>
      <c r="N336" t="s">
        <v>47</v>
      </c>
      <c r="O336" t="s">
        <v>48</v>
      </c>
    </row>
    <row r="337" spans="1:15" x14ac:dyDescent="0.35">
      <c r="A337" t="s">
        <v>81</v>
      </c>
      <c r="B337" t="s">
        <v>82</v>
      </c>
      <c r="C337">
        <v>2010</v>
      </c>
      <c r="D337">
        <v>6</v>
      </c>
      <c r="E337">
        <v>10</v>
      </c>
      <c r="F337">
        <v>281</v>
      </c>
      <c r="G337">
        <v>348</v>
      </c>
      <c r="H337">
        <v>-67</v>
      </c>
      <c r="I337">
        <v>-4.2</v>
      </c>
      <c r="J337">
        <v>2.6</v>
      </c>
      <c r="K337">
        <v>-1.6</v>
      </c>
      <c r="L337">
        <v>-3.3</v>
      </c>
      <c r="M337">
        <v>1.7</v>
      </c>
      <c r="N337" t="s">
        <v>47</v>
      </c>
      <c r="O337" t="s">
        <v>48</v>
      </c>
    </row>
    <row r="338" spans="1:15" x14ac:dyDescent="0.35">
      <c r="A338" t="s">
        <v>83</v>
      </c>
      <c r="B338" t="s">
        <v>84</v>
      </c>
      <c r="C338">
        <v>2010</v>
      </c>
      <c r="D338">
        <v>14</v>
      </c>
      <c r="E338">
        <v>2</v>
      </c>
      <c r="F338">
        <v>518</v>
      </c>
      <c r="G338">
        <v>313</v>
      </c>
      <c r="H338">
        <v>205</v>
      </c>
      <c r="I338">
        <v>12.8</v>
      </c>
      <c r="J338">
        <v>2.6</v>
      </c>
      <c r="K338">
        <v>15.4</v>
      </c>
      <c r="L338">
        <v>12.6</v>
      </c>
      <c r="M338">
        <v>2.8</v>
      </c>
      <c r="N338" t="s">
        <v>53</v>
      </c>
      <c r="O338" t="s">
        <v>48</v>
      </c>
    </row>
    <row r="339" spans="1:15" x14ac:dyDescent="0.35">
      <c r="A339" t="s">
        <v>85</v>
      </c>
      <c r="B339" t="s">
        <v>86</v>
      </c>
      <c r="C339">
        <v>2010</v>
      </c>
      <c r="D339">
        <v>11</v>
      </c>
      <c r="E339">
        <v>5</v>
      </c>
      <c r="F339">
        <v>384</v>
      </c>
      <c r="G339">
        <v>307</v>
      </c>
      <c r="H339">
        <v>77</v>
      </c>
      <c r="I339">
        <v>4.8</v>
      </c>
      <c r="J339">
        <v>-2.5</v>
      </c>
      <c r="K339">
        <v>2.2999999999999998</v>
      </c>
      <c r="L339">
        <v>1.5</v>
      </c>
      <c r="M339">
        <v>0.8</v>
      </c>
      <c r="N339" t="s">
        <v>53</v>
      </c>
      <c r="O339" t="s">
        <v>48</v>
      </c>
    </row>
    <row r="340" spans="1:15" x14ac:dyDescent="0.35">
      <c r="A340" t="s">
        <v>87</v>
      </c>
      <c r="B340" t="s">
        <v>88</v>
      </c>
      <c r="C340">
        <v>2010</v>
      </c>
      <c r="D340">
        <v>11</v>
      </c>
      <c r="E340">
        <v>5</v>
      </c>
      <c r="F340">
        <v>367</v>
      </c>
      <c r="G340">
        <v>304</v>
      </c>
      <c r="H340">
        <v>63</v>
      </c>
      <c r="I340">
        <v>3.9</v>
      </c>
      <c r="J340">
        <v>2.5</v>
      </c>
      <c r="K340">
        <v>6.5</v>
      </c>
      <c r="L340">
        <v>2.2000000000000002</v>
      </c>
      <c r="M340">
        <v>4.2</v>
      </c>
      <c r="N340" t="s">
        <v>53</v>
      </c>
      <c r="O340" t="s">
        <v>48</v>
      </c>
    </row>
    <row r="341" spans="1:15" x14ac:dyDescent="0.35">
      <c r="A341" t="s">
        <v>87</v>
      </c>
      <c r="B341" t="s">
        <v>89</v>
      </c>
      <c r="C341">
        <v>2010</v>
      </c>
      <c r="D341">
        <v>10</v>
      </c>
      <c r="E341">
        <v>6</v>
      </c>
      <c r="F341">
        <v>394</v>
      </c>
      <c r="G341">
        <v>347</v>
      </c>
      <c r="H341">
        <v>47</v>
      </c>
      <c r="I341">
        <v>2.9</v>
      </c>
      <c r="J341">
        <v>-0.8</v>
      </c>
      <c r="K341">
        <v>2.1</v>
      </c>
      <c r="L341">
        <v>1.7</v>
      </c>
      <c r="M341">
        <v>0.4</v>
      </c>
      <c r="N341" t="s">
        <v>47</v>
      </c>
      <c r="O341" t="s">
        <v>48</v>
      </c>
    </row>
    <row r="342" spans="1:15" x14ac:dyDescent="0.35">
      <c r="A342" t="s">
        <v>90</v>
      </c>
      <c r="B342" t="s">
        <v>91</v>
      </c>
      <c r="C342">
        <v>2010</v>
      </c>
      <c r="D342">
        <v>8</v>
      </c>
      <c r="E342">
        <v>8</v>
      </c>
      <c r="F342">
        <v>410</v>
      </c>
      <c r="G342">
        <v>371</v>
      </c>
      <c r="H342">
        <v>39</v>
      </c>
      <c r="I342">
        <v>2.4</v>
      </c>
      <c r="J342">
        <v>-2.2999999999999998</v>
      </c>
      <c r="K342">
        <v>0.2</v>
      </c>
      <c r="L342">
        <v>2.2999999999999998</v>
      </c>
      <c r="M342">
        <v>-2.2000000000000002</v>
      </c>
      <c r="N342" t="s">
        <v>47</v>
      </c>
      <c r="O342" t="s">
        <v>48</v>
      </c>
    </row>
    <row r="343" spans="1:15" x14ac:dyDescent="0.35">
      <c r="A343" t="s">
        <v>92</v>
      </c>
      <c r="B343" t="s">
        <v>93</v>
      </c>
      <c r="C343">
        <v>2010</v>
      </c>
      <c r="D343">
        <v>10</v>
      </c>
      <c r="E343">
        <v>6</v>
      </c>
      <c r="F343">
        <v>439</v>
      </c>
      <c r="G343">
        <v>377</v>
      </c>
      <c r="H343">
        <v>62</v>
      </c>
      <c r="I343">
        <v>3.9</v>
      </c>
      <c r="J343">
        <v>0.3</v>
      </c>
      <c r="K343">
        <v>4.2</v>
      </c>
      <c r="L343">
        <v>5.4</v>
      </c>
      <c r="M343">
        <v>-1.2</v>
      </c>
      <c r="N343" t="s">
        <v>53</v>
      </c>
      <c r="O343" t="s">
        <v>48</v>
      </c>
    </row>
    <row r="344" spans="1:15" x14ac:dyDescent="0.35">
      <c r="A344" t="s">
        <v>94</v>
      </c>
      <c r="B344" t="s">
        <v>95</v>
      </c>
      <c r="C344">
        <v>2010</v>
      </c>
      <c r="D344">
        <v>12</v>
      </c>
      <c r="E344">
        <v>4</v>
      </c>
      <c r="F344">
        <v>375</v>
      </c>
      <c r="G344">
        <v>232</v>
      </c>
      <c r="H344">
        <v>143</v>
      </c>
      <c r="I344">
        <v>8.9</v>
      </c>
      <c r="J344">
        <v>1.3</v>
      </c>
      <c r="K344">
        <v>10.199999999999999</v>
      </c>
      <c r="L344">
        <v>2.5</v>
      </c>
      <c r="M344">
        <v>7.7</v>
      </c>
      <c r="N344" t="s">
        <v>53</v>
      </c>
      <c r="O344" t="s">
        <v>48</v>
      </c>
    </row>
    <row r="345" spans="1:15" x14ac:dyDescent="0.35">
      <c r="A345" t="s">
        <v>96</v>
      </c>
      <c r="B345" t="s">
        <v>97</v>
      </c>
      <c r="C345">
        <v>2010</v>
      </c>
      <c r="D345">
        <v>9</v>
      </c>
      <c r="E345">
        <v>7</v>
      </c>
      <c r="F345">
        <v>441</v>
      </c>
      <c r="G345">
        <v>322</v>
      </c>
      <c r="H345">
        <v>119</v>
      </c>
      <c r="I345">
        <v>7.4</v>
      </c>
      <c r="J345">
        <v>-2.6</v>
      </c>
      <c r="K345">
        <v>4.8</v>
      </c>
      <c r="L345">
        <v>3.2</v>
      </c>
      <c r="M345">
        <v>1.6</v>
      </c>
      <c r="N345" t="s">
        <v>47</v>
      </c>
      <c r="O345" t="s">
        <v>48</v>
      </c>
    </row>
    <row r="346" spans="1:15" x14ac:dyDescent="0.35">
      <c r="A346" t="s">
        <v>98</v>
      </c>
      <c r="B346" t="s">
        <v>99</v>
      </c>
      <c r="C346">
        <v>2010</v>
      </c>
      <c r="D346">
        <v>6</v>
      </c>
      <c r="E346">
        <v>10</v>
      </c>
      <c r="F346">
        <v>305</v>
      </c>
      <c r="G346">
        <v>346</v>
      </c>
      <c r="H346">
        <v>-41</v>
      </c>
      <c r="I346">
        <v>-2.6</v>
      </c>
      <c r="J346">
        <v>-3.3</v>
      </c>
      <c r="K346">
        <v>-5.8</v>
      </c>
      <c r="L346">
        <v>-4.7</v>
      </c>
      <c r="M346">
        <v>-1.1000000000000001</v>
      </c>
      <c r="N346" t="s">
        <v>47</v>
      </c>
      <c r="O346" t="s">
        <v>48</v>
      </c>
    </row>
    <row r="347" spans="1:15" x14ac:dyDescent="0.35">
      <c r="A347" t="s">
        <v>100</v>
      </c>
      <c r="B347" t="s">
        <v>101</v>
      </c>
      <c r="C347">
        <v>2010</v>
      </c>
      <c r="D347">
        <v>7</v>
      </c>
      <c r="E347">
        <v>9</v>
      </c>
      <c r="F347">
        <v>310</v>
      </c>
      <c r="G347">
        <v>407</v>
      </c>
      <c r="H347">
        <v>-97</v>
      </c>
      <c r="I347">
        <v>-6.1</v>
      </c>
      <c r="J347">
        <v>-3.4</v>
      </c>
      <c r="K347">
        <v>-9.4</v>
      </c>
      <c r="L347">
        <v>-3.9</v>
      </c>
      <c r="M347">
        <v>-5.5</v>
      </c>
      <c r="N347" t="s">
        <v>53</v>
      </c>
      <c r="O347" t="s">
        <v>48</v>
      </c>
    </row>
    <row r="348" spans="1:15" x14ac:dyDescent="0.35">
      <c r="A348" t="s">
        <v>102</v>
      </c>
      <c r="B348" t="s">
        <v>103</v>
      </c>
      <c r="C348">
        <v>2010</v>
      </c>
      <c r="D348">
        <v>7</v>
      </c>
      <c r="E348">
        <v>9</v>
      </c>
      <c r="F348">
        <v>289</v>
      </c>
      <c r="G348">
        <v>328</v>
      </c>
      <c r="H348">
        <v>-39</v>
      </c>
      <c r="I348">
        <v>-2.4</v>
      </c>
      <c r="J348">
        <v>-4.2</v>
      </c>
      <c r="K348">
        <v>-6.7</v>
      </c>
      <c r="L348">
        <v>-6.3</v>
      </c>
      <c r="M348">
        <v>-0.4</v>
      </c>
      <c r="N348" t="s">
        <v>47</v>
      </c>
      <c r="O348" t="s">
        <v>48</v>
      </c>
    </row>
    <row r="349" spans="1:15" x14ac:dyDescent="0.35">
      <c r="A349" t="s">
        <v>104</v>
      </c>
      <c r="B349" t="s">
        <v>105</v>
      </c>
      <c r="C349">
        <v>2010</v>
      </c>
      <c r="D349">
        <v>10</v>
      </c>
      <c r="E349">
        <v>6</v>
      </c>
      <c r="F349">
        <v>341</v>
      </c>
      <c r="G349">
        <v>318</v>
      </c>
      <c r="H349">
        <v>23</v>
      </c>
      <c r="I349">
        <v>1.4</v>
      </c>
      <c r="J349">
        <v>-2</v>
      </c>
      <c r="K349">
        <v>-0.6</v>
      </c>
      <c r="L349">
        <v>-1</v>
      </c>
      <c r="M349">
        <v>0.4</v>
      </c>
      <c r="N349" t="s">
        <v>47</v>
      </c>
      <c r="O349" t="s">
        <v>48</v>
      </c>
    </row>
    <row r="350" spans="1:15" x14ac:dyDescent="0.35">
      <c r="A350" t="s">
        <v>106</v>
      </c>
      <c r="B350" t="s">
        <v>107</v>
      </c>
      <c r="C350">
        <v>2010</v>
      </c>
      <c r="D350">
        <v>6</v>
      </c>
      <c r="E350">
        <v>10</v>
      </c>
      <c r="F350">
        <v>356</v>
      </c>
      <c r="G350">
        <v>339</v>
      </c>
      <c r="H350">
        <v>17</v>
      </c>
      <c r="I350">
        <v>1.1000000000000001</v>
      </c>
      <c r="J350">
        <v>0</v>
      </c>
      <c r="K350">
        <v>1</v>
      </c>
      <c r="L350">
        <v>-0.9</v>
      </c>
      <c r="M350">
        <v>1.9</v>
      </c>
      <c r="N350" t="s">
        <v>47</v>
      </c>
      <c r="O350" t="s">
        <v>48</v>
      </c>
    </row>
    <row r="351" spans="1:15" x14ac:dyDescent="0.35">
      <c r="A351" t="s">
        <v>108</v>
      </c>
      <c r="B351" t="s">
        <v>109</v>
      </c>
      <c r="C351">
        <v>2010</v>
      </c>
      <c r="D351">
        <v>6</v>
      </c>
      <c r="E351">
        <v>10</v>
      </c>
      <c r="F351">
        <v>302</v>
      </c>
      <c r="G351">
        <v>377</v>
      </c>
      <c r="H351">
        <v>-75</v>
      </c>
      <c r="I351">
        <v>-4.7</v>
      </c>
      <c r="J351">
        <v>0.9</v>
      </c>
      <c r="K351">
        <v>-3.8</v>
      </c>
      <c r="L351">
        <v>-3.4</v>
      </c>
      <c r="M351">
        <v>-0.5</v>
      </c>
      <c r="N351" t="s">
        <v>47</v>
      </c>
      <c r="O351" t="s">
        <v>48</v>
      </c>
    </row>
    <row r="352" spans="1:15" x14ac:dyDescent="0.35">
      <c r="A352" t="s">
        <v>45</v>
      </c>
      <c r="B352" t="s">
        <v>46</v>
      </c>
      <c r="C352">
        <v>2011</v>
      </c>
      <c r="D352">
        <v>8</v>
      </c>
      <c r="E352">
        <v>8</v>
      </c>
      <c r="F352">
        <v>312</v>
      </c>
      <c r="G352">
        <v>348</v>
      </c>
      <c r="H352">
        <v>-36</v>
      </c>
      <c r="I352">
        <v>-2.2999999999999998</v>
      </c>
      <c r="J352">
        <v>0</v>
      </c>
      <c r="K352">
        <v>-2.2000000000000002</v>
      </c>
      <c r="L352">
        <v>-1.7</v>
      </c>
      <c r="M352">
        <v>-0.5</v>
      </c>
      <c r="N352" t="s">
        <v>47</v>
      </c>
      <c r="O352" t="s">
        <v>48</v>
      </c>
    </row>
    <row r="353" spans="1:15" x14ac:dyDescent="0.35">
      <c r="A353" t="s">
        <v>49</v>
      </c>
      <c r="B353" t="s">
        <v>50</v>
      </c>
      <c r="C353">
        <v>2011</v>
      </c>
      <c r="D353">
        <v>10</v>
      </c>
      <c r="E353">
        <v>6</v>
      </c>
      <c r="F353">
        <v>402</v>
      </c>
      <c r="G353">
        <v>350</v>
      </c>
      <c r="H353">
        <v>52</v>
      </c>
      <c r="I353">
        <v>3.3</v>
      </c>
      <c r="J353">
        <v>0.3</v>
      </c>
      <c r="K353">
        <v>3.5</v>
      </c>
      <c r="L353">
        <v>1.8</v>
      </c>
      <c r="M353">
        <v>1.7</v>
      </c>
      <c r="N353" t="s">
        <v>53</v>
      </c>
      <c r="O353" t="s">
        <v>48</v>
      </c>
    </row>
    <row r="354" spans="1:15" x14ac:dyDescent="0.35">
      <c r="A354" t="s">
        <v>51</v>
      </c>
      <c r="B354" t="s">
        <v>52</v>
      </c>
      <c r="C354">
        <v>2011</v>
      </c>
      <c r="D354">
        <v>12</v>
      </c>
      <c r="E354">
        <v>4</v>
      </c>
      <c r="F354">
        <v>378</v>
      </c>
      <c r="G354">
        <v>266</v>
      </c>
      <c r="H354">
        <v>112</v>
      </c>
      <c r="I354">
        <v>7</v>
      </c>
      <c r="J354">
        <v>-0.9</v>
      </c>
      <c r="K354">
        <v>6.1</v>
      </c>
      <c r="L354">
        <v>2.6</v>
      </c>
      <c r="M354">
        <v>3.5</v>
      </c>
      <c r="N354" t="s">
        <v>53</v>
      </c>
      <c r="O354" t="s">
        <v>48</v>
      </c>
    </row>
    <row r="355" spans="1:15" x14ac:dyDescent="0.35">
      <c r="A355" t="s">
        <v>55</v>
      </c>
      <c r="B355" t="s">
        <v>56</v>
      </c>
      <c r="C355">
        <v>2011</v>
      </c>
      <c r="D355">
        <v>6</v>
      </c>
      <c r="E355">
        <v>10</v>
      </c>
      <c r="F355">
        <v>372</v>
      </c>
      <c r="G355">
        <v>434</v>
      </c>
      <c r="H355">
        <v>-62</v>
      </c>
      <c r="I355">
        <v>-3.9</v>
      </c>
      <c r="J355">
        <v>0.5</v>
      </c>
      <c r="K355">
        <v>-3.4</v>
      </c>
      <c r="L355">
        <v>1.2</v>
      </c>
      <c r="M355">
        <v>-4.5</v>
      </c>
      <c r="N355" t="s">
        <v>47</v>
      </c>
      <c r="O355" t="s">
        <v>48</v>
      </c>
    </row>
    <row r="356" spans="1:15" x14ac:dyDescent="0.35">
      <c r="A356" t="s">
        <v>57</v>
      </c>
      <c r="B356" t="s">
        <v>58</v>
      </c>
      <c r="C356">
        <v>2011</v>
      </c>
      <c r="D356">
        <v>6</v>
      </c>
      <c r="E356">
        <v>10</v>
      </c>
      <c r="F356">
        <v>406</v>
      </c>
      <c r="G356">
        <v>429</v>
      </c>
      <c r="H356">
        <v>-23</v>
      </c>
      <c r="I356">
        <v>-1.4</v>
      </c>
      <c r="J356">
        <v>0.1</v>
      </c>
      <c r="K356">
        <v>-1.3</v>
      </c>
      <c r="L356">
        <v>2.6</v>
      </c>
      <c r="M356">
        <v>-3.9</v>
      </c>
      <c r="N356" t="s">
        <v>47</v>
      </c>
      <c r="O356" t="s">
        <v>48</v>
      </c>
    </row>
    <row r="357" spans="1:15" x14ac:dyDescent="0.35">
      <c r="A357" t="s">
        <v>59</v>
      </c>
      <c r="B357" t="s">
        <v>60</v>
      </c>
      <c r="C357">
        <v>2011</v>
      </c>
      <c r="D357">
        <v>8</v>
      </c>
      <c r="E357">
        <v>8</v>
      </c>
      <c r="F357">
        <v>353</v>
      </c>
      <c r="G357">
        <v>341</v>
      </c>
      <c r="H357">
        <v>12</v>
      </c>
      <c r="I357">
        <v>0.8</v>
      </c>
      <c r="J357">
        <v>0.9</v>
      </c>
      <c r="K357">
        <v>1.7</v>
      </c>
      <c r="L357">
        <v>-1.5</v>
      </c>
      <c r="M357">
        <v>3.1</v>
      </c>
      <c r="N357" t="s">
        <v>47</v>
      </c>
      <c r="O357" t="s">
        <v>48</v>
      </c>
    </row>
    <row r="358" spans="1:15" x14ac:dyDescent="0.35">
      <c r="A358" t="s">
        <v>61</v>
      </c>
      <c r="B358" t="s">
        <v>62</v>
      </c>
      <c r="C358">
        <v>2011</v>
      </c>
      <c r="D358">
        <v>9</v>
      </c>
      <c r="E358">
        <v>7</v>
      </c>
      <c r="F358">
        <v>344</v>
      </c>
      <c r="G358">
        <v>323</v>
      </c>
      <c r="H358">
        <v>21</v>
      </c>
      <c r="I358">
        <v>1.3</v>
      </c>
      <c r="J358">
        <v>-0.9</v>
      </c>
      <c r="K358">
        <v>0.5</v>
      </c>
      <c r="L358">
        <v>0.7</v>
      </c>
      <c r="M358">
        <v>-0.2</v>
      </c>
      <c r="N358" t="s">
        <v>53</v>
      </c>
      <c r="O358" t="s">
        <v>48</v>
      </c>
    </row>
    <row r="359" spans="1:15" x14ac:dyDescent="0.35">
      <c r="A359" t="s">
        <v>63</v>
      </c>
      <c r="B359" t="s">
        <v>64</v>
      </c>
      <c r="C359">
        <v>2011</v>
      </c>
      <c r="D359">
        <v>4</v>
      </c>
      <c r="E359">
        <v>12</v>
      </c>
      <c r="F359">
        <v>218</v>
      </c>
      <c r="G359">
        <v>307</v>
      </c>
      <c r="H359">
        <v>-89</v>
      </c>
      <c r="I359">
        <v>-5.6</v>
      </c>
      <c r="J359">
        <v>0.2</v>
      </c>
      <c r="K359">
        <v>-5.4</v>
      </c>
      <c r="L359">
        <v>-7.2</v>
      </c>
      <c r="M359">
        <v>1.8</v>
      </c>
      <c r="N359" t="s">
        <v>47</v>
      </c>
      <c r="O359" t="s">
        <v>48</v>
      </c>
    </row>
    <row r="360" spans="1:15" x14ac:dyDescent="0.35">
      <c r="A360" t="s">
        <v>65</v>
      </c>
      <c r="B360" t="s">
        <v>66</v>
      </c>
      <c r="C360">
        <v>2011</v>
      </c>
      <c r="D360">
        <v>8</v>
      </c>
      <c r="E360">
        <v>8</v>
      </c>
      <c r="F360">
        <v>369</v>
      </c>
      <c r="G360">
        <v>347</v>
      </c>
      <c r="H360">
        <v>22</v>
      </c>
      <c r="I360">
        <v>1.4</v>
      </c>
      <c r="J360">
        <v>0.3</v>
      </c>
      <c r="K360">
        <v>1.6</v>
      </c>
      <c r="L360">
        <v>0.7</v>
      </c>
      <c r="M360">
        <v>0.9</v>
      </c>
      <c r="N360" t="s">
        <v>47</v>
      </c>
      <c r="O360" t="s">
        <v>48</v>
      </c>
    </row>
    <row r="361" spans="1:15" x14ac:dyDescent="0.35">
      <c r="A361" t="s">
        <v>67</v>
      </c>
      <c r="B361" t="s">
        <v>68</v>
      </c>
      <c r="C361">
        <v>2011</v>
      </c>
      <c r="D361">
        <v>8</v>
      </c>
      <c r="E361">
        <v>8</v>
      </c>
      <c r="F361">
        <v>309</v>
      </c>
      <c r="G361">
        <v>390</v>
      </c>
      <c r="H361">
        <v>-81</v>
      </c>
      <c r="I361">
        <v>-5.0999999999999996</v>
      </c>
      <c r="J361">
        <v>-0.2</v>
      </c>
      <c r="K361">
        <v>-5.3</v>
      </c>
      <c r="L361">
        <v>-3.6</v>
      </c>
      <c r="M361">
        <v>-1.7</v>
      </c>
      <c r="N361" t="s">
        <v>53</v>
      </c>
      <c r="O361" t="s">
        <v>48</v>
      </c>
    </row>
    <row r="362" spans="1:15" x14ac:dyDescent="0.35">
      <c r="A362" t="s">
        <v>69</v>
      </c>
      <c r="B362" t="s">
        <v>70</v>
      </c>
      <c r="C362">
        <v>2011</v>
      </c>
      <c r="D362">
        <v>10</v>
      </c>
      <c r="E362">
        <v>6</v>
      </c>
      <c r="F362">
        <v>474</v>
      </c>
      <c r="G362">
        <v>387</v>
      </c>
      <c r="H362">
        <v>87</v>
      </c>
      <c r="I362">
        <v>5.4</v>
      </c>
      <c r="J362">
        <v>0.6</v>
      </c>
      <c r="K362">
        <v>6.1</v>
      </c>
      <c r="L362">
        <v>6.9</v>
      </c>
      <c r="M362">
        <v>-0.8</v>
      </c>
      <c r="N362" t="s">
        <v>53</v>
      </c>
      <c r="O362" t="s">
        <v>48</v>
      </c>
    </row>
    <row r="363" spans="1:15" x14ac:dyDescent="0.35">
      <c r="A363" t="s">
        <v>71</v>
      </c>
      <c r="B363" t="s">
        <v>72</v>
      </c>
      <c r="C363">
        <v>2011</v>
      </c>
      <c r="D363">
        <v>15</v>
      </c>
      <c r="E363">
        <v>1</v>
      </c>
      <c r="F363">
        <v>560</v>
      </c>
      <c r="G363">
        <v>359</v>
      </c>
      <c r="H363">
        <v>201</v>
      </c>
      <c r="I363">
        <v>12.6</v>
      </c>
      <c r="J363">
        <v>-1.2</v>
      </c>
      <c r="K363">
        <v>11.4</v>
      </c>
      <c r="L363">
        <v>11.5</v>
      </c>
      <c r="M363">
        <v>-0.1</v>
      </c>
      <c r="N363" t="s">
        <v>53</v>
      </c>
      <c r="O363" t="s">
        <v>48</v>
      </c>
    </row>
    <row r="364" spans="1:15" x14ac:dyDescent="0.35">
      <c r="A364" t="s">
        <v>110</v>
      </c>
      <c r="B364" t="s">
        <v>111</v>
      </c>
      <c r="C364">
        <v>2011</v>
      </c>
      <c r="D364">
        <v>10</v>
      </c>
      <c r="E364">
        <v>6</v>
      </c>
      <c r="F364">
        <v>381</v>
      </c>
      <c r="G364">
        <v>278</v>
      </c>
      <c r="H364">
        <v>103</v>
      </c>
      <c r="I364">
        <v>6.4</v>
      </c>
      <c r="J364">
        <v>-1.9</v>
      </c>
      <c r="K364">
        <v>4.5</v>
      </c>
      <c r="L364">
        <v>1.4</v>
      </c>
      <c r="M364">
        <v>3.2</v>
      </c>
      <c r="N364" t="s">
        <v>53</v>
      </c>
      <c r="O364" t="s">
        <v>48</v>
      </c>
    </row>
    <row r="365" spans="1:15" x14ac:dyDescent="0.35">
      <c r="A365" t="s">
        <v>73</v>
      </c>
      <c r="B365" t="s">
        <v>74</v>
      </c>
      <c r="C365">
        <v>2011</v>
      </c>
      <c r="D365">
        <v>2</v>
      </c>
      <c r="E365">
        <v>14</v>
      </c>
      <c r="F365">
        <v>243</v>
      </c>
      <c r="G365">
        <v>430</v>
      </c>
      <c r="H365">
        <v>-187</v>
      </c>
      <c r="I365">
        <v>-11.7</v>
      </c>
      <c r="J365">
        <v>0.4</v>
      </c>
      <c r="K365">
        <v>-11.3</v>
      </c>
      <c r="L365">
        <v>-6</v>
      </c>
      <c r="M365">
        <v>-5.3</v>
      </c>
      <c r="N365" t="s">
        <v>47</v>
      </c>
      <c r="O365" t="s">
        <v>48</v>
      </c>
    </row>
    <row r="366" spans="1:15" x14ac:dyDescent="0.35">
      <c r="A366" t="s">
        <v>75</v>
      </c>
      <c r="B366" t="s">
        <v>76</v>
      </c>
      <c r="C366">
        <v>2011</v>
      </c>
      <c r="D366">
        <v>5</v>
      </c>
      <c r="E366">
        <v>11</v>
      </c>
      <c r="F366">
        <v>243</v>
      </c>
      <c r="G366">
        <v>329</v>
      </c>
      <c r="H366">
        <v>-86</v>
      </c>
      <c r="I366">
        <v>-5.4</v>
      </c>
      <c r="J366">
        <v>-0.3</v>
      </c>
      <c r="K366">
        <v>-5.6</v>
      </c>
      <c r="L366">
        <v>-7.1</v>
      </c>
      <c r="M366">
        <v>1.4</v>
      </c>
      <c r="N366" t="s">
        <v>47</v>
      </c>
      <c r="O366" t="s">
        <v>48</v>
      </c>
    </row>
    <row r="367" spans="1:15" x14ac:dyDescent="0.35">
      <c r="A367" t="s">
        <v>77</v>
      </c>
      <c r="B367" t="s">
        <v>78</v>
      </c>
      <c r="C367">
        <v>2011</v>
      </c>
      <c r="D367">
        <v>7</v>
      </c>
      <c r="E367">
        <v>9</v>
      </c>
      <c r="F367">
        <v>212</v>
      </c>
      <c r="G367">
        <v>338</v>
      </c>
      <c r="H367">
        <v>-126</v>
      </c>
      <c r="I367">
        <v>-7.9</v>
      </c>
      <c r="J367">
        <v>-0.2</v>
      </c>
      <c r="K367">
        <v>-8.1</v>
      </c>
      <c r="L367">
        <v>-10.199999999999999</v>
      </c>
      <c r="M367">
        <v>2.1</v>
      </c>
      <c r="N367" t="s">
        <v>47</v>
      </c>
      <c r="O367" t="s">
        <v>48</v>
      </c>
    </row>
    <row r="368" spans="1:15" x14ac:dyDescent="0.35">
      <c r="A368" t="s">
        <v>79</v>
      </c>
      <c r="B368" t="s">
        <v>80</v>
      </c>
      <c r="C368">
        <v>2011</v>
      </c>
      <c r="D368">
        <v>6</v>
      </c>
      <c r="E368">
        <v>10</v>
      </c>
      <c r="F368">
        <v>329</v>
      </c>
      <c r="G368">
        <v>313</v>
      </c>
      <c r="H368">
        <v>16</v>
      </c>
      <c r="I368">
        <v>1</v>
      </c>
      <c r="J368">
        <v>-0.1</v>
      </c>
      <c r="K368">
        <v>0.9</v>
      </c>
      <c r="L368">
        <v>-2.2000000000000002</v>
      </c>
      <c r="M368">
        <v>3.2</v>
      </c>
      <c r="N368" t="s">
        <v>47</v>
      </c>
      <c r="O368" t="s">
        <v>48</v>
      </c>
    </row>
    <row r="369" spans="1:15" x14ac:dyDescent="0.35">
      <c r="A369" t="s">
        <v>81</v>
      </c>
      <c r="B369" t="s">
        <v>82</v>
      </c>
      <c r="C369">
        <v>2011</v>
      </c>
      <c r="D369">
        <v>3</v>
      </c>
      <c r="E369">
        <v>13</v>
      </c>
      <c r="F369">
        <v>340</v>
      </c>
      <c r="G369">
        <v>449</v>
      </c>
      <c r="H369">
        <v>-109</v>
      </c>
      <c r="I369">
        <v>-6.8</v>
      </c>
      <c r="J369">
        <v>1.1000000000000001</v>
      </c>
      <c r="K369">
        <v>-5.7</v>
      </c>
      <c r="L369">
        <v>-1.6</v>
      </c>
      <c r="M369">
        <v>-4.0999999999999996</v>
      </c>
      <c r="N369" t="s">
        <v>47</v>
      </c>
      <c r="O369" t="s">
        <v>48</v>
      </c>
    </row>
    <row r="370" spans="1:15" x14ac:dyDescent="0.35">
      <c r="A370" t="s">
        <v>83</v>
      </c>
      <c r="B370" t="s">
        <v>84</v>
      </c>
      <c r="C370">
        <v>2011</v>
      </c>
      <c r="D370">
        <v>13</v>
      </c>
      <c r="E370">
        <v>3</v>
      </c>
      <c r="F370">
        <v>513</v>
      </c>
      <c r="G370">
        <v>342</v>
      </c>
      <c r="H370">
        <v>171</v>
      </c>
      <c r="I370">
        <v>10.7</v>
      </c>
      <c r="J370">
        <v>-1.4</v>
      </c>
      <c r="K370">
        <v>9.3000000000000007</v>
      </c>
      <c r="L370">
        <v>9.4</v>
      </c>
      <c r="M370">
        <v>-0.1</v>
      </c>
      <c r="N370" t="s">
        <v>53</v>
      </c>
      <c r="O370" t="s">
        <v>48</v>
      </c>
    </row>
    <row r="371" spans="1:15" x14ac:dyDescent="0.35">
      <c r="A371" t="s">
        <v>85</v>
      </c>
      <c r="B371" t="s">
        <v>86</v>
      </c>
      <c r="C371">
        <v>2011</v>
      </c>
      <c r="D371">
        <v>13</v>
      </c>
      <c r="E371">
        <v>3</v>
      </c>
      <c r="F371">
        <v>547</v>
      </c>
      <c r="G371">
        <v>339</v>
      </c>
      <c r="H371">
        <v>208</v>
      </c>
      <c r="I371">
        <v>13</v>
      </c>
      <c r="J371">
        <v>-1.6</v>
      </c>
      <c r="K371">
        <v>11.4</v>
      </c>
      <c r="L371">
        <v>10.6</v>
      </c>
      <c r="M371">
        <v>0.8</v>
      </c>
      <c r="N371" t="s">
        <v>53</v>
      </c>
      <c r="O371" t="s">
        <v>48</v>
      </c>
    </row>
    <row r="372" spans="1:15" x14ac:dyDescent="0.35">
      <c r="A372" t="s">
        <v>87</v>
      </c>
      <c r="B372" t="s">
        <v>88</v>
      </c>
      <c r="C372">
        <v>2011</v>
      </c>
      <c r="D372">
        <v>8</v>
      </c>
      <c r="E372">
        <v>8</v>
      </c>
      <c r="F372">
        <v>377</v>
      </c>
      <c r="G372">
        <v>363</v>
      </c>
      <c r="H372">
        <v>14</v>
      </c>
      <c r="I372">
        <v>0.9</v>
      </c>
      <c r="J372">
        <v>0</v>
      </c>
      <c r="K372">
        <v>0.9</v>
      </c>
      <c r="L372">
        <v>1.2</v>
      </c>
      <c r="M372">
        <v>-0.3</v>
      </c>
      <c r="N372" t="s">
        <v>47</v>
      </c>
      <c r="O372" t="s">
        <v>48</v>
      </c>
    </row>
    <row r="373" spans="1:15" x14ac:dyDescent="0.35">
      <c r="A373" t="s">
        <v>87</v>
      </c>
      <c r="B373" t="s">
        <v>89</v>
      </c>
      <c r="C373">
        <v>2011</v>
      </c>
      <c r="D373">
        <v>9</v>
      </c>
      <c r="E373">
        <v>7</v>
      </c>
      <c r="F373">
        <v>394</v>
      </c>
      <c r="G373">
        <v>400</v>
      </c>
      <c r="H373">
        <v>-6</v>
      </c>
      <c r="I373">
        <v>-0.4</v>
      </c>
      <c r="J373">
        <v>2</v>
      </c>
      <c r="K373">
        <v>1.6</v>
      </c>
      <c r="L373">
        <v>3.1</v>
      </c>
      <c r="M373">
        <v>-1.5</v>
      </c>
      <c r="N373" t="s">
        <v>53</v>
      </c>
      <c r="O373" t="s">
        <v>54</v>
      </c>
    </row>
    <row r="374" spans="1:15" x14ac:dyDescent="0.35">
      <c r="A374" t="s">
        <v>90</v>
      </c>
      <c r="B374" t="s">
        <v>91</v>
      </c>
      <c r="C374">
        <v>2011</v>
      </c>
      <c r="D374">
        <v>8</v>
      </c>
      <c r="E374">
        <v>8</v>
      </c>
      <c r="F374">
        <v>359</v>
      </c>
      <c r="G374">
        <v>433</v>
      </c>
      <c r="H374">
        <v>-74</v>
      </c>
      <c r="I374">
        <v>-4.5999999999999996</v>
      </c>
      <c r="J374">
        <v>-0.3</v>
      </c>
      <c r="K374">
        <v>-4.9000000000000004</v>
      </c>
      <c r="L374">
        <v>0.2</v>
      </c>
      <c r="M374">
        <v>-5.0999999999999996</v>
      </c>
      <c r="N374" t="s">
        <v>47</v>
      </c>
      <c r="O374" t="s">
        <v>48</v>
      </c>
    </row>
    <row r="375" spans="1:15" x14ac:dyDescent="0.35">
      <c r="A375" t="s">
        <v>92</v>
      </c>
      <c r="B375" t="s">
        <v>93</v>
      </c>
      <c r="C375">
        <v>2011</v>
      </c>
      <c r="D375">
        <v>8</v>
      </c>
      <c r="E375">
        <v>8</v>
      </c>
      <c r="F375">
        <v>396</v>
      </c>
      <c r="G375">
        <v>328</v>
      </c>
      <c r="H375">
        <v>68</v>
      </c>
      <c r="I375">
        <v>4.3</v>
      </c>
      <c r="J375">
        <v>0.5</v>
      </c>
      <c r="K375">
        <v>4.7</v>
      </c>
      <c r="L375">
        <v>3.1</v>
      </c>
      <c r="M375">
        <v>1.7</v>
      </c>
      <c r="N375" t="s">
        <v>47</v>
      </c>
      <c r="O375" t="s">
        <v>48</v>
      </c>
    </row>
    <row r="376" spans="1:15" x14ac:dyDescent="0.35">
      <c r="A376" t="s">
        <v>94</v>
      </c>
      <c r="B376" t="s">
        <v>95</v>
      </c>
      <c r="C376">
        <v>2011</v>
      </c>
      <c r="D376">
        <v>12</v>
      </c>
      <c r="E376">
        <v>4</v>
      </c>
      <c r="F376">
        <v>325</v>
      </c>
      <c r="G376">
        <v>227</v>
      </c>
      <c r="H376">
        <v>98</v>
      </c>
      <c r="I376">
        <v>6.1</v>
      </c>
      <c r="J376">
        <v>-0.8</v>
      </c>
      <c r="K376">
        <v>5.3</v>
      </c>
      <c r="L376">
        <v>-0.8</v>
      </c>
      <c r="M376">
        <v>6</v>
      </c>
      <c r="N376" t="s">
        <v>53</v>
      </c>
      <c r="O376" t="s">
        <v>48</v>
      </c>
    </row>
    <row r="377" spans="1:15" x14ac:dyDescent="0.35">
      <c r="A377" t="s">
        <v>96</v>
      </c>
      <c r="B377" t="s">
        <v>97</v>
      </c>
      <c r="C377">
        <v>2011</v>
      </c>
      <c r="D377">
        <v>8</v>
      </c>
      <c r="E377">
        <v>8</v>
      </c>
      <c r="F377">
        <v>406</v>
      </c>
      <c r="G377">
        <v>377</v>
      </c>
      <c r="H377">
        <v>29</v>
      </c>
      <c r="I377">
        <v>1.8</v>
      </c>
      <c r="J377">
        <v>-0.9</v>
      </c>
      <c r="K377">
        <v>0.9</v>
      </c>
      <c r="L377">
        <v>2.7</v>
      </c>
      <c r="M377">
        <v>-1.8</v>
      </c>
      <c r="N377" t="s">
        <v>47</v>
      </c>
      <c r="O377" t="s">
        <v>48</v>
      </c>
    </row>
    <row r="378" spans="1:15" x14ac:dyDescent="0.35">
      <c r="A378" t="s">
        <v>98</v>
      </c>
      <c r="B378" t="s">
        <v>99</v>
      </c>
      <c r="C378">
        <v>2011</v>
      </c>
      <c r="D378">
        <v>13</v>
      </c>
      <c r="E378">
        <v>3</v>
      </c>
      <c r="F378">
        <v>380</v>
      </c>
      <c r="G378">
        <v>229</v>
      </c>
      <c r="H378">
        <v>151</v>
      </c>
      <c r="I378">
        <v>9.4</v>
      </c>
      <c r="J378">
        <v>-1.1000000000000001</v>
      </c>
      <c r="K378">
        <v>8.3000000000000007</v>
      </c>
      <c r="L378">
        <v>1.7</v>
      </c>
      <c r="M378">
        <v>6.6</v>
      </c>
      <c r="N378" t="s">
        <v>53</v>
      </c>
      <c r="O378" t="s">
        <v>48</v>
      </c>
    </row>
    <row r="379" spans="1:15" x14ac:dyDescent="0.35">
      <c r="A379" t="s">
        <v>100</v>
      </c>
      <c r="B379" t="s">
        <v>101</v>
      </c>
      <c r="C379">
        <v>2011</v>
      </c>
      <c r="D379">
        <v>7</v>
      </c>
      <c r="E379">
        <v>9</v>
      </c>
      <c r="F379">
        <v>321</v>
      </c>
      <c r="G379">
        <v>315</v>
      </c>
      <c r="H379">
        <v>6</v>
      </c>
      <c r="I379">
        <v>0.4</v>
      </c>
      <c r="J379">
        <v>0.4</v>
      </c>
      <c r="K379">
        <v>0.8</v>
      </c>
      <c r="L379">
        <v>-0.5</v>
      </c>
      <c r="M379">
        <v>1.3</v>
      </c>
      <c r="N379" t="s">
        <v>47</v>
      </c>
      <c r="O379" t="s">
        <v>48</v>
      </c>
    </row>
    <row r="380" spans="1:15" x14ac:dyDescent="0.35">
      <c r="A380" t="s">
        <v>102</v>
      </c>
      <c r="B380" t="s">
        <v>103</v>
      </c>
      <c r="C380">
        <v>2011</v>
      </c>
      <c r="D380">
        <v>2</v>
      </c>
      <c r="E380">
        <v>14</v>
      </c>
      <c r="F380">
        <v>193</v>
      </c>
      <c r="G380">
        <v>407</v>
      </c>
      <c r="H380">
        <v>-214</v>
      </c>
      <c r="I380">
        <v>-13.4</v>
      </c>
      <c r="J380">
        <v>2.9</v>
      </c>
      <c r="K380">
        <v>-10.4</v>
      </c>
      <c r="L380">
        <v>-8.4</v>
      </c>
      <c r="M380">
        <v>-2.1</v>
      </c>
      <c r="N380" t="s">
        <v>47</v>
      </c>
      <c r="O380" t="s">
        <v>48</v>
      </c>
    </row>
    <row r="381" spans="1:15" x14ac:dyDescent="0.35">
      <c r="A381" t="s">
        <v>104</v>
      </c>
      <c r="B381" t="s">
        <v>105</v>
      </c>
      <c r="C381">
        <v>2011</v>
      </c>
      <c r="D381">
        <v>4</v>
      </c>
      <c r="E381">
        <v>12</v>
      </c>
      <c r="F381">
        <v>287</v>
      </c>
      <c r="G381">
        <v>494</v>
      </c>
      <c r="H381">
        <v>-207</v>
      </c>
      <c r="I381">
        <v>-12.9</v>
      </c>
      <c r="J381">
        <v>2.2999999999999998</v>
      </c>
      <c r="K381">
        <v>-10.6</v>
      </c>
      <c r="L381">
        <v>-4</v>
      </c>
      <c r="M381">
        <v>-6.6</v>
      </c>
      <c r="N381" t="s">
        <v>47</v>
      </c>
      <c r="O381" t="s">
        <v>48</v>
      </c>
    </row>
    <row r="382" spans="1:15" x14ac:dyDescent="0.35">
      <c r="A382" t="s">
        <v>106</v>
      </c>
      <c r="B382" t="s">
        <v>107</v>
      </c>
      <c r="C382">
        <v>2011</v>
      </c>
      <c r="D382">
        <v>9</v>
      </c>
      <c r="E382">
        <v>7</v>
      </c>
      <c r="F382">
        <v>325</v>
      </c>
      <c r="G382">
        <v>317</v>
      </c>
      <c r="H382">
        <v>8</v>
      </c>
      <c r="I382">
        <v>0.5</v>
      </c>
      <c r="J382">
        <v>-1.5</v>
      </c>
      <c r="K382">
        <v>-1</v>
      </c>
      <c r="L382">
        <v>-2.2000000000000002</v>
      </c>
      <c r="M382">
        <v>1.2</v>
      </c>
      <c r="N382" t="s">
        <v>47</v>
      </c>
      <c r="O382" t="s">
        <v>48</v>
      </c>
    </row>
    <row r="383" spans="1:15" x14ac:dyDescent="0.35">
      <c r="A383" t="s">
        <v>108</v>
      </c>
      <c r="B383" t="s">
        <v>109</v>
      </c>
      <c r="C383">
        <v>2011</v>
      </c>
      <c r="D383">
        <v>5</v>
      </c>
      <c r="E383">
        <v>11</v>
      </c>
      <c r="F383">
        <v>288</v>
      </c>
      <c r="G383">
        <v>367</v>
      </c>
      <c r="H383">
        <v>-79</v>
      </c>
      <c r="I383">
        <v>-4.9000000000000004</v>
      </c>
      <c r="J383">
        <v>0.8</v>
      </c>
      <c r="K383">
        <v>-4.0999999999999996</v>
      </c>
      <c r="L383">
        <v>-4.3</v>
      </c>
      <c r="M383">
        <v>0.2</v>
      </c>
      <c r="N383" t="s">
        <v>47</v>
      </c>
      <c r="O383" t="s">
        <v>48</v>
      </c>
    </row>
    <row r="384" spans="1:15" x14ac:dyDescent="0.35">
      <c r="A384" t="s">
        <v>45</v>
      </c>
      <c r="B384" t="s">
        <v>46</v>
      </c>
      <c r="C384">
        <v>2012</v>
      </c>
      <c r="D384">
        <v>5</v>
      </c>
      <c r="E384">
        <v>11</v>
      </c>
      <c r="F384">
        <v>250</v>
      </c>
      <c r="G384">
        <v>357</v>
      </c>
      <c r="H384">
        <v>-107</v>
      </c>
      <c r="I384">
        <v>-6.7</v>
      </c>
      <c r="J384">
        <v>3.5</v>
      </c>
      <c r="K384">
        <v>-3.2</v>
      </c>
      <c r="L384">
        <v>-4.8</v>
      </c>
      <c r="M384">
        <v>1.6</v>
      </c>
      <c r="N384" t="s">
        <v>47</v>
      </c>
      <c r="O384" t="s">
        <v>48</v>
      </c>
    </row>
    <row r="385" spans="1:15" x14ac:dyDescent="0.35">
      <c r="A385" t="s">
        <v>49</v>
      </c>
      <c r="B385" t="s">
        <v>50</v>
      </c>
      <c r="C385">
        <v>2012</v>
      </c>
      <c r="D385">
        <v>13</v>
      </c>
      <c r="E385">
        <v>3</v>
      </c>
      <c r="F385">
        <v>419</v>
      </c>
      <c r="G385">
        <v>299</v>
      </c>
      <c r="H385">
        <v>120</v>
      </c>
      <c r="I385">
        <v>7.5</v>
      </c>
      <c r="J385">
        <v>-1.1000000000000001</v>
      </c>
      <c r="K385">
        <v>6.4</v>
      </c>
      <c r="L385">
        <v>2</v>
      </c>
      <c r="M385">
        <v>4.5</v>
      </c>
      <c r="N385" t="s">
        <v>53</v>
      </c>
      <c r="O385" t="s">
        <v>48</v>
      </c>
    </row>
    <row r="386" spans="1:15" x14ac:dyDescent="0.35">
      <c r="A386" t="s">
        <v>51</v>
      </c>
      <c r="B386" t="s">
        <v>52</v>
      </c>
      <c r="C386">
        <v>2012</v>
      </c>
      <c r="D386">
        <v>10</v>
      </c>
      <c r="E386">
        <v>6</v>
      </c>
      <c r="F386">
        <v>398</v>
      </c>
      <c r="G386">
        <v>344</v>
      </c>
      <c r="H386">
        <v>54</v>
      </c>
      <c r="I386">
        <v>3.4</v>
      </c>
      <c r="J386">
        <v>-0.5</v>
      </c>
      <c r="K386">
        <v>2.9</v>
      </c>
      <c r="L386">
        <v>1.9</v>
      </c>
      <c r="M386">
        <v>1</v>
      </c>
      <c r="N386" t="s">
        <v>53</v>
      </c>
      <c r="O386" t="s">
        <v>54</v>
      </c>
    </row>
    <row r="387" spans="1:15" x14ac:dyDescent="0.35">
      <c r="A387" t="s">
        <v>55</v>
      </c>
      <c r="B387" t="s">
        <v>56</v>
      </c>
      <c r="C387">
        <v>2012</v>
      </c>
      <c r="D387">
        <v>6</v>
      </c>
      <c r="E387">
        <v>10</v>
      </c>
      <c r="F387">
        <v>344</v>
      </c>
      <c r="G387">
        <v>435</v>
      </c>
      <c r="H387">
        <v>-91</v>
      </c>
      <c r="I387">
        <v>-5.7</v>
      </c>
      <c r="J387">
        <v>-1</v>
      </c>
      <c r="K387">
        <v>-6.7</v>
      </c>
      <c r="L387">
        <v>-0.9</v>
      </c>
      <c r="M387">
        <v>-5.8</v>
      </c>
      <c r="N387" t="s">
        <v>47</v>
      </c>
      <c r="O387" t="s">
        <v>48</v>
      </c>
    </row>
    <row r="388" spans="1:15" x14ac:dyDescent="0.35">
      <c r="A388" t="s">
        <v>57</v>
      </c>
      <c r="B388" t="s">
        <v>58</v>
      </c>
      <c r="C388">
        <v>2012</v>
      </c>
      <c r="D388">
        <v>7</v>
      </c>
      <c r="E388">
        <v>9</v>
      </c>
      <c r="F388">
        <v>357</v>
      </c>
      <c r="G388">
        <v>363</v>
      </c>
      <c r="H388">
        <v>-6</v>
      </c>
      <c r="I388">
        <v>-0.4</v>
      </c>
      <c r="J388">
        <v>1.2</v>
      </c>
      <c r="K388">
        <v>0.8</v>
      </c>
      <c r="L388">
        <v>-0.5</v>
      </c>
      <c r="M388">
        <v>1.3</v>
      </c>
      <c r="N388" t="s">
        <v>47</v>
      </c>
      <c r="O388" t="s">
        <v>48</v>
      </c>
    </row>
    <row r="389" spans="1:15" x14ac:dyDescent="0.35">
      <c r="A389" t="s">
        <v>59</v>
      </c>
      <c r="B389" t="s">
        <v>60</v>
      </c>
      <c r="C389">
        <v>2012</v>
      </c>
      <c r="D389">
        <v>10</v>
      </c>
      <c r="E389">
        <v>6</v>
      </c>
      <c r="F389">
        <v>375</v>
      </c>
      <c r="G389">
        <v>277</v>
      </c>
      <c r="H389">
        <v>98</v>
      </c>
      <c r="I389">
        <v>6.1</v>
      </c>
      <c r="J389">
        <v>0.8</v>
      </c>
      <c r="K389">
        <v>6.9</v>
      </c>
      <c r="L389">
        <v>1</v>
      </c>
      <c r="M389">
        <v>6</v>
      </c>
      <c r="N389" t="s">
        <v>47</v>
      </c>
      <c r="O389" t="s">
        <v>48</v>
      </c>
    </row>
    <row r="390" spans="1:15" x14ac:dyDescent="0.35">
      <c r="A390" t="s">
        <v>61</v>
      </c>
      <c r="B390" t="s">
        <v>62</v>
      </c>
      <c r="C390">
        <v>2012</v>
      </c>
      <c r="D390">
        <v>10</v>
      </c>
      <c r="E390">
        <v>6</v>
      </c>
      <c r="F390">
        <v>391</v>
      </c>
      <c r="G390">
        <v>320</v>
      </c>
      <c r="H390">
        <v>71</v>
      </c>
      <c r="I390">
        <v>4.4000000000000004</v>
      </c>
      <c r="J390">
        <v>-2.4</v>
      </c>
      <c r="K390">
        <v>2.1</v>
      </c>
      <c r="L390">
        <v>1.2</v>
      </c>
      <c r="M390">
        <v>0.9</v>
      </c>
      <c r="N390" t="s">
        <v>53</v>
      </c>
      <c r="O390" t="s">
        <v>48</v>
      </c>
    </row>
    <row r="391" spans="1:15" x14ac:dyDescent="0.35">
      <c r="A391" t="s">
        <v>63</v>
      </c>
      <c r="B391" t="s">
        <v>64</v>
      </c>
      <c r="C391">
        <v>2012</v>
      </c>
      <c r="D391">
        <v>5</v>
      </c>
      <c r="E391">
        <v>11</v>
      </c>
      <c r="F391">
        <v>302</v>
      </c>
      <c r="G391">
        <v>368</v>
      </c>
      <c r="H391">
        <v>-66</v>
      </c>
      <c r="I391">
        <v>-4.0999999999999996</v>
      </c>
      <c r="J391">
        <v>-1.2</v>
      </c>
      <c r="K391">
        <v>-5.3</v>
      </c>
      <c r="L391">
        <v>-4.5999999999999996</v>
      </c>
      <c r="M391">
        <v>-0.7</v>
      </c>
      <c r="N391" t="s">
        <v>47</v>
      </c>
      <c r="O391" t="s">
        <v>48</v>
      </c>
    </row>
    <row r="392" spans="1:15" x14ac:dyDescent="0.35">
      <c r="A392" t="s">
        <v>65</v>
      </c>
      <c r="B392" t="s">
        <v>66</v>
      </c>
      <c r="C392">
        <v>2012</v>
      </c>
      <c r="D392">
        <v>8</v>
      </c>
      <c r="E392">
        <v>8</v>
      </c>
      <c r="F392">
        <v>376</v>
      </c>
      <c r="G392">
        <v>400</v>
      </c>
      <c r="H392">
        <v>-24</v>
      </c>
      <c r="I392">
        <v>-1.5</v>
      </c>
      <c r="J392">
        <v>1.8</v>
      </c>
      <c r="K392">
        <v>0.3</v>
      </c>
      <c r="L392">
        <v>1.4</v>
      </c>
      <c r="M392">
        <v>-1.2</v>
      </c>
      <c r="N392" t="s">
        <v>47</v>
      </c>
      <c r="O392" t="s">
        <v>48</v>
      </c>
    </row>
    <row r="393" spans="1:15" x14ac:dyDescent="0.35">
      <c r="A393" t="s">
        <v>67</v>
      </c>
      <c r="B393" t="s">
        <v>68</v>
      </c>
      <c r="C393">
        <v>2012</v>
      </c>
      <c r="D393">
        <v>13</v>
      </c>
      <c r="E393">
        <v>3</v>
      </c>
      <c r="F393">
        <v>481</v>
      </c>
      <c r="G393">
        <v>289</v>
      </c>
      <c r="H393">
        <v>192</v>
      </c>
      <c r="I393">
        <v>12</v>
      </c>
      <c r="J393">
        <v>-1.9</v>
      </c>
      <c r="K393">
        <v>10.1</v>
      </c>
      <c r="L393">
        <v>6.3</v>
      </c>
      <c r="M393">
        <v>3.8</v>
      </c>
      <c r="N393" t="s">
        <v>53</v>
      </c>
      <c r="O393" t="s">
        <v>48</v>
      </c>
    </row>
    <row r="394" spans="1:15" x14ac:dyDescent="0.35">
      <c r="A394" t="s">
        <v>69</v>
      </c>
      <c r="B394" t="s">
        <v>70</v>
      </c>
      <c r="C394">
        <v>2012</v>
      </c>
      <c r="D394">
        <v>4</v>
      </c>
      <c r="E394">
        <v>12</v>
      </c>
      <c r="F394">
        <v>372</v>
      </c>
      <c r="G394">
        <v>437</v>
      </c>
      <c r="H394">
        <v>-65</v>
      </c>
      <c r="I394">
        <v>-4.0999999999999996</v>
      </c>
      <c r="J394">
        <v>1.8</v>
      </c>
      <c r="K394">
        <v>-2.2999999999999998</v>
      </c>
      <c r="L394">
        <v>2.1</v>
      </c>
      <c r="M394">
        <v>-4.4000000000000004</v>
      </c>
      <c r="N394" t="s">
        <v>47</v>
      </c>
      <c r="O394" t="s">
        <v>48</v>
      </c>
    </row>
    <row r="395" spans="1:15" x14ac:dyDescent="0.35">
      <c r="A395" t="s">
        <v>71</v>
      </c>
      <c r="B395" t="s">
        <v>72</v>
      </c>
      <c r="C395">
        <v>2012</v>
      </c>
      <c r="D395">
        <v>11</v>
      </c>
      <c r="E395">
        <v>5</v>
      </c>
      <c r="F395">
        <v>433</v>
      </c>
      <c r="G395">
        <v>336</v>
      </c>
      <c r="H395">
        <v>97</v>
      </c>
      <c r="I395">
        <v>6.1</v>
      </c>
      <c r="J395">
        <v>1.2</v>
      </c>
      <c r="K395">
        <v>7.3</v>
      </c>
      <c r="L395">
        <v>4.9000000000000004</v>
      </c>
      <c r="M395">
        <v>2.4</v>
      </c>
      <c r="N395" t="s">
        <v>53</v>
      </c>
      <c r="O395" t="s">
        <v>48</v>
      </c>
    </row>
    <row r="396" spans="1:15" x14ac:dyDescent="0.35">
      <c r="A396" t="s">
        <v>110</v>
      </c>
      <c r="B396" t="s">
        <v>111</v>
      </c>
      <c r="C396">
        <v>2012</v>
      </c>
      <c r="D396">
        <v>12</v>
      </c>
      <c r="E396">
        <v>4</v>
      </c>
      <c r="F396">
        <v>416</v>
      </c>
      <c r="G396">
        <v>331</v>
      </c>
      <c r="H396">
        <v>85</v>
      </c>
      <c r="I396">
        <v>5.3</v>
      </c>
      <c r="J396">
        <v>-1.8</v>
      </c>
      <c r="K396">
        <v>3.5</v>
      </c>
      <c r="L396">
        <v>1.8</v>
      </c>
      <c r="M396">
        <v>1.7</v>
      </c>
      <c r="N396" t="s">
        <v>53</v>
      </c>
      <c r="O396" t="s">
        <v>48</v>
      </c>
    </row>
    <row r="397" spans="1:15" x14ac:dyDescent="0.35">
      <c r="A397" t="s">
        <v>73</v>
      </c>
      <c r="B397" t="s">
        <v>74</v>
      </c>
      <c r="C397">
        <v>2012</v>
      </c>
      <c r="D397">
        <v>11</v>
      </c>
      <c r="E397">
        <v>5</v>
      </c>
      <c r="F397">
        <v>357</v>
      </c>
      <c r="G397">
        <v>387</v>
      </c>
      <c r="H397">
        <v>-30</v>
      </c>
      <c r="I397">
        <v>-1.9</v>
      </c>
      <c r="J397">
        <v>-2.8</v>
      </c>
      <c r="K397">
        <v>-4.7</v>
      </c>
      <c r="L397">
        <v>-1.9</v>
      </c>
      <c r="M397">
        <v>-2.8</v>
      </c>
      <c r="N397" t="s">
        <v>53</v>
      </c>
      <c r="O397" t="s">
        <v>48</v>
      </c>
    </row>
    <row r="398" spans="1:15" x14ac:dyDescent="0.35">
      <c r="A398" t="s">
        <v>75</v>
      </c>
      <c r="B398" t="s">
        <v>76</v>
      </c>
      <c r="C398">
        <v>2012</v>
      </c>
      <c r="D398">
        <v>2</v>
      </c>
      <c r="E398">
        <v>14</v>
      </c>
      <c r="F398">
        <v>255</v>
      </c>
      <c r="G398">
        <v>444</v>
      </c>
      <c r="H398">
        <v>-189</v>
      </c>
      <c r="I398">
        <v>-11.8</v>
      </c>
      <c r="J398">
        <v>-1.1000000000000001</v>
      </c>
      <c r="K398">
        <v>-13</v>
      </c>
      <c r="L398">
        <v>-8.1</v>
      </c>
      <c r="M398">
        <v>-4.9000000000000004</v>
      </c>
      <c r="N398" t="s">
        <v>47</v>
      </c>
      <c r="O398" t="s">
        <v>48</v>
      </c>
    </row>
    <row r="399" spans="1:15" x14ac:dyDescent="0.35">
      <c r="A399" t="s">
        <v>77</v>
      </c>
      <c r="B399" t="s">
        <v>78</v>
      </c>
      <c r="C399">
        <v>2012</v>
      </c>
      <c r="D399">
        <v>2</v>
      </c>
      <c r="E399">
        <v>14</v>
      </c>
      <c r="F399">
        <v>211</v>
      </c>
      <c r="G399">
        <v>425</v>
      </c>
      <c r="H399">
        <v>-214</v>
      </c>
      <c r="I399">
        <v>-13.4</v>
      </c>
      <c r="J399">
        <v>-0.6</v>
      </c>
      <c r="K399">
        <v>-14</v>
      </c>
      <c r="L399">
        <v>-10.3</v>
      </c>
      <c r="M399">
        <v>-3.7</v>
      </c>
      <c r="N399" t="s">
        <v>47</v>
      </c>
      <c r="O399" t="s">
        <v>48</v>
      </c>
    </row>
    <row r="400" spans="1:15" x14ac:dyDescent="0.35">
      <c r="A400" t="s">
        <v>79</v>
      </c>
      <c r="B400" t="s">
        <v>80</v>
      </c>
      <c r="C400">
        <v>2012</v>
      </c>
      <c r="D400">
        <v>7</v>
      </c>
      <c r="E400">
        <v>9</v>
      </c>
      <c r="F400">
        <v>288</v>
      </c>
      <c r="G400">
        <v>317</v>
      </c>
      <c r="H400">
        <v>-29</v>
      </c>
      <c r="I400">
        <v>-1.8</v>
      </c>
      <c r="J400">
        <v>-0.8</v>
      </c>
      <c r="K400">
        <v>-2.6</v>
      </c>
      <c r="L400">
        <v>-5.5</v>
      </c>
      <c r="M400">
        <v>2.9</v>
      </c>
      <c r="N400" t="s">
        <v>47</v>
      </c>
      <c r="O400" t="s">
        <v>48</v>
      </c>
    </row>
    <row r="401" spans="1:15" x14ac:dyDescent="0.35">
      <c r="A401" t="s">
        <v>81</v>
      </c>
      <c r="B401" t="s">
        <v>82</v>
      </c>
      <c r="C401">
        <v>2012</v>
      </c>
      <c r="D401">
        <v>10</v>
      </c>
      <c r="E401">
        <v>6</v>
      </c>
      <c r="F401">
        <v>379</v>
      </c>
      <c r="G401">
        <v>348</v>
      </c>
      <c r="H401">
        <v>31</v>
      </c>
      <c r="I401">
        <v>1.9</v>
      </c>
      <c r="J401">
        <v>1.4</v>
      </c>
      <c r="K401">
        <v>3.4</v>
      </c>
      <c r="L401">
        <v>1.6</v>
      </c>
      <c r="M401">
        <v>1.8</v>
      </c>
      <c r="N401" t="s">
        <v>53</v>
      </c>
      <c r="O401" t="s">
        <v>48</v>
      </c>
    </row>
    <row r="402" spans="1:15" x14ac:dyDescent="0.35">
      <c r="A402" t="s">
        <v>83</v>
      </c>
      <c r="B402" t="s">
        <v>84</v>
      </c>
      <c r="C402">
        <v>2012</v>
      </c>
      <c r="D402">
        <v>12</v>
      </c>
      <c r="E402">
        <v>4</v>
      </c>
      <c r="F402">
        <v>557</v>
      </c>
      <c r="G402">
        <v>331</v>
      </c>
      <c r="H402">
        <v>226</v>
      </c>
      <c r="I402">
        <v>14.1</v>
      </c>
      <c r="J402">
        <v>-1.4</v>
      </c>
      <c r="K402">
        <v>12.8</v>
      </c>
      <c r="L402">
        <v>12.2</v>
      </c>
      <c r="M402">
        <v>0.5</v>
      </c>
      <c r="N402" t="s">
        <v>53</v>
      </c>
      <c r="O402" t="s">
        <v>48</v>
      </c>
    </row>
    <row r="403" spans="1:15" x14ac:dyDescent="0.35">
      <c r="A403" t="s">
        <v>85</v>
      </c>
      <c r="B403" t="s">
        <v>86</v>
      </c>
      <c r="C403">
        <v>2012</v>
      </c>
      <c r="D403">
        <v>7</v>
      </c>
      <c r="E403">
        <v>9</v>
      </c>
      <c r="F403">
        <v>461</v>
      </c>
      <c r="G403">
        <v>454</v>
      </c>
      <c r="H403">
        <v>7</v>
      </c>
      <c r="I403">
        <v>0.4</v>
      </c>
      <c r="J403">
        <v>1</v>
      </c>
      <c r="K403">
        <v>1.4</v>
      </c>
      <c r="L403">
        <v>6.5</v>
      </c>
      <c r="M403">
        <v>-5.0999999999999996</v>
      </c>
      <c r="N403" t="s">
        <v>47</v>
      </c>
      <c r="O403" t="s">
        <v>48</v>
      </c>
    </row>
    <row r="404" spans="1:15" x14ac:dyDescent="0.35">
      <c r="A404" t="s">
        <v>87</v>
      </c>
      <c r="B404" t="s">
        <v>88</v>
      </c>
      <c r="C404">
        <v>2012</v>
      </c>
      <c r="D404">
        <v>6</v>
      </c>
      <c r="E404">
        <v>10</v>
      </c>
      <c r="F404">
        <v>281</v>
      </c>
      <c r="G404">
        <v>375</v>
      </c>
      <c r="H404">
        <v>-94</v>
      </c>
      <c r="I404">
        <v>-5.9</v>
      </c>
      <c r="J404">
        <v>0</v>
      </c>
      <c r="K404">
        <v>-5.9</v>
      </c>
      <c r="L404">
        <v>-5.0999999999999996</v>
      </c>
      <c r="M404">
        <v>-0.9</v>
      </c>
      <c r="N404" t="s">
        <v>47</v>
      </c>
      <c r="O404" t="s">
        <v>48</v>
      </c>
    </row>
    <row r="405" spans="1:15" x14ac:dyDescent="0.35">
      <c r="A405" t="s">
        <v>87</v>
      </c>
      <c r="B405" t="s">
        <v>89</v>
      </c>
      <c r="C405">
        <v>2012</v>
      </c>
      <c r="D405">
        <v>9</v>
      </c>
      <c r="E405">
        <v>7</v>
      </c>
      <c r="F405">
        <v>429</v>
      </c>
      <c r="G405">
        <v>344</v>
      </c>
      <c r="H405">
        <v>85</v>
      </c>
      <c r="I405">
        <v>5.3</v>
      </c>
      <c r="J405">
        <v>0.9</v>
      </c>
      <c r="K405">
        <v>6.2</v>
      </c>
      <c r="L405">
        <v>4</v>
      </c>
      <c r="M405">
        <v>2.2000000000000002</v>
      </c>
      <c r="N405" t="s">
        <v>47</v>
      </c>
      <c r="O405" t="s">
        <v>48</v>
      </c>
    </row>
    <row r="406" spans="1:15" x14ac:dyDescent="0.35">
      <c r="A406" t="s">
        <v>90</v>
      </c>
      <c r="B406" t="s">
        <v>91</v>
      </c>
      <c r="C406">
        <v>2012</v>
      </c>
      <c r="D406">
        <v>4</v>
      </c>
      <c r="E406">
        <v>12</v>
      </c>
      <c r="F406">
        <v>290</v>
      </c>
      <c r="G406">
        <v>443</v>
      </c>
      <c r="H406">
        <v>-153</v>
      </c>
      <c r="I406">
        <v>-9.6</v>
      </c>
      <c r="J406">
        <v>-1.3</v>
      </c>
      <c r="K406">
        <v>-10.8</v>
      </c>
      <c r="L406">
        <v>-4.5999999999999996</v>
      </c>
      <c r="M406">
        <v>-6.2</v>
      </c>
      <c r="N406" t="s">
        <v>47</v>
      </c>
      <c r="O406" t="s">
        <v>48</v>
      </c>
    </row>
    <row r="407" spans="1:15" x14ac:dyDescent="0.35">
      <c r="A407" t="s">
        <v>92</v>
      </c>
      <c r="B407" t="s">
        <v>93</v>
      </c>
      <c r="C407">
        <v>2012</v>
      </c>
      <c r="D407">
        <v>4</v>
      </c>
      <c r="E407">
        <v>12</v>
      </c>
      <c r="F407">
        <v>280</v>
      </c>
      <c r="G407">
        <v>444</v>
      </c>
      <c r="H407">
        <v>-164</v>
      </c>
      <c r="I407">
        <v>-10.3</v>
      </c>
      <c r="J407">
        <v>1.4</v>
      </c>
      <c r="K407">
        <v>-8.9</v>
      </c>
      <c r="L407">
        <v>-5.3</v>
      </c>
      <c r="M407">
        <v>-3.6</v>
      </c>
      <c r="N407" t="s">
        <v>47</v>
      </c>
      <c r="O407" t="s">
        <v>48</v>
      </c>
    </row>
    <row r="408" spans="1:15" x14ac:dyDescent="0.35">
      <c r="A408" t="s">
        <v>94</v>
      </c>
      <c r="B408" t="s">
        <v>95</v>
      </c>
      <c r="C408">
        <v>2012</v>
      </c>
      <c r="D408">
        <v>8</v>
      </c>
      <c r="E408">
        <v>8</v>
      </c>
      <c r="F408">
        <v>336</v>
      </c>
      <c r="G408">
        <v>314</v>
      </c>
      <c r="H408">
        <v>22</v>
      </c>
      <c r="I408">
        <v>1.4</v>
      </c>
      <c r="J408">
        <v>-2</v>
      </c>
      <c r="K408">
        <v>-0.7</v>
      </c>
      <c r="L408">
        <v>-2.8</v>
      </c>
      <c r="M408">
        <v>2.1</v>
      </c>
      <c r="N408" t="s">
        <v>47</v>
      </c>
      <c r="O408" t="s">
        <v>48</v>
      </c>
    </row>
    <row r="409" spans="1:15" x14ac:dyDescent="0.35">
      <c r="A409" t="s">
        <v>96</v>
      </c>
      <c r="B409" t="s">
        <v>97</v>
      </c>
      <c r="C409">
        <v>2012</v>
      </c>
      <c r="D409">
        <v>7</v>
      </c>
      <c r="E409">
        <v>9</v>
      </c>
      <c r="F409">
        <v>350</v>
      </c>
      <c r="G409">
        <v>350</v>
      </c>
      <c r="H409">
        <v>0</v>
      </c>
      <c r="I409">
        <v>0</v>
      </c>
      <c r="J409">
        <v>-2.2999999999999998</v>
      </c>
      <c r="K409">
        <v>-2.2999999999999998</v>
      </c>
      <c r="L409">
        <v>-2</v>
      </c>
      <c r="M409">
        <v>-0.4</v>
      </c>
      <c r="N409" t="s">
        <v>47</v>
      </c>
      <c r="O409" t="s">
        <v>48</v>
      </c>
    </row>
    <row r="410" spans="1:15" x14ac:dyDescent="0.35">
      <c r="A410" t="s">
        <v>98</v>
      </c>
      <c r="B410" t="s">
        <v>99</v>
      </c>
      <c r="C410">
        <v>2012</v>
      </c>
      <c r="D410">
        <v>11</v>
      </c>
      <c r="E410">
        <v>4</v>
      </c>
      <c r="F410">
        <v>397</v>
      </c>
      <c r="G410">
        <v>273</v>
      </c>
      <c r="H410">
        <v>124</v>
      </c>
      <c r="I410">
        <v>7.8</v>
      </c>
      <c r="J410">
        <v>2.5</v>
      </c>
      <c r="K410">
        <v>10.199999999999999</v>
      </c>
      <c r="L410">
        <v>3.5</v>
      </c>
      <c r="M410">
        <v>6.7</v>
      </c>
      <c r="N410" t="s">
        <v>53</v>
      </c>
      <c r="O410" t="s">
        <v>48</v>
      </c>
    </row>
    <row r="411" spans="1:15" x14ac:dyDescent="0.35">
      <c r="A411" t="s">
        <v>100</v>
      </c>
      <c r="B411" t="s">
        <v>101</v>
      </c>
      <c r="C411">
        <v>2012</v>
      </c>
      <c r="D411">
        <v>11</v>
      </c>
      <c r="E411">
        <v>5</v>
      </c>
      <c r="F411">
        <v>412</v>
      </c>
      <c r="G411">
        <v>245</v>
      </c>
      <c r="H411">
        <v>167</v>
      </c>
      <c r="I411">
        <v>10.4</v>
      </c>
      <c r="J411">
        <v>1.8</v>
      </c>
      <c r="K411">
        <v>12.2</v>
      </c>
      <c r="L411">
        <v>4.5</v>
      </c>
      <c r="M411">
        <v>7.7</v>
      </c>
      <c r="N411" t="s">
        <v>53</v>
      </c>
      <c r="O411" t="s">
        <v>48</v>
      </c>
    </row>
    <row r="412" spans="1:15" x14ac:dyDescent="0.35">
      <c r="A412" t="s">
        <v>102</v>
      </c>
      <c r="B412" t="s">
        <v>103</v>
      </c>
      <c r="C412">
        <v>2012</v>
      </c>
      <c r="D412">
        <v>7</v>
      </c>
      <c r="E412">
        <v>8</v>
      </c>
      <c r="F412">
        <v>299</v>
      </c>
      <c r="G412">
        <v>348</v>
      </c>
      <c r="H412">
        <v>-49</v>
      </c>
      <c r="I412">
        <v>-3.1</v>
      </c>
      <c r="J412">
        <v>3.4</v>
      </c>
      <c r="K412">
        <v>0.4</v>
      </c>
      <c r="L412">
        <v>-2.1</v>
      </c>
      <c r="M412">
        <v>2.4</v>
      </c>
      <c r="N412" t="s">
        <v>47</v>
      </c>
      <c r="O412" t="s">
        <v>48</v>
      </c>
    </row>
    <row r="413" spans="1:15" x14ac:dyDescent="0.35">
      <c r="A413" t="s">
        <v>104</v>
      </c>
      <c r="B413" t="s">
        <v>105</v>
      </c>
      <c r="C413">
        <v>2012</v>
      </c>
      <c r="D413">
        <v>7</v>
      </c>
      <c r="E413">
        <v>9</v>
      </c>
      <c r="F413">
        <v>389</v>
      </c>
      <c r="G413">
        <v>394</v>
      </c>
      <c r="H413">
        <v>-5</v>
      </c>
      <c r="I413">
        <v>-0.3</v>
      </c>
      <c r="J413">
        <v>0.3</v>
      </c>
      <c r="K413">
        <v>0</v>
      </c>
      <c r="L413">
        <v>1.3</v>
      </c>
      <c r="M413">
        <v>-1.3</v>
      </c>
      <c r="N413" t="s">
        <v>47</v>
      </c>
      <c r="O413" t="s">
        <v>48</v>
      </c>
    </row>
    <row r="414" spans="1:15" x14ac:dyDescent="0.35">
      <c r="A414" t="s">
        <v>106</v>
      </c>
      <c r="B414" t="s">
        <v>107</v>
      </c>
      <c r="C414">
        <v>2012</v>
      </c>
      <c r="D414">
        <v>6</v>
      </c>
      <c r="E414">
        <v>10</v>
      </c>
      <c r="F414">
        <v>330</v>
      </c>
      <c r="G414">
        <v>471</v>
      </c>
      <c r="H414">
        <v>-141</v>
      </c>
      <c r="I414">
        <v>-8.8000000000000007</v>
      </c>
      <c r="J414">
        <v>-1.2</v>
      </c>
      <c r="K414">
        <v>-10</v>
      </c>
      <c r="L414">
        <v>-2.6</v>
      </c>
      <c r="M414">
        <v>-7.4</v>
      </c>
      <c r="N414" t="s">
        <v>47</v>
      </c>
      <c r="O414" t="s">
        <v>48</v>
      </c>
    </row>
    <row r="415" spans="1:15" x14ac:dyDescent="0.35">
      <c r="A415" t="s">
        <v>108</v>
      </c>
      <c r="B415" t="s">
        <v>109</v>
      </c>
      <c r="C415">
        <v>2012</v>
      </c>
      <c r="D415">
        <v>10</v>
      </c>
      <c r="E415">
        <v>6</v>
      </c>
      <c r="F415">
        <v>436</v>
      </c>
      <c r="G415">
        <v>388</v>
      </c>
      <c r="H415">
        <v>48</v>
      </c>
      <c r="I415">
        <v>3</v>
      </c>
      <c r="J415">
        <v>0.4</v>
      </c>
      <c r="K415">
        <v>3.4</v>
      </c>
      <c r="L415">
        <v>4.5999999999999996</v>
      </c>
      <c r="M415">
        <v>-1.2</v>
      </c>
      <c r="N415" t="s">
        <v>53</v>
      </c>
      <c r="O415" t="s">
        <v>48</v>
      </c>
    </row>
    <row r="416" spans="1:15" x14ac:dyDescent="0.35">
      <c r="A416" t="s">
        <v>45</v>
      </c>
      <c r="B416" t="s">
        <v>46</v>
      </c>
      <c r="C416">
        <v>2013</v>
      </c>
      <c r="D416">
        <v>10</v>
      </c>
      <c r="E416">
        <v>6</v>
      </c>
      <c r="F416">
        <v>379</v>
      </c>
      <c r="G416">
        <v>324</v>
      </c>
      <c r="H416">
        <v>55</v>
      </c>
      <c r="I416">
        <v>3.4</v>
      </c>
      <c r="J416">
        <v>3</v>
      </c>
      <c r="K416">
        <v>6.4</v>
      </c>
      <c r="L416">
        <v>2.7</v>
      </c>
      <c r="M416">
        <v>3.7</v>
      </c>
      <c r="N416" t="s">
        <v>47</v>
      </c>
      <c r="O416" t="s">
        <v>48</v>
      </c>
    </row>
    <row r="417" spans="1:15" x14ac:dyDescent="0.35">
      <c r="A417" t="s">
        <v>49</v>
      </c>
      <c r="B417" t="s">
        <v>50</v>
      </c>
      <c r="C417">
        <v>2013</v>
      </c>
      <c r="D417">
        <v>4</v>
      </c>
      <c r="E417">
        <v>12</v>
      </c>
      <c r="F417">
        <v>353</v>
      </c>
      <c r="G417">
        <v>443</v>
      </c>
      <c r="H417">
        <v>-90</v>
      </c>
      <c r="I417">
        <v>-5.6</v>
      </c>
      <c r="J417">
        <v>2.9</v>
      </c>
      <c r="K417">
        <v>-2.8</v>
      </c>
      <c r="L417">
        <v>1.2</v>
      </c>
      <c r="M417">
        <v>-3.9</v>
      </c>
      <c r="N417" t="s">
        <v>47</v>
      </c>
      <c r="O417" t="s">
        <v>48</v>
      </c>
    </row>
    <row r="418" spans="1:15" x14ac:dyDescent="0.35">
      <c r="A418" t="s">
        <v>51</v>
      </c>
      <c r="B418" t="s">
        <v>52</v>
      </c>
      <c r="C418">
        <v>2013</v>
      </c>
      <c r="D418">
        <v>8</v>
      </c>
      <c r="E418">
        <v>8</v>
      </c>
      <c r="F418">
        <v>320</v>
      </c>
      <c r="G418">
        <v>352</v>
      </c>
      <c r="H418">
        <v>-32</v>
      </c>
      <c r="I418">
        <v>-2</v>
      </c>
      <c r="J418">
        <v>-1.5</v>
      </c>
      <c r="K418">
        <v>-3.5</v>
      </c>
      <c r="L418">
        <v>-5</v>
      </c>
      <c r="M418">
        <v>1.4</v>
      </c>
      <c r="N418" t="s">
        <v>47</v>
      </c>
      <c r="O418" t="s">
        <v>48</v>
      </c>
    </row>
    <row r="419" spans="1:15" x14ac:dyDescent="0.35">
      <c r="A419" t="s">
        <v>55</v>
      </c>
      <c r="B419" t="s">
        <v>56</v>
      </c>
      <c r="C419">
        <v>2013</v>
      </c>
      <c r="D419">
        <v>6</v>
      </c>
      <c r="E419">
        <v>10</v>
      </c>
      <c r="F419">
        <v>339</v>
      </c>
      <c r="G419">
        <v>388</v>
      </c>
      <c r="H419">
        <v>-49</v>
      </c>
      <c r="I419">
        <v>-3.1</v>
      </c>
      <c r="J419">
        <v>-0.1</v>
      </c>
      <c r="K419">
        <v>-3.2</v>
      </c>
      <c r="L419">
        <v>-1.3</v>
      </c>
      <c r="M419">
        <v>-1.9</v>
      </c>
      <c r="N419" t="s">
        <v>47</v>
      </c>
      <c r="O419" t="s">
        <v>48</v>
      </c>
    </row>
    <row r="420" spans="1:15" x14ac:dyDescent="0.35">
      <c r="A420" t="s">
        <v>57</v>
      </c>
      <c r="B420" t="s">
        <v>58</v>
      </c>
      <c r="C420">
        <v>2013</v>
      </c>
      <c r="D420">
        <v>12</v>
      </c>
      <c r="E420">
        <v>4</v>
      </c>
      <c r="F420">
        <v>366</v>
      </c>
      <c r="G420">
        <v>241</v>
      </c>
      <c r="H420">
        <v>125</v>
      </c>
      <c r="I420">
        <v>7.8</v>
      </c>
      <c r="J420">
        <v>1.4</v>
      </c>
      <c r="K420">
        <v>9.1999999999999993</v>
      </c>
      <c r="L420">
        <v>0.6</v>
      </c>
      <c r="M420">
        <v>8.6</v>
      </c>
      <c r="N420" t="s">
        <v>53</v>
      </c>
      <c r="O420" t="s">
        <v>48</v>
      </c>
    </row>
    <row r="421" spans="1:15" x14ac:dyDescent="0.35">
      <c r="A421" t="s">
        <v>59</v>
      </c>
      <c r="B421" t="s">
        <v>60</v>
      </c>
      <c r="C421">
        <v>2013</v>
      </c>
      <c r="D421">
        <v>8</v>
      </c>
      <c r="E421">
        <v>8</v>
      </c>
      <c r="F421">
        <v>445</v>
      </c>
      <c r="G421">
        <v>478</v>
      </c>
      <c r="H421">
        <v>-33</v>
      </c>
      <c r="I421">
        <v>-2.1</v>
      </c>
      <c r="J421">
        <v>-2.1</v>
      </c>
      <c r="K421">
        <v>-4.0999999999999996</v>
      </c>
      <c r="L421">
        <v>3</v>
      </c>
      <c r="M421">
        <v>-7.1</v>
      </c>
      <c r="N421" t="s">
        <v>47</v>
      </c>
      <c r="O421" t="s">
        <v>48</v>
      </c>
    </row>
    <row r="422" spans="1:15" x14ac:dyDescent="0.35">
      <c r="A422" t="s">
        <v>61</v>
      </c>
      <c r="B422" t="s">
        <v>62</v>
      </c>
      <c r="C422">
        <v>2013</v>
      </c>
      <c r="D422">
        <v>11</v>
      </c>
      <c r="E422">
        <v>5</v>
      </c>
      <c r="F422">
        <v>430</v>
      </c>
      <c r="G422">
        <v>305</v>
      </c>
      <c r="H422">
        <v>125</v>
      </c>
      <c r="I422">
        <v>7.8</v>
      </c>
      <c r="J422">
        <v>-2.5</v>
      </c>
      <c r="K422">
        <v>5.4</v>
      </c>
      <c r="L422">
        <v>2.2999999999999998</v>
      </c>
      <c r="M422">
        <v>3</v>
      </c>
      <c r="N422" t="s">
        <v>53</v>
      </c>
      <c r="O422" t="s">
        <v>48</v>
      </c>
    </row>
    <row r="423" spans="1:15" x14ac:dyDescent="0.35">
      <c r="A423" t="s">
        <v>63</v>
      </c>
      <c r="B423" t="s">
        <v>64</v>
      </c>
      <c r="C423">
        <v>2013</v>
      </c>
      <c r="D423">
        <v>4</v>
      </c>
      <c r="E423">
        <v>12</v>
      </c>
      <c r="F423">
        <v>308</v>
      </c>
      <c r="G423">
        <v>406</v>
      </c>
      <c r="H423">
        <v>-98</v>
      </c>
      <c r="I423">
        <v>-6.1</v>
      </c>
      <c r="J423">
        <v>-1.6</v>
      </c>
      <c r="K423">
        <v>-7.7</v>
      </c>
      <c r="L423">
        <v>-4.8</v>
      </c>
      <c r="M423">
        <v>-2.9</v>
      </c>
      <c r="N423" t="s">
        <v>47</v>
      </c>
      <c r="O423" t="s">
        <v>48</v>
      </c>
    </row>
    <row r="424" spans="1:15" x14ac:dyDescent="0.35">
      <c r="A424" t="s">
        <v>65</v>
      </c>
      <c r="B424" t="s">
        <v>66</v>
      </c>
      <c r="C424">
        <v>2013</v>
      </c>
      <c r="D424">
        <v>8</v>
      </c>
      <c r="E424">
        <v>8</v>
      </c>
      <c r="F424">
        <v>439</v>
      </c>
      <c r="G424">
        <v>432</v>
      </c>
      <c r="H424">
        <v>7</v>
      </c>
      <c r="I424">
        <v>0.4</v>
      </c>
      <c r="J424">
        <v>-1.1000000000000001</v>
      </c>
      <c r="K424">
        <v>-0.7</v>
      </c>
      <c r="L424">
        <v>2.7</v>
      </c>
      <c r="M424">
        <v>-3.4</v>
      </c>
      <c r="N424" t="s">
        <v>47</v>
      </c>
      <c r="O424" t="s">
        <v>48</v>
      </c>
    </row>
    <row r="425" spans="1:15" x14ac:dyDescent="0.35">
      <c r="A425" t="s">
        <v>67</v>
      </c>
      <c r="B425" t="s">
        <v>68</v>
      </c>
      <c r="C425">
        <v>2013</v>
      </c>
      <c r="D425">
        <v>13</v>
      </c>
      <c r="E425">
        <v>3</v>
      </c>
      <c r="F425">
        <v>606</v>
      </c>
      <c r="G425">
        <v>399</v>
      </c>
      <c r="H425">
        <v>207</v>
      </c>
      <c r="I425">
        <v>12.9</v>
      </c>
      <c r="J425">
        <v>-1.6</v>
      </c>
      <c r="K425">
        <v>11.4</v>
      </c>
      <c r="L425">
        <v>14.1</v>
      </c>
      <c r="M425">
        <v>-2.7</v>
      </c>
      <c r="N425" t="s">
        <v>53</v>
      </c>
      <c r="O425" t="s">
        <v>48</v>
      </c>
    </row>
    <row r="426" spans="1:15" x14ac:dyDescent="0.35">
      <c r="A426" t="s">
        <v>69</v>
      </c>
      <c r="B426" t="s">
        <v>70</v>
      </c>
      <c r="C426">
        <v>2013</v>
      </c>
      <c r="D426">
        <v>7</v>
      </c>
      <c r="E426">
        <v>9</v>
      </c>
      <c r="F426">
        <v>395</v>
      </c>
      <c r="G426">
        <v>376</v>
      </c>
      <c r="H426">
        <v>19</v>
      </c>
      <c r="I426">
        <v>1.2</v>
      </c>
      <c r="J426">
        <v>-2.8</v>
      </c>
      <c r="K426">
        <v>-1.6</v>
      </c>
      <c r="L426">
        <v>-1.2</v>
      </c>
      <c r="M426">
        <v>-0.5</v>
      </c>
      <c r="N426" t="s">
        <v>47</v>
      </c>
      <c r="O426" t="s">
        <v>48</v>
      </c>
    </row>
    <row r="427" spans="1:15" x14ac:dyDescent="0.35">
      <c r="A427" t="s">
        <v>71</v>
      </c>
      <c r="B427" t="s">
        <v>72</v>
      </c>
      <c r="C427">
        <v>2013</v>
      </c>
      <c r="D427">
        <v>8</v>
      </c>
      <c r="E427">
        <v>7</v>
      </c>
      <c r="F427">
        <v>417</v>
      </c>
      <c r="G427">
        <v>428</v>
      </c>
      <c r="H427">
        <v>-11</v>
      </c>
      <c r="I427">
        <v>-0.7</v>
      </c>
      <c r="J427">
        <v>-2.4</v>
      </c>
      <c r="K427">
        <v>-3.1</v>
      </c>
      <c r="L427">
        <v>0.5</v>
      </c>
      <c r="M427">
        <v>-3.6</v>
      </c>
      <c r="N427" t="s">
        <v>53</v>
      </c>
      <c r="O427" t="s">
        <v>48</v>
      </c>
    </row>
    <row r="428" spans="1:15" x14ac:dyDescent="0.35">
      <c r="A428" t="s">
        <v>110</v>
      </c>
      <c r="B428" t="s">
        <v>111</v>
      </c>
      <c r="C428">
        <v>2013</v>
      </c>
      <c r="D428">
        <v>2</v>
      </c>
      <c r="E428">
        <v>14</v>
      </c>
      <c r="F428">
        <v>276</v>
      </c>
      <c r="G428">
        <v>428</v>
      </c>
      <c r="H428">
        <v>-152</v>
      </c>
      <c r="I428">
        <v>-9.5</v>
      </c>
      <c r="J428">
        <v>1.9</v>
      </c>
      <c r="K428">
        <v>-7.6</v>
      </c>
      <c r="L428">
        <v>-5</v>
      </c>
      <c r="M428">
        <v>-2.6</v>
      </c>
      <c r="N428" t="s">
        <v>47</v>
      </c>
      <c r="O428" t="s">
        <v>48</v>
      </c>
    </row>
    <row r="429" spans="1:15" x14ac:dyDescent="0.35">
      <c r="A429" t="s">
        <v>73</v>
      </c>
      <c r="B429" t="s">
        <v>74</v>
      </c>
      <c r="C429">
        <v>2013</v>
      </c>
      <c r="D429">
        <v>11</v>
      </c>
      <c r="E429">
        <v>5</v>
      </c>
      <c r="F429">
        <v>391</v>
      </c>
      <c r="G429">
        <v>336</v>
      </c>
      <c r="H429">
        <v>55</v>
      </c>
      <c r="I429">
        <v>3.4</v>
      </c>
      <c r="J429">
        <v>0.6</v>
      </c>
      <c r="K429">
        <v>4</v>
      </c>
      <c r="L429">
        <v>1.7</v>
      </c>
      <c r="M429">
        <v>2.2999999999999998</v>
      </c>
      <c r="N429" t="s">
        <v>53</v>
      </c>
      <c r="O429" t="s">
        <v>48</v>
      </c>
    </row>
    <row r="430" spans="1:15" x14ac:dyDescent="0.35">
      <c r="A430" t="s">
        <v>75</v>
      </c>
      <c r="B430" t="s">
        <v>76</v>
      </c>
      <c r="C430">
        <v>2013</v>
      </c>
      <c r="D430">
        <v>4</v>
      </c>
      <c r="E430">
        <v>12</v>
      </c>
      <c r="F430">
        <v>247</v>
      </c>
      <c r="G430">
        <v>449</v>
      </c>
      <c r="H430">
        <v>-202</v>
      </c>
      <c r="I430">
        <v>-12.6</v>
      </c>
      <c r="J430">
        <v>1.5</v>
      </c>
      <c r="K430">
        <v>-11.1</v>
      </c>
      <c r="L430">
        <v>-7.1</v>
      </c>
      <c r="M430">
        <v>-4</v>
      </c>
      <c r="N430" t="s">
        <v>47</v>
      </c>
      <c r="O430" t="s">
        <v>48</v>
      </c>
    </row>
    <row r="431" spans="1:15" x14ac:dyDescent="0.35">
      <c r="A431" t="s">
        <v>77</v>
      </c>
      <c r="B431" t="s">
        <v>78</v>
      </c>
      <c r="C431">
        <v>2013</v>
      </c>
      <c r="D431">
        <v>11</v>
      </c>
      <c r="E431">
        <v>5</v>
      </c>
      <c r="F431">
        <v>430</v>
      </c>
      <c r="G431">
        <v>305</v>
      </c>
      <c r="H431">
        <v>125</v>
      </c>
      <c r="I431">
        <v>7.8</v>
      </c>
      <c r="J431">
        <v>-1.7</v>
      </c>
      <c r="K431">
        <v>6.1</v>
      </c>
      <c r="L431">
        <v>1.7</v>
      </c>
      <c r="M431">
        <v>4.3</v>
      </c>
      <c r="N431" t="s">
        <v>53</v>
      </c>
      <c r="O431" t="s">
        <v>48</v>
      </c>
    </row>
    <row r="432" spans="1:15" x14ac:dyDescent="0.35">
      <c r="A432" t="s">
        <v>79</v>
      </c>
      <c r="B432" t="s">
        <v>80</v>
      </c>
      <c r="C432">
        <v>2013</v>
      </c>
      <c r="D432">
        <v>8</v>
      </c>
      <c r="E432">
        <v>8</v>
      </c>
      <c r="F432">
        <v>317</v>
      </c>
      <c r="G432">
        <v>335</v>
      </c>
      <c r="H432">
        <v>-18</v>
      </c>
      <c r="I432">
        <v>-1.1000000000000001</v>
      </c>
      <c r="J432">
        <v>0.3</v>
      </c>
      <c r="K432">
        <v>-0.8</v>
      </c>
      <c r="L432">
        <v>-2.9</v>
      </c>
      <c r="M432">
        <v>2.1</v>
      </c>
      <c r="N432" t="s">
        <v>47</v>
      </c>
      <c r="O432" t="s">
        <v>48</v>
      </c>
    </row>
    <row r="433" spans="1:15" x14ac:dyDescent="0.35">
      <c r="A433" t="s">
        <v>81</v>
      </c>
      <c r="B433" t="s">
        <v>82</v>
      </c>
      <c r="C433">
        <v>2013</v>
      </c>
      <c r="D433">
        <v>5</v>
      </c>
      <c r="E433">
        <v>10</v>
      </c>
      <c r="F433">
        <v>391</v>
      </c>
      <c r="G433">
        <v>480</v>
      </c>
      <c r="H433">
        <v>-89</v>
      </c>
      <c r="I433">
        <v>-5.6</v>
      </c>
      <c r="J433">
        <v>-1.1000000000000001</v>
      </c>
      <c r="K433">
        <v>-6.6</v>
      </c>
      <c r="L433">
        <v>0.2</v>
      </c>
      <c r="M433">
        <v>-6.9</v>
      </c>
      <c r="N433" t="s">
        <v>47</v>
      </c>
      <c r="O433" t="s">
        <v>48</v>
      </c>
    </row>
    <row r="434" spans="1:15" x14ac:dyDescent="0.35">
      <c r="A434" t="s">
        <v>83</v>
      </c>
      <c r="B434" t="s">
        <v>84</v>
      </c>
      <c r="C434">
        <v>2013</v>
      </c>
      <c r="D434">
        <v>12</v>
      </c>
      <c r="E434">
        <v>4</v>
      </c>
      <c r="F434">
        <v>444</v>
      </c>
      <c r="G434">
        <v>338</v>
      </c>
      <c r="H434">
        <v>106</v>
      </c>
      <c r="I434">
        <v>6.6</v>
      </c>
      <c r="J434">
        <v>-0.7</v>
      </c>
      <c r="K434">
        <v>5.9</v>
      </c>
      <c r="L434">
        <v>4.5</v>
      </c>
      <c r="M434">
        <v>1.4</v>
      </c>
      <c r="N434" t="s">
        <v>53</v>
      </c>
      <c r="O434" t="s">
        <v>48</v>
      </c>
    </row>
    <row r="435" spans="1:15" x14ac:dyDescent="0.35">
      <c r="A435" t="s">
        <v>85</v>
      </c>
      <c r="B435" t="s">
        <v>86</v>
      </c>
      <c r="C435">
        <v>2013</v>
      </c>
      <c r="D435">
        <v>11</v>
      </c>
      <c r="E435">
        <v>5</v>
      </c>
      <c r="F435">
        <v>414</v>
      </c>
      <c r="G435">
        <v>304</v>
      </c>
      <c r="H435">
        <v>110</v>
      </c>
      <c r="I435">
        <v>6.9</v>
      </c>
      <c r="J435">
        <v>1.9</v>
      </c>
      <c r="K435">
        <v>8.8000000000000007</v>
      </c>
      <c r="L435">
        <v>3.8</v>
      </c>
      <c r="M435">
        <v>5</v>
      </c>
      <c r="N435" t="s">
        <v>53</v>
      </c>
      <c r="O435" t="s">
        <v>48</v>
      </c>
    </row>
    <row r="436" spans="1:15" x14ac:dyDescent="0.35">
      <c r="A436" t="s">
        <v>87</v>
      </c>
      <c r="B436" t="s">
        <v>88</v>
      </c>
      <c r="C436">
        <v>2013</v>
      </c>
      <c r="D436">
        <v>8</v>
      </c>
      <c r="E436">
        <v>8</v>
      </c>
      <c r="F436">
        <v>290</v>
      </c>
      <c r="G436">
        <v>387</v>
      </c>
      <c r="H436">
        <v>-97</v>
      </c>
      <c r="I436">
        <v>-6.1</v>
      </c>
      <c r="J436">
        <v>0</v>
      </c>
      <c r="K436">
        <v>-6.1</v>
      </c>
      <c r="L436">
        <v>-4.7</v>
      </c>
      <c r="M436">
        <v>-1.4</v>
      </c>
      <c r="N436" t="s">
        <v>47</v>
      </c>
      <c r="O436" t="s">
        <v>48</v>
      </c>
    </row>
    <row r="437" spans="1:15" x14ac:dyDescent="0.35">
      <c r="A437" t="s">
        <v>87</v>
      </c>
      <c r="B437" t="s">
        <v>89</v>
      </c>
      <c r="C437">
        <v>2013</v>
      </c>
      <c r="D437">
        <v>7</v>
      </c>
      <c r="E437">
        <v>9</v>
      </c>
      <c r="F437">
        <v>294</v>
      </c>
      <c r="G437">
        <v>383</v>
      </c>
      <c r="H437">
        <v>-89</v>
      </c>
      <c r="I437">
        <v>-5.6</v>
      </c>
      <c r="J437">
        <v>0.2</v>
      </c>
      <c r="K437">
        <v>-5.4</v>
      </c>
      <c r="L437">
        <v>-6.2</v>
      </c>
      <c r="M437">
        <v>0.8</v>
      </c>
      <c r="N437" t="s">
        <v>47</v>
      </c>
      <c r="O437" t="s">
        <v>48</v>
      </c>
    </row>
    <row r="438" spans="1:15" x14ac:dyDescent="0.35">
      <c r="A438" t="s">
        <v>90</v>
      </c>
      <c r="B438" t="s">
        <v>91</v>
      </c>
      <c r="C438">
        <v>2013</v>
      </c>
      <c r="D438">
        <v>4</v>
      </c>
      <c r="E438">
        <v>12</v>
      </c>
      <c r="F438">
        <v>322</v>
      </c>
      <c r="G438">
        <v>453</v>
      </c>
      <c r="H438">
        <v>-131</v>
      </c>
      <c r="I438">
        <v>-8.1999999999999993</v>
      </c>
      <c r="J438">
        <v>0.2</v>
      </c>
      <c r="K438">
        <v>-8</v>
      </c>
      <c r="L438">
        <v>-3.8</v>
      </c>
      <c r="M438">
        <v>-4.2</v>
      </c>
      <c r="N438" t="s">
        <v>47</v>
      </c>
      <c r="O438" t="s">
        <v>48</v>
      </c>
    </row>
    <row r="439" spans="1:15" x14ac:dyDescent="0.35">
      <c r="A439" t="s">
        <v>92</v>
      </c>
      <c r="B439" t="s">
        <v>93</v>
      </c>
      <c r="C439">
        <v>2013</v>
      </c>
      <c r="D439">
        <v>10</v>
      </c>
      <c r="E439">
        <v>6</v>
      </c>
      <c r="F439">
        <v>442</v>
      </c>
      <c r="G439">
        <v>382</v>
      </c>
      <c r="H439">
        <v>60</v>
      </c>
      <c r="I439">
        <v>3.8</v>
      </c>
      <c r="J439">
        <v>-1.9</v>
      </c>
      <c r="K439">
        <v>1.9</v>
      </c>
      <c r="L439">
        <v>2.2999999999999998</v>
      </c>
      <c r="M439">
        <v>-0.5</v>
      </c>
      <c r="N439" t="s">
        <v>53</v>
      </c>
      <c r="O439" t="s">
        <v>48</v>
      </c>
    </row>
    <row r="440" spans="1:15" x14ac:dyDescent="0.35">
      <c r="A440" t="s">
        <v>94</v>
      </c>
      <c r="B440" t="s">
        <v>95</v>
      </c>
      <c r="C440">
        <v>2013</v>
      </c>
      <c r="D440">
        <v>8</v>
      </c>
      <c r="E440">
        <v>8</v>
      </c>
      <c r="F440">
        <v>379</v>
      </c>
      <c r="G440">
        <v>370</v>
      </c>
      <c r="H440">
        <v>9</v>
      </c>
      <c r="I440">
        <v>0.6</v>
      </c>
      <c r="J440">
        <v>-2.5</v>
      </c>
      <c r="K440">
        <v>-2</v>
      </c>
      <c r="L440">
        <v>-0.9</v>
      </c>
      <c r="M440">
        <v>-1</v>
      </c>
      <c r="N440" t="s">
        <v>47</v>
      </c>
      <c r="O440" t="s">
        <v>48</v>
      </c>
    </row>
    <row r="441" spans="1:15" x14ac:dyDescent="0.35">
      <c r="A441" t="s">
        <v>96</v>
      </c>
      <c r="B441" t="s">
        <v>97</v>
      </c>
      <c r="C441">
        <v>2013</v>
      </c>
      <c r="D441">
        <v>9</v>
      </c>
      <c r="E441">
        <v>7</v>
      </c>
      <c r="F441">
        <v>396</v>
      </c>
      <c r="G441">
        <v>348</v>
      </c>
      <c r="H441">
        <v>48</v>
      </c>
      <c r="I441">
        <v>3</v>
      </c>
      <c r="J441">
        <v>-0.3</v>
      </c>
      <c r="K441">
        <v>2.7</v>
      </c>
      <c r="L441">
        <v>0.5</v>
      </c>
      <c r="M441">
        <v>2.1</v>
      </c>
      <c r="N441" t="s">
        <v>53</v>
      </c>
      <c r="O441" t="s">
        <v>48</v>
      </c>
    </row>
    <row r="442" spans="1:15" x14ac:dyDescent="0.35">
      <c r="A442" t="s">
        <v>98</v>
      </c>
      <c r="B442" t="s">
        <v>99</v>
      </c>
      <c r="C442">
        <v>2013</v>
      </c>
      <c r="D442">
        <v>12</v>
      </c>
      <c r="E442">
        <v>4</v>
      </c>
      <c r="F442">
        <v>406</v>
      </c>
      <c r="G442">
        <v>272</v>
      </c>
      <c r="H442">
        <v>134</v>
      </c>
      <c r="I442">
        <v>8.4</v>
      </c>
      <c r="J442">
        <v>1.8</v>
      </c>
      <c r="K442">
        <v>10.1</v>
      </c>
      <c r="L442">
        <v>3.5</v>
      </c>
      <c r="M442">
        <v>6.6</v>
      </c>
      <c r="N442" t="s">
        <v>53</v>
      </c>
      <c r="O442" t="s">
        <v>48</v>
      </c>
    </row>
    <row r="443" spans="1:15" x14ac:dyDescent="0.35">
      <c r="A443" t="s">
        <v>100</v>
      </c>
      <c r="B443" t="s">
        <v>101</v>
      </c>
      <c r="C443">
        <v>2013</v>
      </c>
      <c r="D443">
        <v>13</v>
      </c>
      <c r="E443">
        <v>3</v>
      </c>
      <c r="F443">
        <v>417</v>
      </c>
      <c r="G443">
        <v>231</v>
      </c>
      <c r="H443">
        <v>186</v>
      </c>
      <c r="I443">
        <v>11.6</v>
      </c>
      <c r="J443">
        <v>1.4</v>
      </c>
      <c r="K443">
        <v>13</v>
      </c>
      <c r="L443">
        <v>4.0999999999999996</v>
      </c>
      <c r="M443">
        <v>8.9</v>
      </c>
      <c r="N443" t="s">
        <v>53</v>
      </c>
      <c r="O443" t="s">
        <v>54</v>
      </c>
    </row>
    <row r="444" spans="1:15" x14ac:dyDescent="0.35">
      <c r="A444" t="s">
        <v>102</v>
      </c>
      <c r="B444" t="s">
        <v>103</v>
      </c>
      <c r="C444">
        <v>2013</v>
      </c>
      <c r="D444">
        <v>7</v>
      </c>
      <c r="E444">
        <v>9</v>
      </c>
      <c r="F444">
        <v>348</v>
      </c>
      <c r="G444">
        <v>364</v>
      </c>
      <c r="H444">
        <v>-16</v>
      </c>
      <c r="I444">
        <v>-1</v>
      </c>
      <c r="J444">
        <v>3.2</v>
      </c>
      <c r="K444">
        <v>2.2000000000000002</v>
      </c>
      <c r="L444">
        <v>0.4</v>
      </c>
      <c r="M444">
        <v>1.8</v>
      </c>
      <c r="N444" t="s">
        <v>47</v>
      </c>
      <c r="O444" t="s">
        <v>48</v>
      </c>
    </row>
    <row r="445" spans="1:15" x14ac:dyDescent="0.35">
      <c r="A445" t="s">
        <v>104</v>
      </c>
      <c r="B445" t="s">
        <v>105</v>
      </c>
      <c r="C445">
        <v>2013</v>
      </c>
      <c r="D445">
        <v>4</v>
      </c>
      <c r="E445">
        <v>12</v>
      </c>
      <c r="F445">
        <v>288</v>
      </c>
      <c r="G445">
        <v>389</v>
      </c>
      <c r="H445">
        <v>-101</v>
      </c>
      <c r="I445">
        <v>-6.3</v>
      </c>
      <c r="J445">
        <v>3.6</v>
      </c>
      <c r="K445">
        <v>-2.7</v>
      </c>
      <c r="L445">
        <v>-2.9</v>
      </c>
      <c r="M445">
        <v>0.3</v>
      </c>
      <c r="N445" t="s">
        <v>47</v>
      </c>
      <c r="O445" t="s">
        <v>48</v>
      </c>
    </row>
    <row r="446" spans="1:15" x14ac:dyDescent="0.35">
      <c r="A446" t="s">
        <v>106</v>
      </c>
      <c r="B446" t="s">
        <v>107</v>
      </c>
      <c r="C446">
        <v>2013</v>
      </c>
      <c r="D446">
        <v>7</v>
      </c>
      <c r="E446">
        <v>9</v>
      </c>
      <c r="F446">
        <v>362</v>
      </c>
      <c r="G446">
        <v>381</v>
      </c>
      <c r="H446">
        <v>-19</v>
      </c>
      <c r="I446">
        <v>-1.2</v>
      </c>
      <c r="J446">
        <v>0.4</v>
      </c>
      <c r="K446">
        <v>-0.8</v>
      </c>
      <c r="L446">
        <v>-0.2</v>
      </c>
      <c r="M446">
        <v>-0.6</v>
      </c>
      <c r="N446" t="s">
        <v>47</v>
      </c>
      <c r="O446" t="s">
        <v>48</v>
      </c>
    </row>
    <row r="447" spans="1:15" x14ac:dyDescent="0.35">
      <c r="A447" t="s">
        <v>108</v>
      </c>
      <c r="B447" t="s">
        <v>109</v>
      </c>
      <c r="C447">
        <v>2013</v>
      </c>
      <c r="D447">
        <v>3</v>
      </c>
      <c r="E447">
        <v>13</v>
      </c>
      <c r="F447">
        <v>334</v>
      </c>
      <c r="G447">
        <v>478</v>
      </c>
      <c r="H447">
        <v>-144</v>
      </c>
      <c r="I447">
        <v>-9</v>
      </c>
      <c r="J447">
        <v>-0.3</v>
      </c>
      <c r="K447">
        <v>-9.3000000000000007</v>
      </c>
      <c r="L447">
        <v>-3.9</v>
      </c>
      <c r="M447">
        <v>-5.4</v>
      </c>
      <c r="N447" t="s">
        <v>47</v>
      </c>
      <c r="O447" t="s">
        <v>48</v>
      </c>
    </row>
    <row r="448" spans="1:15" x14ac:dyDescent="0.35">
      <c r="A448" t="s">
        <v>45</v>
      </c>
      <c r="B448" t="s">
        <v>46</v>
      </c>
      <c r="C448">
        <v>2014</v>
      </c>
      <c r="D448">
        <v>11</v>
      </c>
      <c r="E448">
        <v>5</v>
      </c>
      <c r="F448">
        <v>310</v>
      </c>
      <c r="G448">
        <v>299</v>
      </c>
      <c r="H448">
        <v>11</v>
      </c>
      <c r="I448">
        <v>0.7</v>
      </c>
      <c r="J448">
        <v>1.3</v>
      </c>
      <c r="K448">
        <v>2</v>
      </c>
      <c r="L448">
        <v>-2.4</v>
      </c>
      <c r="M448">
        <v>4.4000000000000004</v>
      </c>
      <c r="N448" t="s">
        <v>53</v>
      </c>
      <c r="O448" t="s">
        <v>48</v>
      </c>
    </row>
    <row r="449" spans="1:15" x14ac:dyDescent="0.35">
      <c r="A449" t="s">
        <v>49</v>
      </c>
      <c r="B449" t="s">
        <v>50</v>
      </c>
      <c r="C449">
        <v>2014</v>
      </c>
      <c r="D449">
        <v>6</v>
      </c>
      <c r="E449">
        <v>10</v>
      </c>
      <c r="F449">
        <v>381</v>
      </c>
      <c r="G449">
        <v>417</v>
      </c>
      <c r="H449">
        <v>-36</v>
      </c>
      <c r="I449">
        <v>-2.2999999999999998</v>
      </c>
      <c r="J449">
        <v>-1.6</v>
      </c>
      <c r="K449">
        <v>-3.8</v>
      </c>
      <c r="L449">
        <v>0.6</v>
      </c>
      <c r="M449">
        <v>-4.4000000000000004</v>
      </c>
      <c r="N449" t="s">
        <v>47</v>
      </c>
      <c r="O449" t="s">
        <v>48</v>
      </c>
    </row>
    <row r="450" spans="1:15" x14ac:dyDescent="0.35">
      <c r="A450" t="s">
        <v>51</v>
      </c>
      <c r="B450" t="s">
        <v>52</v>
      </c>
      <c r="C450">
        <v>2014</v>
      </c>
      <c r="D450">
        <v>10</v>
      </c>
      <c r="E450">
        <v>6</v>
      </c>
      <c r="F450">
        <v>409</v>
      </c>
      <c r="G450">
        <v>302</v>
      </c>
      <c r="H450">
        <v>107</v>
      </c>
      <c r="I450">
        <v>6.7</v>
      </c>
      <c r="J450">
        <v>-2.1</v>
      </c>
      <c r="K450">
        <v>4.5999999999999996</v>
      </c>
      <c r="L450">
        <v>1.8</v>
      </c>
      <c r="M450">
        <v>2.8</v>
      </c>
      <c r="N450" t="s">
        <v>53</v>
      </c>
      <c r="O450" t="s">
        <v>48</v>
      </c>
    </row>
    <row r="451" spans="1:15" x14ac:dyDescent="0.35">
      <c r="A451" t="s">
        <v>55</v>
      </c>
      <c r="B451" t="s">
        <v>56</v>
      </c>
      <c r="C451">
        <v>2014</v>
      </c>
      <c r="D451">
        <v>9</v>
      </c>
      <c r="E451">
        <v>7</v>
      </c>
      <c r="F451">
        <v>343</v>
      </c>
      <c r="G451">
        <v>289</v>
      </c>
      <c r="H451">
        <v>54</v>
      </c>
      <c r="I451">
        <v>3.4</v>
      </c>
      <c r="J451">
        <v>1.6</v>
      </c>
      <c r="K451">
        <v>4.9000000000000004</v>
      </c>
      <c r="L451">
        <v>-0.4</v>
      </c>
      <c r="M451">
        <v>5.3</v>
      </c>
      <c r="N451" t="s">
        <v>47</v>
      </c>
      <c r="O451" t="s">
        <v>48</v>
      </c>
    </row>
    <row r="452" spans="1:15" x14ac:dyDescent="0.35">
      <c r="A452" t="s">
        <v>57</v>
      </c>
      <c r="B452" t="s">
        <v>58</v>
      </c>
      <c r="C452">
        <v>2014</v>
      </c>
      <c r="D452">
        <v>7</v>
      </c>
      <c r="E452">
        <v>8</v>
      </c>
      <c r="F452">
        <v>339</v>
      </c>
      <c r="G452">
        <v>374</v>
      </c>
      <c r="H452">
        <v>-35</v>
      </c>
      <c r="I452">
        <v>-2.2000000000000002</v>
      </c>
      <c r="J452">
        <v>-0.9</v>
      </c>
      <c r="K452">
        <v>-3.1</v>
      </c>
      <c r="L452">
        <v>-2.4</v>
      </c>
      <c r="M452">
        <v>-0.7</v>
      </c>
      <c r="N452" t="s">
        <v>53</v>
      </c>
      <c r="O452" t="s">
        <v>48</v>
      </c>
    </row>
    <row r="453" spans="1:15" x14ac:dyDescent="0.35">
      <c r="A453" t="s">
        <v>59</v>
      </c>
      <c r="B453" t="s">
        <v>60</v>
      </c>
      <c r="C453">
        <v>2014</v>
      </c>
      <c r="D453">
        <v>5</v>
      </c>
      <c r="E453">
        <v>11</v>
      </c>
      <c r="F453">
        <v>319</v>
      </c>
      <c r="G453">
        <v>442</v>
      </c>
      <c r="H453">
        <v>-123</v>
      </c>
      <c r="I453">
        <v>-7.7</v>
      </c>
      <c r="J453">
        <v>1</v>
      </c>
      <c r="K453">
        <v>-6.7</v>
      </c>
      <c r="L453">
        <v>-2</v>
      </c>
      <c r="M453">
        <v>-4.7</v>
      </c>
      <c r="N453" t="s">
        <v>47</v>
      </c>
      <c r="O453" t="s">
        <v>48</v>
      </c>
    </row>
    <row r="454" spans="1:15" x14ac:dyDescent="0.35">
      <c r="A454" t="s">
        <v>61</v>
      </c>
      <c r="B454" t="s">
        <v>62</v>
      </c>
      <c r="C454">
        <v>2014</v>
      </c>
      <c r="D454">
        <v>10</v>
      </c>
      <c r="E454">
        <v>5</v>
      </c>
      <c r="F454">
        <v>365</v>
      </c>
      <c r="G454">
        <v>344</v>
      </c>
      <c r="H454">
        <v>21</v>
      </c>
      <c r="I454">
        <v>1.3</v>
      </c>
      <c r="J454">
        <v>-0.6</v>
      </c>
      <c r="K454">
        <v>0.7</v>
      </c>
      <c r="L454">
        <v>-0.5</v>
      </c>
      <c r="M454">
        <v>1.3</v>
      </c>
      <c r="N454" t="s">
        <v>53</v>
      </c>
      <c r="O454" t="s">
        <v>48</v>
      </c>
    </row>
    <row r="455" spans="1:15" x14ac:dyDescent="0.35">
      <c r="A455" t="s">
        <v>63</v>
      </c>
      <c r="B455" t="s">
        <v>64</v>
      </c>
      <c r="C455">
        <v>2014</v>
      </c>
      <c r="D455">
        <v>7</v>
      </c>
      <c r="E455">
        <v>9</v>
      </c>
      <c r="F455">
        <v>299</v>
      </c>
      <c r="G455">
        <v>337</v>
      </c>
      <c r="H455">
        <v>-38</v>
      </c>
      <c r="I455">
        <v>-2.4</v>
      </c>
      <c r="J455">
        <v>-1.5</v>
      </c>
      <c r="K455">
        <v>-3.9</v>
      </c>
      <c r="L455">
        <v>-4.8</v>
      </c>
      <c r="M455">
        <v>0.9</v>
      </c>
      <c r="N455" t="s">
        <v>47</v>
      </c>
      <c r="O455" t="s">
        <v>48</v>
      </c>
    </row>
    <row r="456" spans="1:15" x14ac:dyDescent="0.35">
      <c r="A456" t="s">
        <v>65</v>
      </c>
      <c r="B456" t="s">
        <v>66</v>
      </c>
      <c r="C456">
        <v>2014</v>
      </c>
      <c r="D456">
        <v>12</v>
      </c>
      <c r="E456">
        <v>4</v>
      </c>
      <c r="F456">
        <v>467</v>
      </c>
      <c r="G456">
        <v>352</v>
      </c>
      <c r="H456">
        <v>115</v>
      </c>
      <c r="I456">
        <v>7.2</v>
      </c>
      <c r="J456">
        <v>-1.8</v>
      </c>
      <c r="K456">
        <v>5.4</v>
      </c>
      <c r="L456">
        <v>5.3</v>
      </c>
      <c r="M456">
        <v>0.1</v>
      </c>
      <c r="N456" t="s">
        <v>53</v>
      </c>
      <c r="O456" t="s">
        <v>48</v>
      </c>
    </row>
    <row r="457" spans="1:15" x14ac:dyDescent="0.35">
      <c r="A457" t="s">
        <v>67</v>
      </c>
      <c r="B457" t="s">
        <v>68</v>
      </c>
      <c r="C457">
        <v>2014</v>
      </c>
      <c r="D457">
        <v>12</v>
      </c>
      <c r="E457">
        <v>4</v>
      </c>
      <c r="F457">
        <v>482</v>
      </c>
      <c r="G457">
        <v>354</v>
      </c>
      <c r="H457">
        <v>128</v>
      </c>
      <c r="I457">
        <v>8</v>
      </c>
      <c r="J457">
        <v>1.6</v>
      </c>
      <c r="K457">
        <v>9.6</v>
      </c>
      <c r="L457">
        <v>9.1999999999999993</v>
      </c>
      <c r="M457">
        <v>0.4</v>
      </c>
      <c r="N457" t="s">
        <v>53</v>
      </c>
      <c r="O457" t="s">
        <v>48</v>
      </c>
    </row>
    <row r="458" spans="1:15" x14ac:dyDescent="0.35">
      <c r="A458" t="s">
        <v>69</v>
      </c>
      <c r="B458" t="s">
        <v>70</v>
      </c>
      <c r="C458">
        <v>2014</v>
      </c>
      <c r="D458">
        <v>11</v>
      </c>
      <c r="E458">
        <v>5</v>
      </c>
      <c r="F458">
        <v>321</v>
      </c>
      <c r="G458">
        <v>282</v>
      </c>
      <c r="H458">
        <v>39</v>
      </c>
      <c r="I458">
        <v>2.4</v>
      </c>
      <c r="J458">
        <v>-0.4</v>
      </c>
      <c r="K458">
        <v>2.1</v>
      </c>
      <c r="L458">
        <v>-3.2</v>
      </c>
      <c r="M458">
        <v>5.2</v>
      </c>
      <c r="N458" t="s">
        <v>53</v>
      </c>
      <c r="O458" t="s">
        <v>48</v>
      </c>
    </row>
    <row r="459" spans="1:15" x14ac:dyDescent="0.35">
      <c r="A459" t="s">
        <v>71</v>
      </c>
      <c r="B459" t="s">
        <v>72</v>
      </c>
      <c r="C459">
        <v>2014</v>
      </c>
      <c r="D459">
        <v>12</v>
      </c>
      <c r="E459">
        <v>4</v>
      </c>
      <c r="F459">
        <v>486</v>
      </c>
      <c r="G459">
        <v>348</v>
      </c>
      <c r="H459">
        <v>138</v>
      </c>
      <c r="I459">
        <v>8.6</v>
      </c>
      <c r="J459">
        <v>-0.3</v>
      </c>
      <c r="K459">
        <v>8.3000000000000007</v>
      </c>
      <c r="L459">
        <v>7.9</v>
      </c>
      <c r="M459">
        <v>0.4</v>
      </c>
      <c r="N459" t="s">
        <v>53</v>
      </c>
      <c r="O459" t="s">
        <v>48</v>
      </c>
    </row>
    <row r="460" spans="1:15" x14ac:dyDescent="0.35">
      <c r="A460" t="s">
        <v>110</v>
      </c>
      <c r="B460" t="s">
        <v>111</v>
      </c>
      <c r="C460">
        <v>2014</v>
      </c>
      <c r="D460">
        <v>9</v>
      </c>
      <c r="E460">
        <v>7</v>
      </c>
      <c r="F460">
        <v>372</v>
      </c>
      <c r="G460">
        <v>307</v>
      </c>
      <c r="H460">
        <v>65</v>
      </c>
      <c r="I460">
        <v>4.0999999999999996</v>
      </c>
      <c r="J460">
        <v>-2.2999999999999998</v>
      </c>
      <c r="K460">
        <v>1.7</v>
      </c>
      <c r="L460">
        <v>-0.8</v>
      </c>
      <c r="M460">
        <v>2.5</v>
      </c>
      <c r="N460" t="s">
        <v>47</v>
      </c>
      <c r="O460" t="s">
        <v>48</v>
      </c>
    </row>
    <row r="461" spans="1:15" x14ac:dyDescent="0.35">
      <c r="A461" t="s">
        <v>73</v>
      </c>
      <c r="B461" t="s">
        <v>74</v>
      </c>
      <c r="C461">
        <v>2014</v>
      </c>
      <c r="D461">
        <v>11</v>
      </c>
      <c r="E461">
        <v>5</v>
      </c>
      <c r="F461">
        <v>458</v>
      </c>
      <c r="G461">
        <v>369</v>
      </c>
      <c r="H461">
        <v>89</v>
      </c>
      <c r="I461">
        <v>5.6</v>
      </c>
      <c r="J461">
        <v>-1.1000000000000001</v>
      </c>
      <c r="K461">
        <v>4.4000000000000004</v>
      </c>
      <c r="L461">
        <v>5.2</v>
      </c>
      <c r="M461">
        <v>-0.8</v>
      </c>
      <c r="N461" t="s">
        <v>53</v>
      </c>
      <c r="O461" t="s">
        <v>48</v>
      </c>
    </row>
    <row r="462" spans="1:15" x14ac:dyDescent="0.35">
      <c r="A462" t="s">
        <v>75</v>
      </c>
      <c r="B462" t="s">
        <v>76</v>
      </c>
      <c r="C462">
        <v>2014</v>
      </c>
      <c r="D462">
        <v>3</v>
      </c>
      <c r="E462">
        <v>13</v>
      </c>
      <c r="F462">
        <v>249</v>
      </c>
      <c r="G462">
        <v>412</v>
      </c>
      <c r="H462">
        <v>-163</v>
      </c>
      <c r="I462">
        <v>-10.199999999999999</v>
      </c>
      <c r="J462">
        <v>-0.3</v>
      </c>
      <c r="K462">
        <v>-10.5</v>
      </c>
      <c r="L462">
        <v>-7.8</v>
      </c>
      <c r="M462">
        <v>-2.7</v>
      </c>
      <c r="N462" t="s">
        <v>47</v>
      </c>
      <c r="O462" t="s">
        <v>48</v>
      </c>
    </row>
    <row r="463" spans="1:15" x14ac:dyDescent="0.35">
      <c r="A463" t="s">
        <v>77</v>
      </c>
      <c r="B463" t="s">
        <v>78</v>
      </c>
      <c r="C463">
        <v>2014</v>
      </c>
      <c r="D463">
        <v>9</v>
      </c>
      <c r="E463">
        <v>7</v>
      </c>
      <c r="F463">
        <v>353</v>
      </c>
      <c r="G463">
        <v>281</v>
      </c>
      <c r="H463">
        <v>72</v>
      </c>
      <c r="I463">
        <v>4.5</v>
      </c>
      <c r="J463">
        <v>1.2</v>
      </c>
      <c r="K463">
        <v>5.7</v>
      </c>
      <c r="L463">
        <v>0</v>
      </c>
      <c r="M463">
        <v>5.7</v>
      </c>
      <c r="N463" t="s">
        <v>47</v>
      </c>
      <c r="O463" t="s">
        <v>48</v>
      </c>
    </row>
    <row r="464" spans="1:15" x14ac:dyDescent="0.35">
      <c r="A464" t="s">
        <v>79</v>
      </c>
      <c r="B464" t="s">
        <v>80</v>
      </c>
      <c r="C464">
        <v>2014</v>
      </c>
      <c r="D464">
        <v>8</v>
      </c>
      <c r="E464">
        <v>8</v>
      </c>
      <c r="F464">
        <v>388</v>
      </c>
      <c r="G464">
        <v>373</v>
      </c>
      <c r="H464">
        <v>15</v>
      </c>
      <c r="I464">
        <v>0.9</v>
      </c>
      <c r="J464">
        <v>1.6</v>
      </c>
      <c r="K464">
        <v>2.6</v>
      </c>
      <c r="L464">
        <v>2.9</v>
      </c>
      <c r="M464">
        <v>-0.4</v>
      </c>
      <c r="N464" t="s">
        <v>47</v>
      </c>
      <c r="O464" t="s">
        <v>48</v>
      </c>
    </row>
    <row r="465" spans="1:15" x14ac:dyDescent="0.35">
      <c r="A465" t="s">
        <v>81</v>
      </c>
      <c r="B465" t="s">
        <v>82</v>
      </c>
      <c r="C465">
        <v>2014</v>
      </c>
      <c r="D465">
        <v>7</v>
      </c>
      <c r="E465">
        <v>9</v>
      </c>
      <c r="F465">
        <v>325</v>
      </c>
      <c r="G465">
        <v>343</v>
      </c>
      <c r="H465">
        <v>-18</v>
      </c>
      <c r="I465">
        <v>-1.1000000000000001</v>
      </c>
      <c r="J465">
        <v>-0.5</v>
      </c>
      <c r="K465">
        <v>-1.7</v>
      </c>
      <c r="L465">
        <v>-2.8</v>
      </c>
      <c r="M465">
        <v>1.1000000000000001</v>
      </c>
      <c r="N465" t="s">
        <v>47</v>
      </c>
      <c r="O465" t="s">
        <v>48</v>
      </c>
    </row>
    <row r="466" spans="1:15" x14ac:dyDescent="0.35">
      <c r="A466" t="s">
        <v>83</v>
      </c>
      <c r="B466" t="s">
        <v>84</v>
      </c>
      <c r="C466">
        <v>2014</v>
      </c>
      <c r="D466">
        <v>12</v>
      </c>
      <c r="E466">
        <v>4</v>
      </c>
      <c r="F466">
        <v>468</v>
      </c>
      <c r="G466">
        <v>313</v>
      </c>
      <c r="H466">
        <v>155</v>
      </c>
      <c r="I466">
        <v>9.6999999999999993</v>
      </c>
      <c r="J466">
        <v>1.3</v>
      </c>
      <c r="K466">
        <v>10.9</v>
      </c>
      <c r="L466">
        <v>7.5</v>
      </c>
      <c r="M466">
        <v>3.5</v>
      </c>
      <c r="N466" t="s">
        <v>53</v>
      </c>
      <c r="O466" t="s">
        <v>54</v>
      </c>
    </row>
    <row r="467" spans="1:15" x14ac:dyDescent="0.35">
      <c r="A467" t="s">
        <v>85</v>
      </c>
      <c r="B467" t="s">
        <v>86</v>
      </c>
      <c r="C467">
        <v>2014</v>
      </c>
      <c r="D467">
        <v>7</v>
      </c>
      <c r="E467">
        <v>9</v>
      </c>
      <c r="F467">
        <v>401</v>
      </c>
      <c r="G467">
        <v>424</v>
      </c>
      <c r="H467">
        <v>-23</v>
      </c>
      <c r="I467">
        <v>-1.4</v>
      </c>
      <c r="J467">
        <v>-1.5</v>
      </c>
      <c r="K467">
        <v>-2.9</v>
      </c>
      <c r="L467">
        <v>1.9</v>
      </c>
      <c r="M467">
        <v>-4.8</v>
      </c>
      <c r="N467" t="s">
        <v>47</v>
      </c>
      <c r="O467" t="s">
        <v>48</v>
      </c>
    </row>
    <row r="468" spans="1:15" x14ac:dyDescent="0.35">
      <c r="A468" t="s">
        <v>87</v>
      </c>
      <c r="B468" t="s">
        <v>88</v>
      </c>
      <c r="C468">
        <v>2014</v>
      </c>
      <c r="D468">
        <v>4</v>
      </c>
      <c r="E468">
        <v>12</v>
      </c>
      <c r="F468">
        <v>283</v>
      </c>
      <c r="G468">
        <v>401</v>
      </c>
      <c r="H468">
        <v>-118</v>
      </c>
      <c r="I468">
        <v>-7.4</v>
      </c>
      <c r="J468">
        <v>2.2999999999999998</v>
      </c>
      <c r="K468">
        <v>-5</v>
      </c>
      <c r="L468">
        <v>-4</v>
      </c>
      <c r="M468">
        <v>-1</v>
      </c>
      <c r="N468" t="s">
        <v>47</v>
      </c>
      <c r="O468" t="s">
        <v>48</v>
      </c>
    </row>
    <row r="469" spans="1:15" x14ac:dyDescent="0.35">
      <c r="A469" t="s">
        <v>87</v>
      </c>
      <c r="B469" t="s">
        <v>89</v>
      </c>
      <c r="C469">
        <v>2014</v>
      </c>
      <c r="D469">
        <v>6</v>
      </c>
      <c r="E469">
        <v>10</v>
      </c>
      <c r="F469">
        <v>380</v>
      </c>
      <c r="G469">
        <v>400</v>
      </c>
      <c r="H469">
        <v>-20</v>
      </c>
      <c r="I469">
        <v>-1.3</v>
      </c>
      <c r="J469">
        <v>-0.4</v>
      </c>
      <c r="K469">
        <v>-1.7</v>
      </c>
      <c r="L469">
        <v>0.8</v>
      </c>
      <c r="M469">
        <v>-2.5</v>
      </c>
      <c r="N469" t="s">
        <v>47</v>
      </c>
      <c r="O469" t="s">
        <v>48</v>
      </c>
    </row>
    <row r="470" spans="1:15" x14ac:dyDescent="0.35">
      <c r="A470" t="s">
        <v>90</v>
      </c>
      <c r="B470" t="s">
        <v>91</v>
      </c>
      <c r="C470">
        <v>2014</v>
      </c>
      <c r="D470">
        <v>3</v>
      </c>
      <c r="E470">
        <v>13</v>
      </c>
      <c r="F470">
        <v>253</v>
      </c>
      <c r="G470">
        <v>452</v>
      </c>
      <c r="H470">
        <v>-199</v>
      </c>
      <c r="I470">
        <v>-12.4</v>
      </c>
      <c r="J470">
        <v>3.4</v>
      </c>
      <c r="K470">
        <v>-9</v>
      </c>
      <c r="L470">
        <v>-4.3</v>
      </c>
      <c r="M470">
        <v>-4.7</v>
      </c>
      <c r="N470" t="s">
        <v>47</v>
      </c>
      <c r="O470" t="s">
        <v>48</v>
      </c>
    </row>
    <row r="471" spans="1:15" x14ac:dyDescent="0.35">
      <c r="A471" t="s">
        <v>92</v>
      </c>
      <c r="B471" t="s">
        <v>93</v>
      </c>
      <c r="C471">
        <v>2014</v>
      </c>
      <c r="D471">
        <v>10</v>
      </c>
      <c r="E471">
        <v>6</v>
      </c>
      <c r="F471">
        <v>474</v>
      </c>
      <c r="G471">
        <v>400</v>
      </c>
      <c r="H471">
        <v>74</v>
      </c>
      <c r="I471">
        <v>4.5999999999999996</v>
      </c>
      <c r="J471">
        <v>-0.7</v>
      </c>
      <c r="K471">
        <v>3.9</v>
      </c>
      <c r="L471">
        <v>6.6</v>
      </c>
      <c r="M471">
        <v>-2.7</v>
      </c>
      <c r="N471" t="s">
        <v>47</v>
      </c>
      <c r="O471" t="s">
        <v>48</v>
      </c>
    </row>
    <row r="472" spans="1:15" x14ac:dyDescent="0.35">
      <c r="A472" t="s">
        <v>94</v>
      </c>
      <c r="B472" t="s">
        <v>95</v>
      </c>
      <c r="C472">
        <v>2014</v>
      </c>
      <c r="D472">
        <v>11</v>
      </c>
      <c r="E472">
        <v>5</v>
      </c>
      <c r="F472">
        <v>436</v>
      </c>
      <c r="G472">
        <v>368</v>
      </c>
      <c r="H472">
        <v>68</v>
      </c>
      <c r="I472">
        <v>4.3</v>
      </c>
      <c r="J472">
        <v>-2</v>
      </c>
      <c r="K472">
        <v>2.2000000000000002</v>
      </c>
      <c r="L472">
        <v>4.4000000000000004</v>
      </c>
      <c r="M472">
        <v>-2.1</v>
      </c>
      <c r="N472" t="s">
        <v>53</v>
      </c>
      <c r="O472" t="s">
        <v>48</v>
      </c>
    </row>
    <row r="473" spans="1:15" x14ac:dyDescent="0.35">
      <c r="A473" t="s">
        <v>96</v>
      </c>
      <c r="B473" t="s">
        <v>97</v>
      </c>
      <c r="C473">
        <v>2014</v>
      </c>
      <c r="D473">
        <v>9</v>
      </c>
      <c r="E473">
        <v>7</v>
      </c>
      <c r="F473">
        <v>348</v>
      </c>
      <c r="G473">
        <v>348</v>
      </c>
      <c r="H473">
        <v>0</v>
      </c>
      <c r="I473">
        <v>0</v>
      </c>
      <c r="J473">
        <v>1.9</v>
      </c>
      <c r="K473">
        <v>1.9</v>
      </c>
      <c r="L473">
        <v>0.7</v>
      </c>
      <c r="M473">
        <v>1.2</v>
      </c>
      <c r="N473" t="s">
        <v>47</v>
      </c>
      <c r="O473" t="s">
        <v>48</v>
      </c>
    </row>
    <row r="474" spans="1:15" x14ac:dyDescent="0.35">
      <c r="A474" t="s">
        <v>98</v>
      </c>
      <c r="B474" t="s">
        <v>99</v>
      </c>
      <c r="C474">
        <v>2014</v>
      </c>
      <c r="D474">
        <v>8</v>
      </c>
      <c r="E474">
        <v>8</v>
      </c>
      <c r="F474">
        <v>306</v>
      </c>
      <c r="G474">
        <v>340</v>
      </c>
      <c r="H474">
        <v>-34</v>
      </c>
      <c r="I474">
        <v>-2.1</v>
      </c>
      <c r="J474">
        <v>1.2</v>
      </c>
      <c r="K474">
        <v>-1</v>
      </c>
      <c r="L474">
        <v>-3</v>
      </c>
      <c r="M474">
        <v>2.1</v>
      </c>
      <c r="N474" t="s">
        <v>47</v>
      </c>
      <c r="O474" t="s">
        <v>48</v>
      </c>
    </row>
    <row r="475" spans="1:15" x14ac:dyDescent="0.35">
      <c r="A475" t="s">
        <v>100</v>
      </c>
      <c r="B475" t="s">
        <v>101</v>
      </c>
      <c r="C475">
        <v>2014</v>
      </c>
      <c r="D475">
        <v>12</v>
      </c>
      <c r="E475">
        <v>4</v>
      </c>
      <c r="F475">
        <v>394</v>
      </c>
      <c r="G475">
        <v>254</v>
      </c>
      <c r="H475">
        <v>140</v>
      </c>
      <c r="I475">
        <v>8.8000000000000007</v>
      </c>
      <c r="J475">
        <v>0.8</v>
      </c>
      <c r="K475">
        <v>9.5</v>
      </c>
      <c r="L475">
        <v>2.4</v>
      </c>
      <c r="M475">
        <v>7.1</v>
      </c>
      <c r="N475" t="s">
        <v>53</v>
      </c>
      <c r="O475" t="s">
        <v>48</v>
      </c>
    </row>
    <row r="476" spans="1:15" x14ac:dyDescent="0.35">
      <c r="A476" t="s">
        <v>102</v>
      </c>
      <c r="B476" t="s">
        <v>103</v>
      </c>
      <c r="C476">
        <v>2014</v>
      </c>
      <c r="D476">
        <v>6</v>
      </c>
      <c r="E476">
        <v>10</v>
      </c>
      <c r="F476">
        <v>324</v>
      </c>
      <c r="G476">
        <v>354</v>
      </c>
      <c r="H476">
        <v>-30</v>
      </c>
      <c r="I476">
        <v>-1.9</v>
      </c>
      <c r="J476">
        <v>1</v>
      </c>
      <c r="K476">
        <v>-0.8</v>
      </c>
      <c r="L476">
        <v>-1.2</v>
      </c>
      <c r="M476">
        <v>0.4</v>
      </c>
      <c r="N476" t="s">
        <v>47</v>
      </c>
      <c r="O476" t="s">
        <v>48</v>
      </c>
    </row>
    <row r="477" spans="1:15" x14ac:dyDescent="0.35">
      <c r="A477" t="s">
        <v>104</v>
      </c>
      <c r="B477" t="s">
        <v>105</v>
      </c>
      <c r="C477">
        <v>2014</v>
      </c>
      <c r="D477">
        <v>2</v>
      </c>
      <c r="E477">
        <v>14</v>
      </c>
      <c r="F477">
        <v>277</v>
      </c>
      <c r="G477">
        <v>410</v>
      </c>
      <c r="H477">
        <v>-133</v>
      </c>
      <c r="I477">
        <v>-8.3000000000000007</v>
      </c>
      <c r="J477">
        <v>-1.5</v>
      </c>
      <c r="K477">
        <v>-9.8000000000000007</v>
      </c>
      <c r="L477">
        <v>-6.5</v>
      </c>
      <c r="M477">
        <v>-3.3</v>
      </c>
      <c r="N477" t="s">
        <v>47</v>
      </c>
      <c r="O477" t="s">
        <v>48</v>
      </c>
    </row>
    <row r="478" spans="1:15" x14ac:dyDescent="0.35">
      <c r="A478" t="s">
        <v>106</v>
      </c>
      <c r="B478" t="s">
        <v>107</v>
      </c>
      <c r="C478">
        <v>2014</v>
      </c>
      <c r="D478">
        <v>2</v>
      </c>
      <c r="E478">
        <v>14</v>
      </c>
      <c r="F478">
        <v>254</v>
      </c>
      <c r="G478">
        <v>438</v>
      </c>
      <c r="H478">
        <v>-184</v>
      </c>
      <c r="I478">
        <v>-11.5</v>
      </c>
      <c r="J478">
        <v>-0.3</v>
      </c>
      <c r="K478">
        <v>-11.8</v>
      </c>
      <c r="L478">
        <v>-7</v>
      </c>
      <c r="M478">
        <v>-4.9000000000000004</v>
      </c>
      <c r="N478" t="s">
        <v>47</v>
      </c>
      <c r="O478" t="s">
        <v>48</v>
      </c>
    </row>
    <row r="479" spans="1:15" x14ac:dyDescent="0.35">
      <c r="A479" t="s">
        <v>108</v>
      </c>
      <c r="B479" t="s">
        <v>109</v>
      </c>
      <c r="C479">
        <v>2014</v>
      </c>
      <c r="D479">
        <v>4</v>
      </c>
      <c r="E479">
        <v>12</v>
      </c>
      <c r="F479">
        <v>301</v>
      </c>
      <c r="G479">
        <v>438</v>
      </c>
      <c r="H479">
        <v>-137</v>
      </c>
      <c r="I479">
        <v>-8.6</v>
      </c>
      <c r="J479">
        <v>-0.2</v>
      </c>
      <c r="K479">
        <v>-8.6999999999999993</v>
      </c>
      <c r="L479">
        <v>-4</v>
      </c>
      <c r="M479">
        <v>-4.7</v>
      </c>
      <c r="N479" t="s">
        <v>47</v>
      </c>
      <c r="O479" t="s">
        <v>48</v>
      </c>
    </row>
    <row r="480" spans="1:15" x14ac:dyDescent="0.35">
      <c r="A480" t="s">
        <v>45</v>
      </c>
      <c r="B480" t="s">
        <v>46</v>
      </c>
      <c r="C480">
        <v>2015</v>
      </c>
      <c r="D480">
        <v>13</v>
      </c>
      <c r="E480">
        <v>3</v>
      </c>
      <c r="F480">
        <v>489</v>
      </c>
      <c r="G480">
        <v>313</v>
      </c>
      <c r="H480">
        <v>176</v>
      </c>
      <c r="I480">
        <v>11</v>
      </c>
      <c r="J480">
        <v>1.3</v>
      </c>
      <c r="K480">
        <v>12.3</v>
      </c>
      <c r="L480">
        <v>9</v>
      </c>
      <c r="M480">
        <v>3.4</v>
      </c>
      <c r="N480" t="s">
        <v>53</v>
      </c>
      <c r="O480" t="s">
        <v>48</v>
      </c>
    </row>
    <row r="481" spans="1:15" x14ac:dyDescent="0.35">
      <c r="A481" t="s">
        <v>49</v>
      </c>
      <c r="B481" t="s">
        <v>50</v>
      </c>
      <c r="C481">
        <v>2015</v>
      </c>
      <c r="D481">
        <v>8</v>
      </c>
      <c r="E481">
        <v>8</v>
      </c>
      <c r="F481">
        <v>339</v>
      </c>
      <c r="G481">
        <v>345</v>
      </c>
      <c r="H481">
        <v>-6</v>
      </c>
      <c r="I481">
        <v>-0.4</v>
      </c>
      <c r="J481">
        <v>-3.4</v>
      </c>
      <c r="K481">
        <v>-3.8</v>
      </c>
      <c r="L481">
        <v>-4</v>
      </c>
      <c r="M481">
        <v>0.3</v>
      </c>
      <c r="N481" t="s">
        <v>47</v>
      </c>
      <c r="O481" t="s">
        <v>48</v>
      </c>
    </row>
    <row r="482" spans="1:15" x14ac:dyDescent="0.35">
      <c r="A482" t="s">
        <v>51</v>
      </c>
      <c r="B482" t="s">
        <v>52</v>
      </c>
      <c r="C482">
        <v>2015</v>
      </c>
      <c r="D482">
        <v>5</v>
      </c>
      <c r="E482">
        <v>11</v>
      </c>
      <c r="F482">
        <v>328</v>
      </c>
      <c r="G482">
        <v>401</v>
      </c>
      <c r="H482">
        <v>-73</v>
      </c>
      <c r="I482">
        <v>-4.5999999999999996</v>
      </c>
      <c r="J482">
        <v>2.6</v>
      </c>
      <c r="K482">
        <v>-1.9</v>
      </c>
      <c r="L482">
        <v>-0.7</v>
      </c>
      <c r="M482">
        <v>-1.2</v>
      </c>
      <c r="N482" t="s">
        <v>47</v>
      </c>
      <c r="O482" t="s">
        <v>48</v>
      </c>
    </row>
    <row r="483" spans="1:15" x14ac:dyDescent="0.35">
      <c r="A483" t="s">
        <v>55</v>
      </c>
      <c r="B483" t="s">
        <v>56</v>
      </c>
      <c r="C483">
        <v>2015</v>
      </c>
      <c r="D483">
        <v>8</v>
      </c>
      <c r="E483">
        <v>8</v>
      </c>
      <c r="F483">
        <v>379</v>
      </c>
      <c r="G483">
        <v>359</v>
      </c>
      <c r="H483">
        <v>20</v>
      </c>
      <c r="I483">
        <v>1.3</v>
      </c>
      <c r="J483">
        <v>-1.2</v>
      </c>
      <c r="K483">
        <v>0</v>
      </c>
      <c r="L483">
        <v>0.3</v>
      </c>
      <c r="M483">
        <v>-0.2</v>
      </c>
      <c r="N483" t="s">
        <v>47</v>
      </c>
      <c r="O483" t="s">
        <v>48</v>
      </c>
    </row>
    <row r="484" spans="1:15" x14ac:dyDescent="0.35">
      <c r="A484" t="s">
        <v>57</v>
      </c>
      <c r="B484" t="s">
        <v>58</v>
      </c>
      <c r="C484">
        <v>2015</v>
      </c>
      <c r="D484">
        <v>15</v>
      </c>
      <c r="E484">
        <v>1</v>
      </c>
      <c r="F484">
        <v>500</v>
      </c>
      <c r="G484">
        <v>308</v>
      </c>
      <c r="H484">
        <v>192</v>
      </c>
      <c r="I484">
        <v>12</v>
      </c>
      <c r="J484">
        <v>-3.9</v>
      </c>
      <c r="K484">
        <v>8.1</v>
      </c>
      <c r="L484">
        <v>6</v>
      </c>
      <c r="M484">
        <v>2.1</v>
      </c>
      <c r="N484" t="s">
        <v>53</v>
      </c>
      <c r="O484" t="s">
        <v>48</v>
      </c>
    </row>
    <row r="485" spans="1:15" x14ac:dyDescent="0.35">
      <c r="A485" t="s">
        <v>59</v>
      </c>
      <c r="B485" t="s">
        <v>60</v>
      </c>
      <c r="C485">
        <v>2015</v>
      </c>
      <c r="D485">
        <v>6</v>
      </c>
      <c r="E485">
        <v>10</v>
      </c>
      <c r="F485">
        <v>335</v>
      </c>
      <c r="G485">
        <v>397</v>
      </c>
      <c r="H485">
        <v>-62</v>
      </c>
      <c r="I485">
        <v>-3.9</v>
      </c>
      <c r="J485">
        <v>2.6</v>
      </c>
      <c r="K485">
        <v>-1.3</v>
      </c>
      <c r="L485">
        <v>-0.1</v>
      </c>
      <c r="M485">
        <v>-1.2</v>
      </c>
      <c r="N485" t="s">
        <v>47</v>
      </c>
      <c r="O485" t="s">
        <v>48</v>
      </c>
    </row>
    <row r="486" spans="1:15" x14ac:dyDescent="0.35">
      <c r="A486" t="s">
        <v>61</v>
      </c>
      <c r="B486" t="s">
        <v>62</v>
      </c>
      <c r="C486">
        <v>2015</v>
      </c>
      <c r="D486">
        <v>12</v>
      </c>
      <c r="E486">
        <v>4</v>
      </c>
      <c r="F486">
        <v>419</v>
      </c>
      <c r="G486">
        <v>279</v>
      </c>
      <c r="H486">
        <v>140</v>
      </c>
      <c r="I486">
        <v>8.8000000000000007</v>
      </c>
      <c r="J486">
        <v>1.9</v>
      </c>
      <c r="K486">
        <v>10.6</v>
      </c>
      <c r="L486">
        <v>4.8</v>
      </c>
      <c r="M486">
        <v>5.8</v>
      </c>
      <c r="N486" t="s">
        <v>53</v>
      </c>
      <c r="O486" t="s">
        <v>48</v>
      </c>
    </row>
    <row r="487" spans="1:15" x14ac:dyDescent="0.35">
      <c r="A487" t="s">
        <v>63</v>
      </c>
      <c r="B487" t="s">
        <v>64</v>
      </c>
      <c r="C487">
        <v>2015</v>
      </c>
      <c r="D487">
        <v>3</v>
      </c>
      <c r="E487">
        <v>13</v>
      </c>
      <c r="F487">
        <v>278</v>
      </c>
      <c r="G487">
        <v>432</v>
      </c>
      <c r="H487">
        <v>-154</v>
      </c>
      <c r="I487">
        <v>-9.6</v>
      </c>
      <c r="J487">
        <v>3.5</v>
      </c>
      <c r="K487">
        <v>-6.1</v>
      </c>
      <c r="L487">
        <v>-3.2</v>
      </c>
      <c r="M487">
        <v>-2.9</v>
      </c>
      <c r="N487" t="s">
        <v>47</v>
      </c>
      <c r="O487" t="s">
        <v>48</v>
      </c>
    </row>
    <row r="488" spans="1:15" x14ac:dyDescent="0.35">
      <c r="A488" t="s">
        <v>65</v>
      </c>
      <c r="B488" t="s">
        <v>66</v>
      </c>
      <c r="C488">
        <v>2015</v>
      </c>
      <c r="D488">
        <v>4</v>
      </c>
      <c r="E488">
        <v>12</v>
      </c>
      <c r="F488">
        <v>275</v>
      </c>
      <c r="G488">
        <v>374</v>
      </c>
      <c r="H488">
        <v>-99</v>
      </c>
      <c r="I488">
        <v>-6.2</v>
      </c>
      <c r="J488">
        <v>-0.7</v>
      </c>
      <c r="K488">
        <v>-6.9</v>
      </c>
      <c r="L488">
        <v>-7</v>
      </c>
      <c r="M488">
        <v>0.1</v>
      </c>
      <c r="N488" t="s">
        <v>47</v>
      </c>
      <c r="O488" t="s">
        <v>48</v>
      </c>
    </row>
    <row r="489" spans="1:15" x14ac:dyDescent="0.35">
      <c r="A489" t="s">
        <v>67</v>
      </c>
      <c r="B489" t="s">
        <v>68</v>
      </c>
      <c r="C489">
        <v>2015</v>
      </c>
      <c r="D489">
        <v>12</v>
      </c>
      <c r="E489">
        <v>4</v>
      </c>
      <c r="F489">
        <v>355</v>
      </c>
      <c r="G489">
        <v>296</v>
      </c>
      <c r="H489">
        <v>59</v>
      </c>
      <c r="I489">
        <v>3.7</v>
      </c>
      <c r="J489">
        <v>2.1</v>
      </c>
      <c r="K489">
        <v>5.8</v>
      </c>
      <c r="L489">
        <v>0.3</v>
      </c>
      <c r="M489">
        <v>5.5</v>
      </c>
      <c r="N489" t="s">
        <v>53</v>
      </c>
      <c r="O489" t="s">
        <v>54</v>
      </c>
    </row>
    <row r="490" spans="1:15" x14ac:dyDescent="0.35">
      <c r="A490" t="s">
        <v>69</v>
      </c>
      <c r="B490" t="s">
        <v>70</v>
      </c>
      <c r="C490">
        <v>2015</v>
      </c>
      <c r="D490">
        <v>7</v>
      </c>
      <c r="E490">
        <v>9</v>
      </c>
      <c r="F490">
        <v>358</v>
      </c>
      <c r="G490">
        <v>400</v>
      </c>
      <c r="H490">
        <v>-42</v>
      </c>
      <c r="I490">
        <v>-2.6</v>
      </c>
      <c r="J490">
        <v>2.4</v>
      </c>
      <c r="K490">
        <v>-0.2</v>
      </c>
      <c r="L490">
        <v>1</v>
      </c>
      <c r="M490">
        <v>-1.3</v>
      </c>
      <c r="N490" t="s">
        <v>47</v>
      </c>
      <c r="O490" t="s">
        <v>48</v>
      </c>
    </row>
    <row r="491" spans="1:15" x14ac:dyDescent="0.35">
      <c r="A491" t="s">
        <v>71</v>
      </c>
      <c r="B491" t="s">
        <v>72</v>
      </c>
      <c r="C491">
        <v>2015</v>
      </c>
      <c r="D491">
        <v>10</v>
      </c>
      <c r="E491">
        <v>6</v>
      </c>
      <c r="F491">
        <v>368</v>
      </c>
      <c r="G491">
        <v>323</v>
      </c>
      <c r="H491">
        <v>45</v>
      </c>
      <c r="I491">
        <v>2.8</v>
      </c>
      <c r="J491">
        <v>2.5</v>
      </c>
      <c r="K491">
        <v>5.3</v>
      </c>
      <c r="L491">
        <v>2</v>
      </c>
      <c r="M491">
        <v>3.3</v>
      </c>
      <c r="N491" t="s">
        <v>53</v>
      </c>
      <c r="O491" t="s">
        <v>48</v>
      </c>
    </row>
    <row r="492" spans="1:15" x14ac:dyDescent="0.35">
      <c r="A492" t="s">
        <v>110</v>
      </c>
      <c r="B492" t="s">
        <v>111</v>
      </c>
      <c r="C492">
        <v>2015</v>
      </c>
      <c r="D492">
        <v>9</v>
      </c>
      <c r="E492">
        <v>7</v>
      </c>
      <c r="F492">
        <v>339</v>
      </c>
      <c r="G492">
        <v>313</v>
      </c>
      <c r="H492">
        <v>26</v>
      </c>
      <c r="I492">
        <v>1.6</v>
      </c>
      <c r="J492">
        <v>-2.4</v>
      </c>
      <c r="K492">
        <v>-0.8</v>
      </c>
      <c r="L492">
        <v>-3.3</v>
      </c>
      <c r="M492">
        <v>2.6</v>
      </c>
      <c r="N492" t="s">
        <v>53</v>
      </c>
      <c r="O492" t="s">
        <v>48</v>
      </c>
    </row>
    <row r="493" spans="1:15" x14ac:dyDescent="0.35">
      <c r="A493" t="s">
        <v>73</v>
      </c>
      <c r="B493" t="s">
        <v>74</v>
      </c>
      <c r="C493">
        <v>2015</v>
      </c>
      <c r="D493">
        <v>8</v>
      </c>
      <c r="E493">
        <v>8</v>
      </c>
      <c r="F493">
        <v>333</v>
      </c>
      <c r="G493">
        <v>408</v>
      </c>
      <c r="H493">
        <v>-75</v>
      </c>
      <c r="I493">
        <v>-4.7</v>
      </c>
      <c r="J493">
        <v>-2</v>
      </c>
      <c r="K493">
        <v>-6.7</v>
      </c>
      <c r="L493">
        <v>-3.1</v>
      </c>
      <c r="M493">
        <v>-3.6</v>
      </c>
      <c r="N493" t="s">
        <v>47</v>
      </c>
      <c r="O493" t="s">
        <v>48</v>
      </c>
    </row>
    <row r="494" spans="1:15" x14ac:dyDescent="0.35">
      <c r="A494" t="s">
        <v>75</v>
      </c>
      <c r="B494" t="s">
        <v>76</v>
      </c>
      <c r="C494">
        <v>2015</v>
      </c>
      <c r="D494">
        <v>5</v>
      </c>
      <c r="E494">
        <v>11</v>
      </c>
      <c r="F494">
        <v>376</v>
      </c>
      <c r="G494">
        <v>448</v>
      </c>
      <c r="H494">
        <v>-72</v>
      </c>
      <c r="I494">
        <v>-4.5</v>
      </c>
      <c r="J494">
        <v>-3</v>
      </c>
      <c r="K494">
        <v>-7.5</v>
      </c>
      <c r="L494">
        <v>-0.7</v>
      </c>
      <c r="M494">
        <v>-6.9</v>
      </c>
      <c r="N494" t="s">
        <v>47</v>
      </c>
      <c r="O494" t="s">
        <v>48</v>
      </c>
    </row>
    <row r="495" spans="1:15" x14ac:dyDescent="0.35">
      <c r="A495" t="s">
        <v>77</v>
      </c>
      <c r="B495" t="s">
        <v>78</v>
      </c>
      <c r="C495">
        <v>2015</v>
      </c>
      <c r="D495">
        <v>11</v>
      </c>
      <c r="E495">
        <v>5</v>
      </c>
      <c r="F495">
        <v>405</v>
      </c>
      <c r="G495">
        <v>287</v>
      </c>
      <c r="H495">
        <v>118</v>
      </c>
      <c r="I495">
        <v>7.4</v>
      </c>
      <c r="J495">
        <v>1.6</v>
      </c>
      <c r="K495">
        <v>9</v>
      </c>
      <c r="L495">
        <v>3.7</v>
      </c>
      <c r="M495">
        <v>5.3</v>
      </c>
      <c r="N495" t="s">
        <v>53</v>
      </c>
      <c r="O495" t="s">
        <v>48</v>
      </c>
    </row>
    <row r="496" spans="1:15" x14ac:dyDescent="0.35">
      <c r="A496" t="s">
        <v>79</v>
      </c>
      <c r="B496" t="s">
        <v>80</v>
      </c>
      <c r="C496">
        <v>2015</v>
      </c>
      <c r="D496">
        <v>6</v>
      </c>
      <c r="E496">
        <v>10</v>
      </c>
      <c r="F496">
        <v>310</v>
      </c>
      <c r="G496">
        <v>389</v>
      </c>
      <c r="H496">
        <v>-79</v>
      </c>
      <c r="I496">
        <v>-4.9000000000000004</v>
      </c>
      <c r="J496">
        <v>-1.9</v>
      </c>
      <c r="K496">
        <v>-6.8</v>
      </c>
      <c r="L496">
        <v>-4.7</v>
      </c>
      <c r="M496">
        <v>-2.2000000000000002</v>
      </c>
      <c r="N496" t="s">
        <v>47</v>
      </c>
      <c r="O496" t="s">
        <v>48</v>
      </c>
    </row>
    <row r="497" spans="1:15" x14ac:dyDescent="0.35">
      <c r="A497" t="s">
        <v>81</v>
      </c>
      <c r="B497" t="s">
        <v>82</v>
      </c>
      <c r="C497">
        <v>2015</v>
      </c>
      <c r="D497">
        <v>11</v>
      </c>
      <c r="E497">
        <v>5</v>
      </c>
      <c r="F497">
        <v>365</v>
      </c>
      <c r="G497">
        <v>302</v>
      </c>
      <c r="H497">
        <v>63</v>
      </c>
      <c r="I497">
        <v>3.9</v>
      </c>
      <c r="J497">
        <v>1.9</v>
      </c>
      <c r="K497">
        <v>5.8</v>
      </c>
      <c r="L497">
        <v>1.1000000000000001</v>
      </c>
      <c r="M497">
        <v>4.7</v>
      </c>
      <c r="N497" t="s">
        <v>53</v>
      </c>
      <c r="O497" t="s">
        <v>48</v>
      </c>
    </row>
    <row r="498" spans="1:15" x14ac:dyDescent="0.35">
      <c r="A498" t="s">
        <v>83</v>
      </c>
      <c r="B498" t="s">
        <v>84</v>
      </c>
      <c r="C498">
        <v>2015</v>
      </c>
      <c r="D498">
        <v>12</v>
      </c>
      <c r="E498">
        <v>4</v>
      </c>
      <c r="F498">
        <v>465</v>
      </c>
      <c r="G498">
        <v>315</v>
      </c>
      <c r="H498">
        <v>150</v>
      </c>
      <c r="I498">
        <v>9.4</v>
      </c>
      <c r="J498">
        <v>-2.4</v>
      </c>
      <c r="K498">
        <v>7</v>
      </c>
      <c r="L498">
        <v>5.3</v>
      </c>
      <c r="M498">
        <v>1.7</v>
      </c>
      <c r="N498" t="s">
        <v>53</v>
      </c>
      <c r="O498" t="s">
        <v>48</v>
      </c>
    </row>
    <row r="499" spans="1:15" x14ac:dyDescent="0.35">
      <c r="A499" t="s">
        <v>85</v>
      </c>
      <c r="B499" t="s">
        <v>86</v>
      </c>
      <c r="C499">
        <v>2015</v>
      </c>
      <c r="D499">
        <v>7</v>
      </c>
      <c r="E499">
        <v>9</v>
      </c>
      <c r="F499">
        <v>408</v>
      </c>
      <c r="G499">
        <v>476</v>
      </c>
      <c r="H499">
        <v>-68</v>
      </c>
      <c r="I499">
        <v>-4.3</v>
      </c>
      <c r="J499">
        <v>-2.2999999999999998</v>
      </c>
      <c r="K499">
        <v>-6.6</v>
      </c>
      <c r="L499">
        <v>1.1000000000000001</v>
      </c>
      <c r="M499">
        <v>-7.6</v>
      </c>
      <c r="N499" t="s">
        <v>47</v>
      </c>
      <c r="O499" t="s">
        <v>48</v>
      </c>
    </row>
    <row r="500" spans="1:15" x14ac:dyDescent="0.35">
      <c r="A500" t="s">
        <v>87</v>
      </c>
      <c r="B500" t="s">
        <v>88</v>
      </c>
      <c r="C500">
        <v>2015</v>
      </c>
      <c r="D500">
        <v>10</v>
      </c>
      <c r="E500">
        <v>6</v>
      </c>
      <c r="F500">
        <v>387</v>
      </c>
      <c r="G500">
        <v>314</v>
      </c>
      <c r="H500">
        <v>73</v>
      </c>
      <c r="I500">
        <v>4.5999999999999996</v>
      </c>
      <c r="J500">
        <v>-3</v>
      </c>
      <c r="K500">
        <v>1.5</v>
      </c>
      <c r="L500">
        <v>-0.5</v>
      </c>
      <c r="M500">
        <v>2</v>
      </c>
      <c r="N500" t="s">
        <v>47</v>
      </c>
      <c r="O500" t="s">
        <v>48</v>
      </c>
    </row>
    <row r="501" spans="1:15" x14ac:dyDescent="0.35">
      <c r="A501" t="s">
        <v>87</v>
      </c>
      <c r="B501" t="s">
        <v>89</v>
      </c>
      <c r="C501">
        <v>2015</v>
      </c>
      <c r="D501">
        <v>6</v>
      </c>
      <c r="E501">
        <v>10</v>
      </c>
      <c r="F501">
        <v>420</v>
      </c>
      <c r="G501">
        <v>442</v>
      </c>
      <c r="H501">
        <v>-22</v>
      </c>
      <c r="I501">
        <v>-1.4</v>
      </c>
      <c r="J501">
        <v>-2.2000000000000002</v>
      </c>
      <c r="K501">
        <v>-3.6</v>
      </c>
      <c r="L501">
        <v>2.5</v>
      </c>
      <c r="M501">
        <v>-6.1</v>
      </c>
      <c r="N501" t="s">
        <v>47</v>
      </c>
      <c r="O501" t="s">
        <v>48</v>
      </c>
    </row>
    <row r="502" spans="1:15" x14ac:dyDescent="0.35">
      <c r="A502" t="s">
        <v>90</v>
      </c>
      <c r="B502" t="s">
        <v>91</v>
      </c>
      <c r="C502">
        <v>2015</v>
      </c>
      <c r="D502">
        <v>7</v>
      </c>
      <c r="E502">
        <v>9</v>
      </c>
      <c r="F502">
        <v>359</v>
      </c>
      <c r="G502">
        <v>399</v>
      </c>
      <c r="H502">
        <v>-40</v>
      </c>
      <c r="I502">
        <v>-2.5</v>
      </c>
      <c r="J502">
        <v>2.2999999999999998</v>
      </c>
      <c r="K502">
        <v>-0.2</v>
      </c>
      <c r="L502">
        <v>1.4</v>
      </c>
      <c r="M502">
        <v>-1.6</v>
      </c>
      <c r="N502" t="s">
        <v>47</v>
      </c>
      <c r="O502" t="s">
        <v>48</v>
      </c>
    </row>
    <row r="503" spans="1:15" x14ac:dyDescent="0.35">
      <c r="A503" t="s">
        <v>92</v>
      </c>
      <c r="B503" t="s">
        <v>93</v>
      </c>
      <c r="C503">
        <v>2015</v>
      </c>
      <c r="D503">
        <v>7</v>
      </c>
      <c r="E503">
        <v>9</v>
      </c>
      <c r="F503">
        <v>377</v>
      </c>
      <c r="G503">
        <v>430</v>
      </c>
      <c r="H503">
        <v>-53</v>
      </c>
      <c r="I503">
        <v>-3.3</v>
      </c>
      <c r="J503">
        <v>-1.3</v>
      </c>
      <c r="K503">
        <v>-4.5999999999999996</v>
      </c>
      <c r="L503">
        <v>-0.6</v>
      </c>
      <c r="M503">
        <v>-4</v>
      </c>
      <c r="N503" t="s">
        <v>47</v>
      </c>
      <c r="O503" t="s">
        <v>48</v>
      </c>
    </row>
    <row r="504" spans="1:15" x14ac:dyDescent="0.35">
      <c r="A504" t="s">
        <v>94</v>
      </c>
      <c r="B504" t="s">
        <v>95</v>
      </c>
      <c r="C504">
        <v>2015</v>
      </c>
      <c r="D504">
        <v>10</v>
      </c>
      <c r="E504">
        <v>6</v>
      </c>
      <c r="F504">
        <v>423</v>
      </c>
      <c r="G504">
        <v>319</v>
      </c>
      <c r="H504">
        <v>104</v>
      </c>
      <c r="I504">
        <v>6.5</v>
      </c>
      <c r="J504">
        <v>2.2000000000000002</v>
      </c>
      <c r="K504">
        <v>8.6999999999999993</v>
      </c>
      <c r="L504">
        <v>5.0999999999999996</v>
      </c>
      <c r="M504">
        <v>3.6</v>
      </c>
      <c r="N504" t="s">
        <v>53</v>
      </c>
      <c r="O504" t="s">
        <v>48</v>
      </c>
    </row>
    <row r="505" spans="1:15" x14ac:dyDescent="0.35">
      <c r="A505" t="s">
        <v>96</v>
      </c>
      <c r="B505" t="s">
        <v>97</v>
      </c>
      <c r="C505">
        <v>2015</v>
      </c>
      <c r="D505">
        <v>4</v>
      </c>
      <c r="E505">
        <v>12</v>
      </c>
      <c r="F505">
        <v>320</v>
      </c>
      <c r="G505">
        <v>398</v>
      </c>
      <c r="H505">
        <v>-78</v>
      </c>
      <c r="I505">
        <v>-4.9000000000000004</v>
      </c>
      <c r="J505">
        <v>2.2000000000000002</v>
      </c>
      <c r="K505">
        <v>-2.6</v>
      </c>
      <c r="L505">
        <v>-1.5</v>
      </c>
      <c r="M505">
        <v>-1.1000000000000001</v>
      </c>
      <c r="N505" t="s">
        <v>47</v>
      </c>
      <c r="O505" t="s">
        <v>48</v>
      </c>
    </row>
    <row r="506" spans="1:15" x14ac:dyDescent="0.35">
      <c r="A506" t="s">
        <v>98</v>
      </c>
      <c r="B506" t="s">
        <v>99</v>
      </c>
      <c r="C506">
        <v>2015</v>
      </c>
      <c r="D506">
        <v>5</v>
      </c>
      <c r="E506">
        <v>11</v>
      </c>
      <c r="F506">
        <v>238</v>
      </c>
      <c r="G506">
        <v>387</v>
      </c>
      <c r="H506">
        <v>-149</v>
      </c>
      <c r="I506">
        <v>-9.3000000000000007</v>
      </c>
      <c r="J506">
        <v>3.8</v>
      </c>
      <c r="K506">
        <v>-5.5</v>
      </c>
      <c r="L506">
        <v>-6</v>
      </c>
      <c r="M506">
        <v>0.5</v>
      </c>
      <c r="N506" t="s">
        <v>47</v>
      </c>
      <c r="O506" t="s">
        <v>48</v>
      </c>
    </row>
    <row r="507" spans="1:15" x14ac:dyDescent="0.35">
      <c r="A507" t="s">
        <v>100</v>
      </c>
      <c r="B507" t="s">
        <v>101</v>
      </c>
      <c r="C507">
        <v>2015</v>
      </c>
      <c r="D507">
        <v>10</v>
      </c>
      <c r="E507">
        <v>6</v>
      </c>
      <c r="F507">
        <v>423</v>
      </c>
      <c r="G507">
        <v>277</v>
      </c>
      <c r="H507">
        <v>146</v>
      </c>
      <c r="I507">
        <v>9.1</v>
      </c>
      <c r="J507">
        <v>2.2000000000000002</v>
      </c>
      <c r="K507">
        <v>11.3</v>
      </c>
      <c r="L507">
        <v>5.4</v>
      </c>
      <c r="M507">
        <v>6</v>
      </c>
      <c r="N507" t="s">
        <v>53</v>
      </c>
      <c r="O507" t="s">
        <v>48</v>
      </c>
    </row>
    <row r="508" spans="1:15" x14ac:dyDescent="0.35">
      <c r="A508" t="s">
        <v>102</v>
      </c>
      <c r="B508" t="s">
        <v>103</v>
      </c>
      <c r="C508">
        <v>2015</v>
      </c>
      <c r="D508">
        <v>7</v>
      </c>
      <c r="E508">
        <v>9</v>
      </c>
      <c r="F508">
        <v>280</v>
      </c>
      <c r="G508">
        <v>330</v>
      </c>
      <c r="H508">
        <v>-50</v>
      </c>
      <c r="I508">
        <v>-3.1</v>
      </c>
      <c r="J508">
        <v>3</v>
      </c>
      <c r="K508">
        <v>-0.2</v>
      </c>
      <c r="L508">
        <v>-3.8</v>
      </c>
      <c r="M508">
        <v>3.6</v>
      </c>
      <c r="N508" t="s">
        <v>47</v>
      </c>
      <c r="O508" t="s">
        <v>48</v>
      </c>
    </row>
    <row r="509" spans="1:15" x14ac:dyDescent="0.35">
      <c r="A509" t="s">
        <v>104</v>
      </c>
      <c r="B509" t="s">
        <v>105</v>
      </c>
      <c r="C509">
        <v>2015</v>
      </c>
      <c r="D509">
        <v>6</v>
      </c>
      <c r="E509">
        <v>10</v>
      </c>
      <c r="F509">
        <v>342</v>
      </c>
      <c r="G509">
        <v>417</v>
      </c>
      <c r="H509">
        <v>-75</v>
      </c>
      <c r="I509">
        <v>-4.7</v>
      </c>
      <c r="J509">
        <v>-3</v>
      </c>
      <c r="K509">
        <v>-7.7</v>
      </c>
      <c r="L509">
        <v>-3.5</v>
      </c>
      <c r="M509">
        <v>-4.2</v>
      </c>
      <c r="N509" t="s">
        <v>47</v>
      </c>
      <c r="O509" t="s">
        <v>48</v>
      </c>
    </row>
    <row r="510" spans="1:15" x14ac:dyDescent="0.35">
      <c r="A510" t="s">
        <v>106</v>
      </c>
      <c r="B510" t="s">
        <v>107</v>
      </c>
      <c r="C510">
        <v>2015</v>
      </c>
      <c r="D510">
        <v>3</v>
      </c>
      <c r="E510">
        <v>13</v>
      </c>
      <c r="F510">
        <v>299</v>
      </c>
      <c r="G510">
        <v>423</v>
      </c>
      <c r="H510">
        <v>-124</v>
      </c>
      <c r="I510">
        <v>-7.8</v>
      </c>
      <c r="J510">
        <v>-2.8</v>
      </c>
      <c r="K510">
        <v>-10.5</v>
      </c>
      <c r="L510">
        <v>-5.9</v>
      </c>
      <c r="M510">
        <v>-4.5999999999999996</v>
      </c>
      <c r="N510" t="s">
        <v>47</v>
      </c>
      <c r="O510" t="s">
        <v>48</v>
      </c>
    </row>
    <row r="511" spans="1:15" x14ac:dyDescent="0.35">
      <c r="A511" t="s">
        <v>108</v>
      </c>
      <c r="B511" t="s">
        <v>109</v>
      </c>
      <c r="C511">
        <v>2015</v>
      </c>
      <c r="D511">
        <v>9</v>
      </c>
      <c r="E511">
        <v>7</v>
      </c>
      <c r="F511">
        <v>388</v>
      </c>
      <c r="G511">
        <v>379</v>
      </c>
      <c r="H511">
        <v>9</v>
      </c>
      <c r="I511">
        <v>0.6</v>
      </c>
      <c r="J511">
        <v>-2.5</v>
      </c>
      <c r="K511">
        <v>-1.9</v>
      </c>
      <c r="L511">
        <v>-0.2</v>
      </c>
      <c r="M511">
        <v>-1.8</v>
      </c>
      <c r="N511" t="s">
        <v>53</v>
      </c>
      <c r="O511" t="s">
        <v>48</v>
      </c>
    </row>
    <row r="512" spans="1:15" x14ac:dyDescent="0.35">
      <c r="A512" t="s">
        <v>45</v>
      </c>
      <c r="B512" t="s">
        <v>46</v>
      </c>
      <c r="C512">
        <v>2016</v>
      </c>
      <c r="D512">
        <v>7</v>
      </c>
      <c r="E512">
        <v>8</v>
      </c>
      <c r="F512">
        <v>418</v>
      </c>
      <c r="G512">
        <v>362</v>
      </c>
      <c r="H512">
        <v>56</v>
      </c>
      <c r="I512">
        <v>3.5</v>
      </c>
      <c r="J512">
        <v>-1.9</v>
      </c>
      <c r="K512">
        <v>1.6</v>
      </c>
      <c r="L512">
        <v>2.4</v>
      </c>
      <c r="M512">
        <v>-0.8</v>
      </c>
      <c r="N512" t="s">
        <v>47</v>
      </c>
      <c r="O512" t="s">
        <v>48</v>
      </c>
    </row>
    <row r="513" spans="1:15" x14ac:dyDescent="0.35">
      <c r="A513" t="s">
        <v>49</v>
      </c>
      <c r="B513" t="s">
        <v>50</v>
      </c>
      <c r="C513">
        <v>2016</v>
      </c>
      <c r="D513">
        <v>11</v>
      </c>
      <c r="E513">
        <v>5</v>
      </c>
      <c r="F513">
        <v>540</v>
      </c>
      <c r="G513">
        <v>406</v>
      </c>
      <c r="H513">
        <v>134</v>
      </c>
      <c r="I513">
        <v>8.4</v>
      </c>
      <c r="J513">
        <v>0.1</v>
      </c>
      <c r="K513">
        <v>8.5</v>
      </c>
      <c r="L513">
        <v>10.5</v>
      </c>
      <c r="M513">
        <v>-2</v>
      </c>
      <c r="N513" t="s">
        <v>53</v>
      </c>
      <c r="O513" t="s">
        <v>48</v>
      </c>
    </row>
    <row r="514" spans="1:15" x14ac:dyDescent="0.35">
      <c r="A514" t="s">
        <v>51</v>
      </c>
      <c r="B514" t="s">
        <v>52</v>
      </c>
      <c r="C514">
        <v>2016</v>
      </c>
      <c r="D514">
        <v>8</v>
      </c>
      <c r="E514">
        <v>8</v>
      </c>
      <c r="F514">
        <v>343</v>
      </c>
      <c r="G514">
        <v>321</v>
      </c>
      <c r="H514">
        <v>22</v>
      </c>
      <c r="I514">
        <v>1.4</v>
      </c>
      <c r="J514">
        <v>0.2</v>
      </c>
      <c r="K514">
        <v>1.5</v>
      </c>
      <c r="L514">
        <v>-1.1000000000000001</v>
      </c>
      <c r="M514">
        <v>2.6</v>
      </c>
      <c r="N514" t="s">
        <v>47</v>
      </c>
      <c r="O514" t="s">
        <v>48</v>
      </c>
    </row>
    <row r="515" spans="1:15" x14ac:dyDescent="0.35">
      <c r="A515" t="s">
        <v>55</v>
      </c>
      <c r="B515" t="s">
        <v>56</v>
      </c>
      <c r="C515">
        <v>2016</v>
      </c>
      <c r="D515">
        <v>7</v>
      </c>
      <c r="E515">
        <v>9</v>
      </c>
      <c r="F515">
        <v>399</v>
      </c>
      <c r="G515">
        <v>378</v>
      </c>
      <c r="H515">
        <v>21</v>
      </c>
      <c r="I515">
        <v>1.3</v>
      </c>
      <c r="J515">
        <v>-1.6</v>
      </c>
      <c r="K515">
        <v>-0.3</v>
      </c>
      <c r="L515">
        <v>1.8</v>
      </c>
      <c r="M515">
        <v>-2.2000000000000002</v>
      </c>
      <c r="N515" t="s">
        <v>47</v>
      </c>
      <c r="O515" t="s">
        <v>48</v>
      </c>
    </row>
    <row r="516" spans="1:15" x14ac:dyDescent="0.35">
      <c r="A516" t="s">
        <v>57</v>
      </c>
      <c r="B516" t="s">
        <v>58</v>
      </c>
      <c r="C516">
        <v>2016</v>
      </c>
      <c r="D516">
        <v>6</v>
      </c>
      <c r="E516">
        <v>10</v>
      </c>
      <c r="F516">
        <v>369</v>
      </c>
      <c r="G516">
        <v>402</v>
      </c>
      <c r="H516">
        <v>-33</v>
      </c>
      <c r="I516">
        <v>-2.1</v>
      </c>
      <c r="J516">
        <v>1.1000000000000001</v>
      </c>
      <c r="K516">
        <v>-1</v>
      </c>
      <c r="L516">
        <v>-0.2</v>
      </c>
      <c r="M516">
        <v>-0.8</v>
      </c>
      <c r="N516" t="s">
        <v>47</v>
      </c>
      <c r="O516" t="s">
        <v>48</v>
      </c>
    </row>
    <row r="517" spans="1:15" x14ac:dyDescent="0.35">
      <c r="A517" t="s">
        <v>59</v>
      </c>
      <c r="B517" t="s">
        <v>60</v>
      </c>
      <c r="C517">
        <v>2016</v>
      </c>
      <c r="D517">
        <v>3</v>
      </c>
      <c r="E517">
        <v>13</v>
      </c>
      <c r="F517">
        <v>279</v>
      </c>
      <c r="G517">
        <v>399</v>
      </c>
      <c r="H517">
        <v>-120</v>
      </c>
      <c r="I517">
        <v>-7.5</v>
      </c>
      <c r="J517">
        <v>0</v>
      </c>
      <c r="K517">
        <v>-7.5</v>
      </c>
      <c r="L517">
        <v>-5.2</v>
      </c>
      <c r="M517">
        <v>-2.2999999999999998</v>
      </c>
      <c r="N517" t="s">
        <v>47</v>
      </c>
      <c r="O517" t="s">
        <v>48</v>
      </c>
    </row>
    <row r="518" spans="1:15" x14ac:dyDescent="0.35">
      <c r="A518" t="s">
        <v>61</v>
      </c>
      <c r="B518" t="s">
        <v>62</v>
      </c>
      <c r="C518">
        <v>2016</v>
      </c>
      <c r="D518">
        <v>6</v>
      </c>
      <c r="E518">
        <v>9</v>
      </c>
      <c r="F518">
        <v>325</v>
      </c>
      <c r="G518">
        <v>315</v>
      </c>
      <c r="H518">
        <v>10</v>
      </c>
      <c r="I518">
        <v>0.6</v>
      </c>
      <c r="J518">
        <v>0.4</v>
      </c>
      <c r="K518">
        <v>1</v>
      </c>
      <c r="L518">
        <v>-1.5</v>
      </c>
      <c r="M518">
        <v>2.5</v>
      </c>
      <c r="N518" t="s">
        <v>47</v>
      </c>
      <c r="O518" t="s">
        <v>48</v>
      </c>
    </row>
    <row r="519" spans="1:15" x14ac:dyDescent="0.35">
      <c r="A519" t="s">
        <v>63</v>
      </c>
      <c r="B519" t="s">
        <v>64</v>
      </c>
      <c r="C519">
        <v>2016</v>
      </c>
      <c r="D519">
        <v>1</v>
      </c>
      <c r="E519">
        <v>15</v>
      </c>
      <c r="F519">
        <v>264</v>
      </c>
      <c r="G519">
        <v>452</v>
      </c>
      <c r="H519">
        <v>-188</v>
      </c>
      <c r="I519">
        <v>-11.8</v>
      </c>
      <c r="J519">
        <v>1.7</v>
      </c>
      <c r="K519">
        <v>-10.1</v>
      </c>
      <c r="L519">
        <v>-5.2</v>
      </c>
      <c r="M519">
        <v>-4.9000000000000004</v>
      </c>
      <c r="N519" t="s">
        <v>47</v>
      </c>
      <c r="O519" t="s">
        <v>48</v>
      </c>
    </row>
    <row r="520" spans="1:15" x14ac:dyDescent="0.35">
      <c r="A520" t="s">
        <v>65</v>
      </c>
      <c r="B520" t="s">
        <v>66</v>
      </c>
      <c r="C520">
        <v>2016</v>
      </c>
      <c r="D520">
        <v>13</v>
      </c>
      <c r="E520">
        <v>3</v>
      </c>
      <c r="F520">
        <v>421</v>
      </c>
      <c r="G520">
        <v>306</v>
      </c>
      <c r="H520">
        <v>115</v>
      </c>
      <c r="I520">
        <v>7.2</v>
      </c>
      <c r="J520">
        <v>-0.2</v>
      </c>
      <c r="K520">
        <v>7</v>
      </c>
      <c r="L520">
        <v>4.0999999999999996</v>
      </c>
      <c r="M520">
        <v>2.9</v>
      </c>
      <c r="N520" t="s">
        <v>53</v>
      </c>
      <c r="O520" t="s">
        <v>48</v>
      </c>
    </row>
    <row r="521" spans="1:15" x14ac:dyDescent="0.35">
      <c r="A521" t="s">
        <v>67</v>
      </c>
      <c r="B521" t="s">
        <v>68</v>
      </c>
      <c r="C521">
        <v>2016</v>
      </c>
      <c r="D521">
        <v>9</v>
      </c>
      <c r="E521">
        <v>7</v>
      </c>
      <c r="F521">
        <v>333</v>
      </c>
      <c r="G521">
        <v>297</v>
      </c>
      <c r="H521">
        <v>36</v>
      </c>
      <c r="I521">
        <v>2.2999999999999998</v>
      </c>
      <c r="J521">
        <v>1.8</v>
      </c>
      <c r="K521">
        <v>4</v>
      </c>
      <c r="L521">
        <v>-2</v>
      </c>
      <c r="M521">
        <v>6.1</v>
      </c>
      <c r="N521" t="s">
        <v>47</v>
      </c>
      <c r="O521" t="s">
        <v>48</v>
      </c>
    </row>
    <row r="522" spans="1:15" x14ac:dyDescent="0.35">
      <c r="A522" t="s">
        <v>69</v>
      </c>
      <c r="B522" t="s">
        <v>70</v>
      </c>
      <c r="C522">
        <v>2016</v>
      </c>
      <c r="D522">
        <v>9</v>
      </c>
      <c r="E522">
        <v>7</v>
      </c>
      <c r="F522">
        <v>346</v>
      </c>
      <c r="G522">
        <v>358</v>
      </c>
      <c r="H522">
        <v>-12</v>
      </c>
      <c r="I522">
        <v>-0.8</v>
      </c>
      <c r="J522">
        <v>-0.6</v>
      </c>
      <c r="K522">
        <v>-1.4</v>
      </c>
      <c r="L522">
        <v>-1.3</v>
      </c>
      <c r="M522">
        <v>-0.1</v>
      </c>
      <c r="N522" t="s">
        <v>53</v>
      </c>
      <c r="O522" t="s">
        <v>48</v>
      </c>
    </row>
    <row r="523" spans="1:15" x14ac:dyDescent="0.35">
      <c r="A523" t="s">
        <v>71</v>
      </c>
      <c r="B523" t="s">
        <v>72</v>
      </c>
      <c r="C523">
        <v>2016</v>
      </c>
      <c r="D523">
        <v>10</v>
      </c>
      <c r="E523">
        <v>6</v>
      </c>
      <c r="F523">
        <v>432</v>
      </c>
      <c r="G523">
        <v>388</v>
      </c>
      <c r="H523">
        <v>44</v>
      </c>
      <c r="I523">
        <v>2.8</v>
      </c>
      <c r="J523">
        <v>0.1</v>
      </c>
      <c r="K523">
        <v>2.8</v>
      </c>
      <c r="L523">
        <v>4.9000000000000004</v>
      </c>
      <c r="M523">
        <v>-2</v>
      </c>
      <c r="N523" t="s">
        <v>53</v>
      </c>
      <c r="O523" t="s">
        <v>48</v>
      </c>
    </row>
    <row r="524" spans="1:15" x14ac:dyDescent="0.35">
      <c r="A524" t="s">
        <v>110</v>
      </c>
      <c r="B524" t="s">
        <v>111</v>
      </c>
      <c r="C524">
        <v>2016</v>
      </c>
      <c r="D524">
        <v>9</v>
      </c>
      <c r="E524">
        <v>7</v>
      </c>
      <c r="F524">
        <v>279</v>
      </c>
      <c r="G524">
        <v>328</v>
      </c>
      <c r="H524">
        <v>-49</v>
      </c>
      <c r="I524">
        <v>-3.1</v>
      </c>
      <c r="J524">
        <v>0.4</v>
      </c>
      <c r="K524">
        <v>-2.6</v>
      </c>
      <c r="L524">
        <v>-5.3</v>
      </c>
      <c r="M524">
        <v>2.7</v>
      </c>
      <c r="N524" t="s">
        <v>53</v>
      </c>
      <c r="O524" t="s">
        <v>48</v>
      </c>
    </row>
    <row r="525" spans="1:15" x14ac:dyDescent="0.35">
      <c r="A525" t="s">
        <v>73</v>
      </c>
      <c r="B525" t="s">
        <v>74</v>
      </c>
      <c r="C525">
        <v>2016</v>
      </c>
      <c r="D525">
        <v>8</v>
      </c>
      <c r="E525">
        <v>8</v>
      </c>
      <c r="F525">
        <v>411</v>
      </c>
      <c r="G525">
        <v>392</v>
      </c>
      <c r="H525">
        <v>19</v>
      </c>
      <c r="I525">
        <v>1.2</v>
      </c>
      <c r="J525">
        <v>-0.8</v>
      </c>
      <c r="K525">
        <v>0.4</v>
      </c>
      <c r="L525">
        <v>3.1</v>
      </c>
      <c r="M525">
        <v>-2.7</v>
      </c>
      <c r="N525" t="s">
        <v>47</v>
      </c>
      <c r="O525" t="s">
        <v>48</v>
      </c>
    </row>
    <row r="526" spans="1:15" x14ac:dyDescent="0.35">
      <c r="A526" t="s">
        <v>75</v>
      </c>
      <c r="B526" t="s">
        <v>76</v>
      </c>
      <c r="C526">
        <v>2016</v>
      </c>
      <c r="D526">
        <v>3</v>
      </c>
      <c r="E526">
        <v>13</v>
      </c>
      <c r="F526">
        <v>318</v>
      </c>
      <c r="G526">
        <v>400</v>
      </c>
      <c r="H526">
        <v>-82</v>
      </c>
      <c r="I526">
        <v>-5.0999999999999996</v>
      </c>
      <c r="J526">
        <v>0.2</v>
      </c>
      <c r="K526">
        <v>-5</v>
      </c>
      <c r="L526">
        <v>-2.7</v>
      </c>
      <c r="M526">
        <v>-2.2999999999999998</v>
      </c>
      <c r="N526" t="s">
        <v>47</v>
      </c>
      <c r="O526" t="s">
        <v>48</v>
      </c>
    </row>
    <row r="527" spans="1:15" x14ac:dyDescent="0.35">
      <c r="A527" t="s">
        <v>77</v>
      </c>
      <c r="B527" t="s">
        <v>78</v>
      </c>
      <c r="C527">
        <v>2016</v>
      </c>
      <c r="D527">
        <v>12</v>
      </c>
      <c r="E527">
        <v>4</v>
      </c>
      <c r="F527">
        <v>389</v>
      </c>
      <c r="G527">
        <v>311</v>
      </c>
      <c r="H527">
        <v>78</v>
      </c>
      <c r="I527">
        <v>4.9000000000000004</v>
      </c>
      <c r="J527">
        <v>0.7</v>
      </c>
      <c r="K527">
        <v>5.6</v>
      </c>
      <c r="L527">
        <v>1.2</v>
      </c>
      <c r="M527">
        <v>4.4000000000000004</v>
      </c>
      <c r="N527" t="s">
        <v>53</v>
      </c>
      <c r="O527" t="s">
        <v>48</v>
      </c>
    </row>
    <row r="528" spans="1:15" x14ac:dyDescent="0.35">
      <c r="A528" t="s">
        <v>112</v>
      </c>
      <c r="B528" t="s">
        <v>103</v>
      </c>
      <c r="C528">
        <v>2016</v>
      </c>
      <c r="D528">
        <v>4</v>
      </c>
      <c r="E528">
        <v>12</v>
      </c>
      <c r="F528">
        <v>224</v>
      </c>
      <c r="G528">
        <v>394</v>
      </c>
      <c r="H528">
        <v>-170</v>
      </c>
      <c r="I528">
        <v>-10.6</v>
      </c>
      <c r="J528">
        <v>-0.5</v>
      </c>
      <c r="K528">
        <v>-11.1</v>
      </c>
      <c r="L528">
        <v>-9.5</v>
      </c>
      <c r="M528">
        <v>-1.6</v>
      </c>
      <c r="N528" t="s">
        <v>47</v>
      </c>
      <c r="O528" t="s">
        <v>48</v>
      </c>
    </row>
    <row r="529" spans="1:15" x14ac:dyDescent="0.35">
      <c r="A529" t="s">
        <v>79</v>
      </c>
      <c r="B529" t="s">
        <v>80</v>
      </c>
      <c r="C529">
        <v>2016</v>
      </c>
      <c r="D529">
        <v>10</v>
      </c>
      <c r="E529">
        <v>6</v>
      </c>
      <c r="F529">
        <v>363</v>
      </c>
      <c r="G529">
        <v>380</v>
      </c>
      <c r="H529">
        <v>-17</v>
      </c>
      <c r="I529">
        <v>-1.1000000000000001</v>
      </c>
      <c r="J529">
        <v>-1.3</v>
      </c>
      <c r="K529">
        <v>-2.4</v>
      </c>
      <c r="L529">
        <v>-0.6</v>
      </c>
      <c r="M529">
        <v>-1.8</v>
      </c>
      <c r="N529" t="s">
        <v>53</v>
      </c>
      <c r="O529" t="s">
        <v>48</v>
      </c>
    </row>
    <row r="530" spans="1:15" x14ac:dyDescent="0.35">
      <c r="A530" t="s">
        <v>81</v>
      </c>
      <c r="B530" t="s">
        <v>82</v>
      </c>
      <c r="C530">
        <v>2016</v>
      </c>
      <c r="D530">
        <v>8</v>
      </c>
      <c r="E530">
        <v>8</v>
      </c>
      <c r="F530">
        <v>327</v>
      </c>
      <c r="G530">
        <v>307</v>
      </c>
      <c r="H530">
        <v>20</v>
      </c>
      <c r="I530">
        <v>1.3</v>
      </c>
      <c r="J530">
        <v>-0.3</v>
      </c>
      <c r="K530">
        <v>0.9</v>
      </c>
      <c r="L530">
        <v>-2.6</v>
      </c>
      <c r="M530">
        <v>3.6</v>
      </c>
      <c r="N530" t="s">
        <v>47</v>
      </c>
      <c r="O530" t="s">
        <v>48</v>
      </c>
    </row>
    <row r="531" spans="1:15" x14ac:dyDescent="0.35">
      <c r="A531" t="s">
        <v>83</v>
      </c>
      <c r="B531" t="s">
        <v>84</v>
      </c>
      <c r="C531">
        <v>2016</v>
      </c>
      <c r="D531">
        <v>14</v>
      </c>
      <c r="E531">
        <v>2</v>
      </c>
      <c r="F531">
        <v>441</v>
      </c>
      <c r="G531">
        <v>250</v>
      </c>
      <c r="H531">
        <v>191</v>
      </c>
      <c r="I531">
        <v>11.9</v>
      </c>
      <c r="J531">
        <v>-2.7</v>
      </c>
      <c r="K531">
        <v>9.3000000000000007</v>
      </c>
      <c r="L531">
        <v>4.3</v>
      </c>
      <c r="M531">
        <v>5</v>
      </c>
      <c r="N531" t="s">
        <v>53</v>
      </c>
      <c r="O531" t="s">
        <v>54</v>
      </c>
    </row>
    <row r="532" spans="1:15" x14ac:dyDescent="0.35">
      <c r="A532" t="s">
        <v>85</v>
      </c>
      <c r="B532" t="s">
        <v>86</v>
      </c>
      <c r="C532">
        <v>2016</v>
      </c>
      <c r="D532">
        <v>7</v>
      </c>
      <c r="E532">
        <v>9</v>
      </c>
      <c r="F532">
        <v>469</v>
      </c>
      <c r="G532">
        <v>454</v>
      </c>
      <c r="H532">
        <v>15</v>
      </c>
      <c r="I532">
        <v>0.9</v>
      </c>
      <c r="J532">
        <v>0.6</v>
      </c>
      <c r="K532">
        <v>1.5</v>
      </c>
      <c r="L532">
        <v>6.8</v>
      </c>
      <c r="M532">
        <v>-5.3</v>
      </c>
      <c r="N532" t="s">
        <v>47</v>
      </c>
      <c r="O532" t="s">
        <v>48</v>
      </c>
    </row>
    <row r="533" spans="1:15" x14ac:dyDescent="0.35">
      <c r="A533" t="s">
        <v>87</v>
      </c>
      <c r="B533" t="s">
        <v>88</v>
      </c>
      <c r="C533">
        <v>2016</v>
      </c>
      <c r="D533">
        <v>5</v>
      </c>
      <c r="E533">
        <v>11</v>
      </c>
      <c r="F533">
        <v>275</v>
      </c>
      <c r="G533">
        <v>409</v>
      </c>
      <c r="H533">
        <v>-134</v>
      </c>
      <c r="I533">
        <v>-8.4</v>
      </c>
      <c r="J533">
        <v>-0.1</v>
      </c>
      <c r="K533">
        <v>-8.5</v>
      </c>
      <c r="L533">
        <v>-5.5</v>
      </c>
      <c r="M533">
        <v>-3</v>
      </c>
      <c r="N533" t="s">
        <v>47</v>
      </c>
      <c r="O533" t="s">
        <v>48</v>
      </c>
    </row>
    <row r="534" spans="1:15" x14ac:dyDescent="0.35">
      <c r="A534" t="s">
        <v>87</v>
      </c>
      <c r="B534" t="s">
        <v>89</v>
      </c>
      <c r="C534">
        <v>2016</v>
      </c>
      <c r="D534">
        <v>11</v>
      </c>
      <c r="E534">
        <v>5</v>
      </c>
      <c r="F534">
        <v>310</v>
      </c>
      <c r="G534">
        <v>284</v>
      </c>
      <c r="H534">
        <v>26</v>
      </c>
      <c r="I534">
        <v>1.6</v>
      </c>
      <c r="J534">
        <v>0.5</v>
      </c>
      <c r="K534">
        <v>2.1</v>
      </c>
      <c r="L534">
        <v>-3.2</v>
      </c>
      <c r="M534">
        <v>5.4</v>
      </c>
      <c r="N534" t="s">
        <v>53</v>
      </c>
      <c r="O534" t="s">
        <v>48</v>
      </c>
    </row>
    <row r="535" spans="1:15" x14ac:dyDescent="0.35">
      <c r="A535" t="s">
        <v>90</v>
      </c>
      <c r="B535" t="s">
        <v>91</v>
      </c>
      <c r="C535">
        <v>2016</v>
      </c>
      <c r="D535">
        <v>12</v>
      </c>
      <c r="E535">
        <v>4</v>
      </c>
      <c r="F535">
        <v>416</v>
      </c>
      <c r="G535">
        <v>385</v>
      </c>
      <c r="H535">
        <v>31</v>
      </c>
      <c r="I535">
        <v>1.9</v>
      </c>
      <c r="J535">
        <v>1.3</v>
      </c>
      <c r="K535">
        <v>3.3</v>
      </c>
      <c r="L535">
        <v>3.5</v>
      </c>
      <c r="M535">
        <v>-0.3</v>
      </c>
      <c r="N535" t="s">
        <v>53</v>
      </c>
      <c r="O535" t="s">
        <v>48</v>
      </c>
    </row>
    <row r="536" spans="1:15" x14ac:dyDescent="0.35">
      <c r="A536" t="s">
        <v>92</v>
      </c>
      <c r="B536" t="s">
        <v>93</v>
      </c>
      <c r="C536">
        <v>2016</v>
      </c>
      <c r="D536">
        <v>7</v>
      </c>
      <c r="E536">
        <v>9</v>
      </c>
      <c r="F536">
        <v>367</v>
      </c>
      <c r="G536">
        <v>331</v>
      </c>
      <c r="H536">
        <v>36</v>
      </c>
      <c r="I536">
        <v>2.2999999999999998</v>
      </c>
      <c r="J536">
        <v>1.6</v>
      </c>
      <c r="K536">
        <v>3.8</v>
      </c>
      <c r="L536">
        <v>1.3</v>
      </c>
      <c r="M536">
        <v>2.5</v>
      </c>
      <c r="N536" t="s">
        <v>47</v>
      </c>
      <c r="O536" t="s">
        <v>48</v>
      </c>
    </row>
    <row r="537" spans="1:15" x14ac:dyDescent="0.35">
      <c r="A537" t="s">
        <v>94</v>
      </c>
      <c r="B537" t="s">
        <v>95</v>
      </c>
      <c r="C537">
        <v>2016</v>
      </c>
      <c r="D537">
        <v>11</v>
      </c>
      <c r="E537">
        <v>5</v>
      </c>
      <c r="F537">
        <v>399</v>
      </c>
      <c r="G537">
        <v>327</v>
      </c>
      <c r="H537">
        <v>72</v>
      </c>
      <c r="I537">
        <v>4.5</v>
      </c>
      <c r="J537">
        <v>0.2</v>
      </c>
      <c r="K537">
        <v>4.7</v>
      </c>
      <c r="L537">
        <v>2.8</v>
      </c>
      <c r="M537">
        <v>2</v>
      </c>
      <c r="N537" t="s">
        <v>53</v>
      </c>
      <c r="O537" t="s">
        <v>48</v>
      </c>
    </row>
    <row r="538" spans="1:15" x14ac:dyDescent="0.35">
      <c r="A538" t="s">
        <v>96</v>
      </c>
      <c r="B538" t="s">
        <v>97</v>
      </c>
      <c r="C538">
        <v>2016</v>
      </c>
      <c r="D538">
        <v>5</v>
      </c>
      <c r="E538">
        <v>11</v>
      </c>
      <c r="F538">
        <v>410</v>
      </c>
      <c r="G538">
        <v>423</v>
      </c>
      <c r="H538">
        <v>-13</v>
      </c>
      <c r="I538">
        <v>-0.8</v>
      </c>
      <c r="J538">
        <v>0.9</v>
      </c>
      <c r="K538">
        <v>0.1</v>
      </c>
      <c r="L538">
        <v>3</v>
      </c>
      <c r="M538">
        <v>-3</v>
      </c>
      <c r="N538" t="s">
        <v>47</v>
      </c>
      <c r="O538" t="s">
        <v>48</v>
      </c>
    </row>
    <row r="539" spans="1:15" x14ac:dyDescent="0.35">
      <c r="A539" t="s">
        <v>98</v>
      </c>
      <c r="B539" t="s">
        <v>99</v>
      </c>
      <c r="C539">
        <v>2016</v>
      </c>
      <c r="D539">
        <v>2</v>
      </c>
      <c r="E539">
        <v>14</v>
      </c>
      <c r="F539">
        <v>309</v>
      </c>
      <c r="G539">
        <v>480</v>
      </c>
      <c r="H539">
        <v>-171</v>
      </c>
      <c r="I539">
        <v>-10.7</v>
      </c>
      <c r="J539">
        <v>-0.5</v>
      </c>
      <c r="K539">
        <v>-11.2</v>
      </c>
      <c r="L539">
        <v>-3.7</v>
      </c>
      <c r="M539">
        <v>-7.5</v>
      </c>
      <c r="N539" t="s">
        <v>47</v>
      </c>
      <c r="O539" t="s">
        <v>48</v>
      </c>
    </row>
    <row r="540" spans="1:15" x14ac:dyDescent="0.35">
      <c r="A540" t="s">
        <v>100</v>
      </c>
      <c r="B540" t="s">
        <v>101</v>
      </c>
      <c r="C540">
        <v>2016</v>
      </c>
      <c r="D540">
        <v>10</v>
      </c>
      <c r="E540">
        <v>5</v>
      </c>
      <c r="F540">
        <v>354</v>
      </c>
      <c r="G540">
        <v>292</v>
      </c>
      <c r="H540">
        <v>62</v>
      </c>
      <c r="I540">
        <v>3.9</v>
      </c>
      <c r="J540">
        <v>-1.7</v>
      </c>
      <c r="K540">
        <v>2.1</v>
      </c>
      <c r="L540">
        <v>-2.4</v>
      </c>
      <c r="M540">
        <v>4.5</v>
      </c>
      <c r="N540" t="s">
        <v>53</v>
      </c>
      <c r="O540" t="s">
        <v>48</v>
      </c>
    </row>
    <row r="541" spans="1:15" x14ac:dyDescent="0.35">
      <c r="A541" t="s">
        <v>104</v>
      </c>
      <c r="B541" t="s">
        <v>105</v>
      </c>
      <c r="C541">
        <v>2016</v>
      </c>
      <c r="D541">
        <v>9</v>
      </c>
      <c r="E541">
        <v>7</v>
      </c>
      <c r="F541">
        <v>354</v>
      </c>
      <c r="G541">
        <v>369</v>
      </c>
      <c r="H541">
        <v>-15</v>
      </c>
      <c r="I541">
        <v>-0.9</v>
      </c>
      <c r="J541">
        <v>0.7</v>
      </c>
      <c r="K541">
        <v>-0.2</v>
      </c>
      <c r="L541">
        <v>-1.5</v>
      </c>
      <c r="M541">
        <v>1.3</v>
      </c>
      <c r="N541" t="s">
        <v>47</v>
      </c>
      <c r="O541" t="s">
        <v>48</v>
      </c>
    </row>
    <row r="542" spans="1:15" x14ac:dyDescent="0.35">
      <c r="A542" t="s">
        <v>106</v>
      </c>
      <c r="B542" t="s">
        <v>107</v>
      </c>
      <c r="C542">
        <v>2016</v>
      </c>
      <c r="D542">
        <v>9</v>
      </c>
      <c r="E542">
        <v>7</v>
      </c>
      <c r="F542">
        <v>381</v>
      </c>
      <c r="G542">
        <v>378</v>
      </c>
      <c r="H542">
        <v>3</v>
      </c>
      <c r="I542">
        <v>0.2</v>
      </c>
      <c r="J542">
        <v>-1.2</v>
      </c>
      <c r="K542">
        <v>-1</v>
      </c>
      <c r="L542">
        <v>0.7</v>
      </c>
      <c r="M542">
        <v>-1.7</v>
      </c>
      <c r="N542" t="s">
        <v>47</v>
      </c>
      <c r="O542" t="s">
        <v>48</v>
      </c>
    </row>
    <row r="543" spans="1:15" x14ac:dyDescent="0.35">
      <c r="A543" t="s">
        <v>108</v>
      </c>
      <c r="B543" t="s">
        <v>109</v>
      </c>
      <c r="C543">
        <v>2016</v>
      </c>
      <c r="D543">
        <v>8</v>
      </c>
      <c r="E543">
        <v>7</v>
      </c>
      <c r="F543">
        <v>396</v>
      </c>
      <c r="G543">
        <v>383</v>
      </c>
      <c r="H543">
        <v>13</v>
      </c>
      <c r="I543">
        <v>0.8</v>
      </c>
      <c r="J543">
        <v>1.2</v>
      </c>
      <c r="K543">
        <v>2</v>
      </c>
      <c r="L543">
        <v>3.3</v>
      </c>
      <c r="M543">
        <v>-1.3</v>
      </c>
      <c r="N543" t="s">
        <v>47</v>
      </c>
      <c r="O543" t="s">
        <v>48</v>
      </c>
    </row>
    <row r="544" spans="1:15" x14ac:dyDescent="0.35">
      <c r="A544" t="s">
        <v>45</v>
      </c>
      <c r="B544" t="s">
        <v>46</v>
      </c>
      <c r="C544">
        <v>2017</v>
      </c>
      <c r="D544">
        <v>8</v>
      </c>
      <c r="E544">
        <v>8</v>
      </c>
      <c r="F544">
        <v>295</v>
      </c>
      <c r="G544">
        <v>361</v>
      </c>
      <c r="H544">
        <v>-66</v>
      </c>
      <c r="I544">
        <v>-4.0999999999999996</v>
      </c>
      <c r="J544">
        <v>0.4</v>
      </c>
      <c r="K544">
        <v>-3.7</v>
      </c>
      <c r="L544">
        <v>-4</v>
      </c>
      <c r="M544">
        <v>0.2</v>
      </c>
      <c r="N544" t="s">
        <v>47</v>
      </c>
      <c r="O544" t="s">
        <v>48</v>
      </c>
    </row>
    <row r="545" spans="1:15" x14ac:dyDescent="0.35">
      <c r="A545" t="s">
        <v>49</v>
      </c>
      <c r="B545" t="s">
        <v>50</v>
      </c>
      <c r="C545">
        <v>2017</v>
      </c>
      <c r="D545">
        <v>10</v>
      </c>
      <c r="E545">
        <v>6</v>
      </c>
      <c r="F545">
        <v>353</v>
      </c>
      <c r="G545">
        <v>315</v>
      </c>
      <c r="H545">
        <v>38</v>
      </c>
      <c r="I545">
        <v>2.4</v>
      </c>
      <c r="J545">
        <v>1.9</v>
      </c>
      <c r="K545">
        <v>4.3</v>
      </c>
      <c r="L545">
        <v>1.1000000000000001</v>
      </c>
      <c r="M545">
        <v>3.2</v>
      </c>
      <c r="N545" t="s">
        <v>53</v>
      </c>
      <c r="O545" t="s">
        <v>48</v>
      </c>
    </row>
    <row r="546" spans="1:15" x14ac:dyDescent="0.35">
      <c r="A546" t="s">
        <v>51</v>
      </c>
      <c r="B546" t="s">
        <v>52</v>
      </c>
      <c r="C546">
        <v>2017</v>
      </c>
      <c r="D546">
        <v>9</v>
      </c>
      <c r="E546">
        <v>7</v>
      </c>
      <c r="F546">
        <v>395</v>
      </c>
      <c r="G546">
        <v>303</v>
      </c>
      <c r="H546">
        <v>92</v>
      </c>
      <c r="I546">
        <v>5.8</v>
      </c>
      <c r="J546">
        <v>-2.4</v>
      </c>
      <c r="K546">
        <v>3.4</v>
      </c>
      <c r="L546">
        <v>2.2000000000000002</v>
      </c>
      <c r="M546">
        <v>1.2</v>
      </c>
      <c r="N546" t="s">
        <v>47</v>
      </c>
      <c r="O546" t="s">
        <v>48</v>
      </c>
    </row>
    <row r="547" spans="1:15" x14ac:dyDescent="0.35">
      <c r="A547" t="s">
        <v>55</v>
      </c>
      <c r="B547" t="s">
        <v>56</v>
      </c>
      <c r="C547">
        <v>2017</v>
      </c>
      <c r="D547">
        <v>9</v>
      </c>
      <c r="E547">
        <v>7</v>
      </c>
      <c r="F547">
        <v>302</v>
      </c>
      <c r="G547">
        <v>359</v>
      </c>
      <c r="H547">
        <v>-57</v>
      </c>
      <c r="I547">
        <v>-3.6</v>
      </c>
      <c r="J547">
        <v>-0.5</v>
      </c>
      <c r="K547">
        <v>-4</v>
      </c>
      <c r="L547">
        <v>-3</v>
      </c>
      <c r="M547">
        <v>-1</v>
      </c>
      <c r="N547" t="s">
        <v>53</v>
      </c>
      <c r="O547" t="s">
        <v>48</v>
      </c>
    </row>
    <row r="548" spans="1:15" x14ac:dyDescent="0.35">
      <c r="A548" t="s">
        <v>57</v>
      </c>
      <c r="B548" t="s">
        <v>58</v>
      </c>
      <c r="C548">
        <v>2017</v>
      </c>
      <c r="D548">
        <v>11</v>
      </c>
      <c r="E548">
        <v>5</v>
      </c>
      <c r="F548">
        <v>363</v>
      </c>
      <c r="G548">
        <v>327</v>
      </c>
      <c r="H548">
        <v>36</v>
      </c>
      <c r="I548">
        <v>2.2999999999999998</v>
      </c>
      <c r="J548">
        <v>2.1</v>
      </c>
      <c r="K548">
        <v>4.3</v>
      </c>
      <c r="L548">
        <v>1.7</v>
      </c>
      <c r="M548">
        <v>2.7</v>
      </c>
      <c r="N548" t="s">
        <v>53</v>
      </c>
      <c r="O548" t="s">
        <v>48</v>
      </c>
    </row>
    <row r="549" spans="1:15" x14ac:dyDescent="0.35">
      <c r="A549" t="s">
        <v>59</v>
      </c>
      <c r="B549" t="s">
        <v>60</v>
      </c>
      <c r="C549">
        <v>2017</v>
      </c>
      <c r="D549">
        <v>5</v>
      </c>
      <c r="E549">
        <v>11</v>
      </c>
      <c r="F549">
        <v>264</v>
      </c>
      <c r="G549">
        <v>320</v>
      </c>
      <c r="H549">
        <v>-56</v>
      </c>
      <c r="I549">
        <v>-3.5</v>
      </c>
      <c r="J549">
        <v>2.2000000000000002</v>
      </c>
      <c r="K549">
        <v>-1.3</v>
      </c>
      <c r="L549">
        <v>-4.5999999999999996</v>
      </c>
      <c r="M549">
        <v>3.3</v>
      </c>
      <c r="N549" t="s">
        <v>47</v>
      </c>
      <c r="O549" t="s">
        <v>48</v>
      </c>
    </row>
    <row r="550" spans="1:15" x14ac:dyDescent="0.35">
      <c r="A550" t="s">
        <v>61</v>
      </c>
      <c r="B550" t="s">
        <v>62</v>
      </c>
      <c r="C550">
        <v>2017</v>
      </c>
      <c r="D550">
        <v>7</v>
      </c>
      <c r="E550">
        <v>9</v>
      </c>
      <c r="F550">
        <v>290</v>
      </c>
      <c r="G550">
        <v>349</v>
      </c>
      <c r="H550">
        <v>-59</v>
      </c>
      <c r="I550">
        <v>-3.7</v>
      </c>
      <c r="J550">
        <v>-1.3</v>
      </c>
      <c r="K550">
        <v>-5</v>
      </c>
      <c r="L550">
        <v>-4.0999999999999996</v>
      </c>
      <c r="M550">
        <v>-0.9</v>
      </c>
      <c r="N550" t="s">
        <v>47</v>
      </c>
      <c r="O550" t="s">
        <v>48</v>
      </c>
    </row>
    <row r="551" spans="1:15" x14ac:dyDescent="0.35">
      <c r="A551" t="s">
        <v>63</v>
      </c>
      <c r="B551" t="s">
        <v>64</v>
      </c>
      <c r="C551">
        <v>2017</v>
      </c>
      <c r="D551">
        <v>0</v>
      </c>
      <c r="E551">
        <v>16</v>
      </c>
      <c r="F551">
        <v>234</v>
      </c>
      <c r="G551">
        <v>410</v>
      </c>
      <c r="H551">
        <v>-176</v>
      </c>
      <c r="I551">
        <v>-11</v>
      </c>
      <c r="J551">
        <v>0</v>
      </c>
      <c r="K551">
        <v>-11</v>
      </c>
      <c r="L551">
        <v>-6.8</v>
      </c>
      <c r="M551">
        <v>-4.0999999999999996</v>
      </c>
      <c r="N551" t="s">
        <v>47</v>
      </c>
      <c r="O551" t="s">
        <v>48</v>
      </c>
    </row>
    <row r="552" spans="1:15" x14ac:dyDescent="0.35">
      <c r="A552" t="s">
        <v>65</v>
      </c>
      <c r="B552" t="s">
        <v>66</v>
      </c>
      <c r="C552">
        <v>2017</v>
      </c>
      <c r="D552">
        <v>9</v>
      </c>
      <c r="E552">
        <v>7</v>
      </c>
      <c r="F552">
        <v>354</v>
      </c>
      <c r="G552">
        <v>332</v>
      </c>
      <c r="H552">
        <v>22</v>
      </c>
      <c r="I552">
        <v>1.4</v>
      </c>
      <c r="J552">
        <v>0.2</v>
      </c>
      <c r="K552">
        <v>1.6</v>
      </c>
      <c r="L552">
        <v>0.4</v>
      </c>
      <c r="M552">
        <v>1.2</v>
      </c>
      <c r="N552" t="s">
        <v>47</v>
      </c>
      <c r="O552" t="s">
        <v>48</v>
      </c>
    </row>
    <row r="553" spans="1:15" x14ac:dyDescent="0.35">
      <c r="A553" t="s">
        <v>67</v>
      </c>
      <c r="B553" t="s">
        <v>68</v>
      </c>
      <c r="C553">
        <v>2017</v>
      </c>
      <c r="D553">
        <v>5</v>
      </c>
      <c r="E553">
        <v>11</v>
      </c>
      <c r="F553">
        <v>289</v>
      </c>
      <c r="G553">
        <v>382</v>
      </c>
      <c r="H553">
        <v>-93</v>
      </c>
      <c r="I553">
        <v>-5.8</v>
      </c>
      <c r="J553">
        <v>-0.9</v>
      </c>
      <c r="K553">
        <v>-6.7</v>
      </c>
      <c r="L553">
        <v>-3.9</v>
      </c>
      <c r="M553">
        <v>-2.9</v>
      </c>
      <c r="N553" t="s">
        <v>47</v>
      </c>
      <c r="O553" t="s">
        <v>48</v>
      </c>
    </row>
    <row r="554" spans="1:15" x14ac:dyDescent="0.35">
      <c r="A554" t="s">
        <v>69</v>
      </c>
      <c r="B554" t="s">
        <v>70</v>
      </c>
      <c r="C554">
        <v>2017</v>
      </c>
      <c r="D554">
        <v>9</v>
      </c>
      <c r="E554">
        <v>7</v>
      </c>
      <c r="F554">
        <v>410</v>
      </c>
      <c r="G554">
        <v>376</v>
      </c>
      <c r="H554">
        <v>34</v>
      </c>
      <c r="I554">
        <v>2.1</v>
      </c>
      <c r="J554">
        <v>0.6</v>
      </c>
      <c r="K554">
        <v>2.7</v>
      </c>
      <c r="L554">
        <v>5.2</v>
      </c>
      <c r="M554">
        <v>-2.5</v>
      </c>
      <c r="N554" t="s">
        <v>47</v>
      </c>
      <c r="O554" t="s">
        <v>48</v>
      </c>
    </row>
    <row r="555" spans="1:15" x14ac:dyDescent="0.35">
      <c r="A555" t="s">
        <v>71</v>
      </c>
      <c r="B555" t="s">
        <v>72</v>
      </c>
      <c r="C555">
        <v>2017</v>
      </c>
      <c r="D555">
        <v>7</v>
      </c>
      <c r="E555">
        <v>9</v>
      </c>
      <c r="F555">
        <v>320</v>
      </c>
      <c r="G555">
        <v>384</v>
      </c>
      <c r="H555">
        <v>-64</v>
      </c>
      <c r="I555">
        <v>-4</v>
      </c>
      <c r="J555">
        <v>2.1</v>
      </c>
      <c r="K555">
        <v>-1.9</v>
      </c>
      <c r="L555">
        <v>-0.3</v>
      </c>
      <c r="M555">
        <v>-1.6</v>
      </c>
      <c r="N555" t="s">
        <v>47</v>
      </c>
      <c r="O555" t="s">
        <v>48</v>
      </c>
    </row>
    <row r="556" spans="1:15" x14ac:dyDescent="0.35">
      <c r="A556" t="s">
        <v>110</v>
      </c>
      <c r="B556" t="s">
        <v>111</v>
      </c>
      <c r="C556">
        <v>2017</v>
      </c>
      <c r="D556">
        <v>4</v>
      </c>
      <c r="E556">
        <v>12</v>
      </c>
      <c r="F556">
        <v>338</v>
      </c>
      <c r="G556">
        <v>436</v>
      </c>
      <c r="H556">
        <v>-98</v>
      </c>
      <c r="I556">
        <v>-6.1</v>
      </c>
      <c r="J556">
        <v>-0.3</v>
      </c>
      <c r="K556">
        <v>-6.4</v>
      </c>
      <c r="L556">
        <v>-0.8</v>
      </c>
      <c r="M556">
        <v>-5.6</v>
      </c>
      <c r="N556" t="s">
        <v>47</v>
      </c>
      <c r="O556" t="s">
        <v>48</v>
      </c>
    </row>
    <row r="557" spans="1:15" x14ac:dyDescent="0.35">
      <c r="A557" t="s">
        <v>73</v>
      </c>
      <c r="B557" t="s">
        <v>74</v>
      </c>
      <c r="C557">
        <v>2017</v>
      </c>
      <c r="D557">
        <v>4</v>
      </c>
      <c r="E557">
        <v>12</v>
      </c>
      <c r="F557">
        <v>263</v>
      </c>
      <c r="G557">
        <v>404</v>
      </c>
      <c r="H557">
        <v>-141</v>
      </c>
      <c r="I557">
        <v>-8.8000000000000007</v>
      </c>
      <c r="J557">
        <v>-1.3</v>
      </c>
      <c r="K557">
        <v>-10.1</v>
      </c>
      <c r="L557">
        <v>-6.1</v>
      </c>
      <c r="M557">
        <v>-4</v>
      </c>
      <c r="N557" t="s">
        <v>47</v>
      </c>
      <c r="O557" t="s">
        <v>48</v>
      </c>
    </row>
    <row r="558" spans="1:15" x14ac:dyDescent="0.35">
      <c r="A558" t="s">
        <v>75</v>
      </c>
      <c r="B558" t="s">
        <v>76</v>
      </c>
      <c r="C558">
        <v>2017</v>
      </c>
      <c r="D558">
        <v>10</v>
      </c>
      <c r="E558">
        <v>6</v>
      </c>
      <c r="F558">
        <v>417</v>
      </c>
      <c r="G558">
        <v>268</v>
      </c>
      <c r="H558">
        <v>149</v>
      </c>
      <c r="I558">
        <v>9.3000000000000007</v>
      </c>
      <c r="J558">
        <v>-2.8</v>
      </c>
      <c r="K558">
        <v>6.5</v>
      </c>
      <c r="L558">
        <v>3</v>
      </c>
      <c r="M558">
        <v>3.6</v>
      </c>
      <c r="N558" t="s">
        <v>53</v>
      </c>
      <c r="O558" t="s">
        <v>48</v>
      </c>
    </row>
    <row r="559" spans="1:15" x14ac:dyDescent="0.35">
      <c r="A559" t="s">
        <v>77</v>
      </c>
      <c r="B559" t="s">
        <v>78</v>
      </c>
      <c r="C559">
        <v>2017</v>
      </c>
      <c r="D559">
        <v>10</v>
      </c>
      <c r="E559">
        <v>6</v>
      </c>
      <c r="F559">
        <v>415</v>
      </c>
      <c r="G559">
        <v>339</v>
      </c>
      <c r="H559">
        <v>76</v>
      </c>
      <c r="I559">
        <v>4.8</v>
      </c>
      <c r="J559">
        <v>-1.3</v>
      </c>
      <c r="K559">
        <v>3.4</v>
      </c>
      <c r="L559">
        <v>3.8</v>
      </c>
      <c r="M559">
        <v>-0.3</v>
      </c>
      <c r="N559" t="s">
        <v>53</v>
      </c>
      <c r="O559" t="s">
        <v>48</v>
      </c>
    </row>
    <row r="560" spans="1:15" x14ac:dyDescent="0.35">
      <c r="A560" t="s">
        <v>112</v>
      </c>
      <c r="B560" t="s">
        <v>97</v>
      </c>
      <c r="C560">
        <v>2017</v>
      </c>
      <c r="D560">
        <v>9</v>
      </c>
      <c r="E560">
        <v>7</v>
      </c>
      <c r="F560">
        <v>355</v>
      </c>
      <c r="G560">
        <v>272</v>
      </c>
      <c r="H560">
        <v>83</v>
      </c>
      <c r="I560">
        <v>5.2</v>
      </c>
      <c r="J560">
        <v>-1.5</v>
      </c>
      <c r="K560">
        <v>3.6</v>
      </c>
      <c r="L560">
        <v>-0.3</v>
      </c>
      <c r="M560">
        <v>4</v>
      </c>
      <c r="N560" t="s">
        <v>47</v>
      </c>
      <c r="O560" t="s">
        <v>48</v>
      </c>
    </row>
    <row r="561" spans="1:15" x14ac:dyDescent="0.35">
      <c r="A561" t="s">
        <v>112</v>
      </c>
      <c r="B561" t="s">
        <v>103</v>
      </c>
      <c r="C561">
        <v>2017</v>
      </c>
      <c r="D561">
        <v>11</v>
      </c>
      <c r="E561">
        <v>5</v>
      </c>
      <c r="F561">
        <v>478</v>
      </c>
      <c r="G561">
        <v>329</v>
      </c>
      <c r="H561">
        <v>149</v>
      </c>
      <c r="I561">
        <v>9.3000000000000007</v>
      </c>
      <c r="J561">
        <v>-0.2</v>
      </c>
      <c r="K561">
        <v>9.1999999999999993</v>
      </c>
      <c r="L561">
        <v>8.1999999999999993</v>
      </c>
      <c r="M561">
        <v>1</v>
      </c>
      <c r="N561" t="s">
        <v>53</v>
      </c>
      <c r="O561" t="s">
        <v>48</v>
      </c>
    </row>
    <row r="562" spans="1:15" x14ac:dyDescent="0.35">
      <c r="A562" t="s">
        <v>79</v>
      </c>
      <c r="B562" t="s">
        <v>80</v>
      </c>
      <c r="C562">
        <v>2017</v>
      </c>
      <c r="D562">
        <v>6</v>
      </c>
      <c r="E562">
        <v>10</v>
      </c>
      <c r="F562">
        <v>281</v>
      </c>
      <c r="G562">
        <v>393</v>
      </c>
      <c r="H562">
        <v>-112</v>
      </c>
      <c r="I562">
        <v>-7</v>
      </c>
      <c r="J562">
        <v>0.7</v>
      </c>
      <c r="K562">
        <v>-6.3</v>
      </c>
      <c r="L562">
        <v>-3.9</v>
      </c>
      <c r="M562">
        <v>-2.4</v>
      </c>
      <c r="N562" t="s">
        <v>47</v>
      </c>
      <c r="O562" t="s">
        <v>48</v>
      </c>
    </row>
    <row r="563" spans="1:15" x14ac:dyDescent="0.35">
      <c r="A563" t="s">
        <v>81</v>
      </c>
      <c r="B563" t="s">
        <v>82</v>
      </c>
      <c r="C563">
        <v>2017</v>
      </c>
      <c r="D563">
        <v>13</v>
      </c>
      <c r="E563">
        <v>3</v>
      </c>
      <c r="F563">
        <v>382</v>
      </c>
      <c r="G563">
        <v>252</v>
      </c>
      <c r="H563">
        <v>130</v>
      </c>
      <c r="I563">
        <v>8.1</v>
      </c>
      <c r="J563">
        <v>1</v>
      </c>
      <c r="K563">
        <v>9.1</v>
      </c>
      <c r="L563">
        <v>2.2999999999999998</v>
      </c>
      <c r="M563">
        <v>6.8</v>
      </c>
      <c r="N563" t="s">
        <v>53</v>
      </c>
      <c r="O563" t="s">
        <v>48</v>
      </c>
    </row>
    <row r="564" spans="1:15" x14ac:dyDescent="0.35">
      <c r="A564" t="s">
        <v>83</v>
      </c>
      <c r="B564" t="s">
        <v>84</v>
      </c>
      <c r="C564">
        <v>2017</v>
      </c>
      <c r="D564">
        <v>13</v>
      </c>
      <c r="E564">
        <v>3</v>
      </c>
      <c r="F564">
        <v>458</v>
      </c>
      <c r="G564">
        <v>296</v>
      </c>
      <c r="H564">
        <v>162</v>
      </c>
      <c r="I564">
        <v>10.1</v>
      </c>
      <c r="J564">
        <v>-1.2</v>
      </c>
      <c r="K564">
        <v>8.9</v>
      </c>
      <c r="L564">
        <v>6.3</v>
      </c>
      <c r="M564">
        <v>2.6</v>
      </c>
      <c r="N564" t="s">
        <v>53</v>
      </c>
      <c r="O564" t="s">
        <v>48</v>
      </c>
    </row>
    <row r="565" spans="1:15" x14ac:dyDescent="0.35">
      <c r="A565" t="s">
        <v>85</v>
      </c>
      <c r="B565" t="s">
        <v>86</v>
      </c>
      <c r="C565">
        <v>2017</v>
      </c>
      <c r="D565">
        <v>11</v>
      </c>
      <c r="E565">
        <v>5</v>
      </c>
      <c r="F565">
        <v>448</v>
      </c>
      <c r="G565">
        <v>326</v>
      </c>
      <c r="H565">
        <v>122</v>
      </c>
      <c r="I565">
        <v>7.6</v>
      </c>
      <c r="J565">
        <v>1.5</v>
      </c>
      <c r="K565">
        <v>9.1999999999999993</v>
      </c>
      <c r="L565">
        <v>7</v>
      </c>
      <c r="M565">
        <v>2.2000000000000002</v>
      </c>
      <c r="N565" t="s">
        <v>53</v>
      </c>
      <c r="O565" t="s">
        <v>48</v>
      </c>
    </row>
    <row r="566" spans="1:15" x14ac:dyDescent="0.35">
      <c r="A566" t="s">
        <v>87</v>
      </c>
      <c r="B566" t="s">
        <v>88</v>
      </c>
      <c r="C566">
        <v>2017</v>
      </c>
      <c r="D566">
        <v>5</v>
      </c>
      <c r="E566">
        <v>11</v>
      </c>
      <c r="F566">
        <v>298</v>
      </c>
      <c r="G566">
        <v>382</v>
      </c>
      <c r="H566">
        <v>-84</v>
      </c>
      <c r="I566">
        <v>-5.3</v>
      </c>
      <c r="J566">
        <v>0.3</v>
      </c>
      <c r="K566">
        <v>-4.9000000000000004</v>
      </c>
      <c r="L566">
        <v>-2.9</v>
      </c>
      <c r="M566">
        <v>-2.1</v>
      </c>
      <c r="N566" t="s">
        <v>47</v>
      </c>
      <c r="O566" t="s">
        <v>48</v>
      </c>
    </row>
    <row r="567" spans="1:15" x14ac:dyDescent="0.35">
      <c r="A567" t="s">
        <v>87</v>
      </c>
      <c r="B567" t="s">
        <v>89</v>
      </c>
      <c r="C567">
        <v>2017</v>
      </c>
      <c r="D567">
        <v>3</v>
      </c>
      <c r="E567">
        <v>13</v>
      </c>
      <c r="F567">
        <v>246</v>
      </c>
      <c r="G567">
        <v>388</v>
      </c>
      <c r="H567">
        <v>-142</v>
      </c>
      <c r="I567">
        <v>-8.9</v>
      </c>
      <c r="J567">
        <v>1.3</v>
      </c>
      <c r="K567">
        <v>-7.6</v>
      </c>
      <c r="L567">
        <v>-6.4</v>
      </c>
      <c r="M567">
        <v>-1.2</v>
      </c>
      <c r="N567" t="s">
        <v>47</v>
      </c>
      <c r="O567" t="s">
        <v>48</v>
      </c>
    </row>
    <row r="568" spans="1:15" x14ac:dyDescent="0.35">
      <c r="A568" t="s">
        <v>90</v>
      </c>
      <c r="B568" t="s">
        <v>91</v>
      </c>
      <c r="C568">
        <v>2017</v>
      </c>
      <c r="D568">
        <v>6</v>
      </c>
      <c r="E568">
        <v>10</v>
      </c>
      <c r="F568">
        <v>301</v>
      </c>
      <c r="G568">
        <v>373</v>
      </c>
      <c r="H568">
        <v>-72</v>
      </c>
      <c r="I568">
        <v>-4.5</v>
      </c>
      <c r="J568">
        <v>-0.2</v>
      </c>
      <c r="K568">
        <v>-4.7</v>
      </c>
      <c r="L568">
        <v>-3</v>
      </c>
      <c r="M568">
        <v>-1.8</v>
      </c>
      <c r="N568" t="s">
        <v>47</v>
      </c>
      <c r="O568" t="s">
        <v>48</v>
      </c>
    </row>
    <row r="569" spans="1:15" x14ac:dyDescent="0.35">
      <c r="A569" t="s">
        <v>92</v>
      </c>
      <c r="B569" t="s">
        <v>93</v>
      </c>
      <c r="C569">
        <v>2017</v>
      </c>
      <c r="D569">
        <v>13</v>
      </c>
      <c r="E569">
        <v>3</v>
      </c>
      <c r="F569">
        <v>457</v>
      </c>
      <c r="G569">
        <v>295</v>
      </c>
      <c r="H569">
        <v>162</v>
      </c>
      <c r="I569">
        <v>10.1</v>
      </c>
      <c r="J569">
        <v>-0.7</v>
      </c>
      <c r="K569">
        <v>9.4</v>
      </c>
      <c r="L569">
        <v>7</v>
      </c>
      <c r="M569">
        <v>2.5</v>
      </c>
      <c r="N569" t="s">
        <v>53</v>
      </c>
      <c r="O569" t="s">
        <v>54</v>
      </c>
    </row>
    <row r="570" spans="1:15" x14ac:dyDescent="0.35">
      <c r="A570" t="s">
        <v>94</v>
      </c>
      <c r="B570" t="s">
        <v>95</v>
      </c>
      <c r="C570">
        <v>2017</v>
      </c>
      <c r="D570">
        <v>13</v>
      </c>
      <c r="E570">
        <v>3</v>
      </c>
      <c r="F570">
        <v>406</v>
      </c>
      <c r="G570">
        <v>308</v>
      </c>
      <c r="H570">
        <v>98</v>
      </c>
      <c r="I570">
        <v>6.1</v>
      </c>
      <c r="J570">
        <v>-1.1000000000000001</v>
      </c>
      <c r="K570">
        <v>5</v>
      </c>
      <c r="L570">
        <v>3.2</v>
      </c>
      <c r="M570">
        <v>1.8</v>
      </c>
      <c r="N570" t="s">
        <v>53</v>
      </c>
      <c r="O570" t="s">
        <v>48</v>
      </c>
    </row>
    <row r="571" spans="1:15" x14ac:dyDescent="0.35">
      <c r="A571" t="s">
        <v>98</v>
      </c>
      <c r="B571" t="s">
        <v>99</v>
      </c>
      <c r="C571">
        <v>2017</v>
      </c>
      <c r="D571">
        <v>6</v>
      </c>
      <c r="E571">
        <v>10</v>
      </c>
      <c r="F571">
        <v>331</v>
      </c>
      <c r="G571">
        <v>383</v>
      </c>
      <c r="H571">
        <v>-52</v>
      </c>
      <c r="I571">
        <v>-3.3</v>
      </c>
      <c r="J571">
        <v>0.4</v>
      </c>
      <c r="K571">
        <v>-2.9</v>
      </c>
      <c r="L571">
        <v>-0.8</v>
      </c>
      <c r="M571">
        <v>-2.1</v>
      </c>
      <c r="N571" t="s">
        <v>47</v>
      </c>
      <c r="O571" t="s">
        <v>48</v>
      </c>
    </row>
    <row r="572" spans="1:15" x14ac:dyDescent="0.35">
      <c r="A572" t="s">
        <v>100</v>
      </c>
      <c r="B572" t="s">
        <v>101</v>
      </c>
      <c r="C572">
        <v>2017</v>
      </c>
      <c r="D572">
        <v>9</v>
      </c>
      <c r="E572">
        <v>7</v>
      </c>
      <c r="F572">
        <v>366</v>
      </c>
      <c r="G572">
        <v>332</v>
      </c>
      <c r="H572">
        <v>34</v>
      </c>
      <c r="I572">
        <v>2.1</v>
      </c>
      <c r="J572">
        <v>-0.2</v>
      </c>
      <c r="K572">
        <v>1.9</v>
      </c>
      <c r="L572">
        <v>0.7</v>
      </c>
      <c r="M572">
        <v>1.2</v>
      </c>
      <c r="N572" t="s">
        <v>47</v>
      </c>
      <c r="O572" t="s">
        <v>48</v>
      </c>
    </row>
    <row r="573" spans="1:15" x14ac:dyDescent="0.35">
      <c r="A573" t="s">
        <v>104</v>
      </c>
      <c r="B573" t="s">
        <v>105</v>
      </c>
      <c r="C573">
        <v>2017</v>
      </c>
      <c r="D573">
        <v>5</v>
      </c>
      <c r="E573">
        <v>11</v>
      </c>
      <c r="F573">
        <v>335</v>
      </c>
      <c r="G573">
        <v>382</v>
      </c>
      <c r="H573">
        <v>-47</v>
      </c>
      <c r="I573">
        <v>-2.9</v>
      </c>
      <c r="J573">
        <v>1.7</v>
      </c>
      <c r="K573">
        <v>-1.3</v>
      </c>
      <c r="L573">
        <v>0.4</v>
      </c>
      <c r="M573">
        <v>-1.7</v>
      </c>
      <c r="N573" t="s">
        <v>47</v>
      </c>
      <c r="O573" t="s">
        <v>48</v>
      </c>
    </row>
    <row r="574" spans="1:15" x14ac:dyDescent="0.35">
      <c r="A574" t="s">
        <v>106</v>
      </c>
      <c r="B574" t="s">
        <v>107</v>
      </c>
      <c r="C574">
        <v>2017</v>
      </c>
      <c r="D574">
        <v>9</v>
      </c>
      <c r="E574">
        <v>7</v>
      </c>
      <c r="F574">
        <v>334</v>
      </c>
      <c r="G574">
        <v>356</v>
      </c>
      <c r="H574">
        <v>-22</v>
      </c>
      <c r="I574">
        <v>-1.4</v>
      </c>
      <c r="J574">
        <v>-2.1</v>
      </c>
      <c r="K574">
        <v>-3.5</v>
      </c>
      <c r="L574">
        <v>-2</v>
      </c>
      <c r="M574">
        <v>-1.5</v>
      </c>
      <c r="N574" t="s">
        <v>53</v>
      </c>
      <c r="O574" t="s">
        <v>48</v>
      </c>
    </row>
    <row r="575" spans="1:15" x14ac:dyDescent="0.35">
      <c r="A575" t="s">
        <v>108</v>
      </c>
      <c r="B575" t="s">
        <v>109</v>
      </c>
      <c r="C575">
        <v>2017</v>
      </c>
      <c r="D575">
        <v>7</v>
      </c>
      <c r="E575">
        <v>9</v>
      </c>
      <c r="F575">
        <v>342</v>
      </c>
      <c r="G575">
        <v>388</v>
      </c>
      <c r="H575">
        <v>-46</v>
      </c>
      <c r="I575">
        <v>-2.9</v>
      </c>
      <c r="J575">
        <v>1.6</v>
      </c>
      <c r="K575">
        <v>-1.3</v>
      </c>
      <c r="L575">
        <v>0.5</v>
      </c>
      <c r="M575">
        <v>-1.8</v>
      </c>
      <c r="N575" t="s">
        <v>47</v>
      </c>
      <c r="O575" t="s">
        <v>48</v>
      </c>
    </row>
    <row r="576" spans="1:15" x14ac:dyDescent="0.35">
      <c r="A576" t="s">
        <v>45</v>
      </c>
      <c r="B576" t="s">
        <v>46</v>
      </c>
      <c r="C576">
        <v>2018</v>
      </c>
      <c r="D576">
        <v>3</v>
      </c>
      <c r="E576">
        <v>13</v>
      </c>
      <c r="F576">
        <v>225</v>
      </c>
      <c r="G576">
        <v>425</v>
      </c>
      <c r="H576">
        <v>-200</v>
      </c>
      <c r="I576">
        <v>-12.5</v>
      </c>
      <c r="J576">
        <v>1</v>
      </c>
      <c r="K576">
        <v>-11.5</v>
      </c>
      <c r="L576">
        <v>-9.6</v>
      </c>
      <c r="M576">
        <v>-1.9</v>
      </c>
      <c r="N576" t="s">
        <v>47</v>
      </c>
      <c r="O576" t="s">
        <v>48</v>
      </c>
    </row>
    <row r="577" spans="1:15" x14ac:dyDescent="0.35">
      <c r="A577" t="s">
        <v>49</v>
      </c>
      <c r="B577" t="s">
        <v>50</v>
      </c>
      <c r="C577">
        <v>2018</v>
      </c>
      <c r="D577">
        <v>7</v>
      </c>
      <c r="E577">
        <v>9</v>
      </c>
      <c r="F577">
        <v>414</v>
      </c>
      <c r="G577">
        <v>423</v>
      </c>
      <c r="H577">
        <v>-9</v>
      </c>
      <c r="I577">
        <v>-0.6</v>
      </c>
      <c r="J577">
        <v>0.4</v>
      </c>
      <c r="K577">
        <v>-0.1</v>
      </c>
      <c r="L577">
        <v>2.5</v>
      </c>
      <c r="M577">
        <v>-2.6</v>
      </c>
      <c r="N577" t="s">
        <v>47</v>
      </c>
      <c r="O577" t="s">
        <v>48</v>
      </c>
    </row>
    <row r="578" spans="1:15" x14ac:dyDescent="0.35">
      <c r="A578" t="s">
        <v>51</v>
      </c>
      <c r="B578" t="s">
        <v>52</v>
      </c>
      <c r="C578">
        <v>2018</v>
      </c>
      <c r="D578">
        <v>10</v>
      </c>
      <c r="E578">
        <v>6</v>
      </c>
      <c r="F578">
        <v>389</v>
      </c>
      <c r="G578">
        <v>287</v>
      </c>
      <c r="H578">
        <v>102</v>
      </c>
      <c r="I578">
        <v>6.4</v>
      </c>
      <c r="J578">
        <v>0.6</v>
      </c>
      <c r="K578">
        <v>7</v>
      </c>
      <c r="L578">
        <v>0.6</v>
      </c>
      <c r="M578">
        <v>6.4</v>
      </c>
      <c r="N578" t="s">
        <v>53</v>
      </c>
      <c r="O578" t="s">
        <v>48</v>
      </c>
    </row>
    <row r="579" spans="1:15" x14ac:dyDescent="0.35">
      <c r="A579" t="s">
        <v>55</v>
      </c>
      <c r="B579" t="s">
        <v>56</v>
      </c>
      <c r="C579">
        <v>2018</v>
      </c>
      <c r="D579">
        <v>6</v>
      </c>
      <c r="E579">
        <v>10</v>
      </c>
      <c r="F579">
        <v>269</v>
      </c>
      <c r="G579">
        <v>374</v>
      </c>
      <c r="H579">
        <v>-105</v>
      </c>
      <c r="I579">
        <v>-6.6</v>
      </c>
      <c r="J579">
        <v>-0.3</v>
      </c>
      <c r="K579">
        <v>-6.9</v>
      </c>
      <c r="L579">
        <v>-6.3</v>
      </c>
      <c r="M579">
        <v>-0.6</v>
      </c>
      <c r="N579" t="s">
        <v>47</v>
      </c>
      <c r="O579" t="s">
        <v>48</v>
      </c>
    </row>
    <row r="580" spans="1:15" x14ac:dyDescent="0.35">
      <c r="A580" t="s">
        <v>57</v>
      </c>
      <c r="B580" t="s">
        <v>58</v>
      </c>
      <c r="C580">
        <v>2018</v>
      </c>
      <c r="D580">
        <v>7</v>
      </c>
      <c r="E580">
        <v>9</v>
      </c>
      <c r="F580">
        <v>376</v>
      </c>
      <c r="G580">
        <v>382</v>
      </c>
      <c r="H580">
        <v>-6</v>
      </c>
      <c r="I580">
        <v>-0.4</v>
      </c>
      <c r="J580">
        <v>1.3</v>
      </c>
      <c r="K580">
        <v>0.9</v>
      </c>
      <c r="L580">
        <v>0.1</v>
      </c>
      <c r="M580">
        <v>0.8</v>
      </c>
      <c r="N580" t="s">
        <v>47</v>
      </c>
      <c r="O580" t="s">
        <v>48</v>
      </c>
    </row>
    <row r="581" spans="1:15" x14ac:dyDescent="0.35">
      <c r="A581" t="s">
        <v>59</v>
      </c>
      <c r="B581" t="s">
        <v>60</v>
      </c>
      <c r="C581">
        <v>2018</v>
      </c>
      <c r="D581">
        <v>12</v>
      </c>
      <c r="E581">
        <v>4</v>
      </c>
      <c r="F581">
        <v>421</v>
      </c>
      <c r="G581">
        <v>283</v>
      </c>
      <c r="H581">
        <v>138</v>
      </c>
      <c r="I581">
        <v>8.6</v>
      </c>
      <c r="J581">
        <v>-2.2999999999999998</v>
      </c>
      <c r="K581">
        <v>6.3</v>
      </c>
      <c r="L581">
        <v>1.5</v>
      </c>
      <c r="M581">
        <v>4.8</v>
      </c>
      <c r="N581" t="s">
        <v>53</v>
      </c>
      <c r="O581" t="s">
        <v>48</v>
      </c>
    </row>
    <row r="582" spans="1:15" x14ac:dyDescent="0.35">
      <c r="A582" t="s">
        <v>61</v>
      </c>
      <c r="B582" t="s">
        <v>62</v>
      </c>
      <c r="C582">
        <v>2018</v>
      </c>
      <c r="D582">
        <v>6</v>
      </c>
      <c r="E582">
        <v>10</v>
      </c>
      <c r="F582">
        <v>368</v>
      </c>
      <c r="G582">
        <v>455</v>
      </c>
      <c r="H582">
        <v>-87</v>
      </c>
      <c r="I582">
        <v>-5.4</v>
      </c>
      <c r="J582">
        <v>2</v>
      </c>
      <c r="K582">
        <v>-3.4</v>
      </c>
      <c r="L582">
        <v>0</v>
      </c>
      <c r="M582">
        <v>-3.4</v>
      </c>
      <c r="N582" t="s">
        <v>47</v>
      </c>
      <c r="O582" t="s">
        <v>48</v>
      </c>
    </row>
    <row r="583" spans="1:15" x14ac:dyDescent="0.35">
      <c r="A583" t="s">
        <v>63</v>
      </c>
      <c r="B583" t="s">
        <v>64</v>
      </c>
      <c r="C583">
        <v>2018</v>
      </c>
      <c r="D583">
        <v>7</v>
      </c>
      <c r="E583">
        <v>8</v>
      </c>
      <c r="F583">
        <v>359</v>
      </c>
      <c r="G583">
        <v>392</v>
      </c>
      <c r="H583">
        <v>-33</v>
      </c>
      <c r="I583">
        <v>-2.1</v>
      </c>
      <c r="J583">
        <v>1.7</v>
      </c>
      <c r="K583">
        <v>-0.3</v>
      </c>
      <c r="L583">
        <v>-1</v>
      </c>
      <c r="M583">
        <v>0.6</v>
      </c>
      <c r="N583" t="s">
        <v>47</v>
      </c>
      <c r="O583" t="s">
        <v>48</v>
      </c>
    </row>
    <row r="584" spans="1:15" x14ac:dyDescent="0.35">
      <c r="A584" t="s">
        <v>65</v>
      </c>
      <c r="B584" t="s">
        <v>66</v>
      </c>
      <c r="C584">
        <v>2018</v>
      </c>
      <c r="D584">
        <v>10</v>
      </c>
      <c r="E584">
        <v>6</v>
      </c>
      <c r="F584">
        <v>339</v>
      </c>
      <c r="G584">
        <v>324</v>
      </c>
      <c r="H584">
        <v>15</v>
      </c>
      <c r="I584">
        <v>0.9</v>
      </c>
      <c r="J584">
        <v>0.2</v>
      </c>
      <c r="K584">
        <v>1.1000000000000001</v>
      </c>
      <c r="L584">
        <v>-1.9</v>
      </c>
      <c r="M584">
        <v>2.9</v>
      </c>
      <c r="N584" t="s">
        <v>53</v>
      </c>
      <c r="O584" t="s">
        <v>48</v>
      </c>
    </row>
    <row r="585" spans="1:15" x14ac:dyDescent="0.35">
      <c r="A585" t="s">
        <v>67</v>
      </c>
      <c r="B585" t="s">
        <v>68</v>
      </c>
      <c r="C585">
        <v>2018</v>
      </c>
      <c r="D585">
        <v>6</v>
      </c>
      <c r="E585">
        <v>10</v>
      </c>
      <c r="F585">
        <v>329</v>
      </c>
      <c r="G585">
        <v>349</v>
      </c>
      <c r="H585">
        <v>-20</v>
      </c>
      <c r="I585">
        <v>-1.3</v>
      </c>
      <c r="J585">
        <v>0.7</v>
      </c>
      <c r="K585">
        <v>-0.5</v>
      </c>
      <c r="L585">
        <v>-3.6</v>
      </c>
      <c r="M585">
        <v>3.1</v>
      </c>
      <c r="N585" t="s">
        <v>47</v>
      </c>
      <c r="O585" t="s">
        <v>48</v>
      </c>
    </row>
    <row r="586" spans="1:15" x14ac:dyDescent="0.35">
      <c r="A586" t="s">
        <v>69</v>
      </c>
      <c r="B586" t="s">
        <v>70</v>
      </c>
      <c r="C586">
        <v>2018</v>
      </c>
      <c r="D586">
        <v>6</v>
      </c>
      <c r="E586">
        <v>10</v>
      </c>
      <c r="F586">
        <v>324</v>
      </c>
      <c r="G586">
        <v>360</v>
      </c>
      <c r="H586">
        <v>-36</v>
      </c>
      <c r="I586">
        <v>-2.2999999999999998</v>
      </c>
      <c r="J586">
        <v>-0.8</v>
      </c>
      <c r="K586">
        <v>-3</v>
      </c>
      <c r="L586">
        <v>-3.3</v>
      </c>
      <c r="M586">
        <v>0.3</v>
      </c>
      <c r="N586" t="s">
        <v>47</v>
      </c>
      <c r="O586" t="s">
        <v>48</v>
      </c>
    </row>
    <row r="587" spans="1:15" x14ac:dyDescent="0.35">
      <c r="A587" t="s">
        <v>71</v>
      </c>
      <c r="B587" t="s">
        <v>72</v>
      </c>
      <c r="C587">
        <v>2018</v>
      </c>
      <c r="D587">
        <v>6</v>
      </c>
      <c r="E587">
        <v>9</v>
      </c>
      <c r="F587">
        <v>376</v>
      </c>
      <c r="G587">
        <v>400</v>
      </c>
      <c r="H587">
        <v>-24</v>
      </c>
      <c r="I587">
        <v>-1.5</v>
      </c>
      <c r="J587">
        <v>-1.2</v>
      </c>
      <c r="K587">
        <v>-2.7</v>
      </c>
      <c r="L587">
        <v>0</v>
      </c>
      <c r="M587">
        <v>-2.7</v>
      </c>
      <c r="N587" t="s">
        <v>47</v>
      </c>
      <c r="O587" t="s">
        <v>48</v>
      </c>
    </row>
    <row r="588" spans="1:15" x14ac:dyDescent="0.35">
      <c r="A588" t="s">
        <v>110</v>
      </c>
      <c r="B588" t="s">
        <v>111</v>
      </c>
      <c r="C588">
        <v>2018</v>
      </c>
      <c r="D588">
        <v>11</v>
      </c>
      <c r="E588">
        <v>5</v>
      </c>
      <c r="F588">
        <v>402</v>
      </c>
      <c r="G588">
        <v>316</v>
      </c>
      <c r="H588">
        <v>86</v>
      </c>
      <c r="I588">
        <v>5.4</v>
      </c>
      <c r="J588">
        <v>-1.5</v>
      </c>
      <c r="K588">
        <v>3.8</v>
      </c>
      <c r="L588">
        <v>2.4</v>
      </c>
      <c r="M588">
        <v>1.4</v>
      </c>
      <c r="N588" t="s">
        <v>53</v>
      </c>
      <c r="O588" t="s">
        <v>48</v>
      </c>
    </row>
    <row r="589" spans="1:15" x14ac:dyDescent="0.35">
      <c r="A589" t="s">
        <v>73</v>
      </c>
      <c r="B589" t="s">
        <v>74</v>
      </c>
      <c r="C589">
        <v>2018</v>
      </c>
      <c r="D589">
        <v>10</v>
      </c>
      <c r="E589">
        <v>6</v>
      </c>
      <c r="F589">
        <v>433</v>
      </c>
      <c r="G589">
        <v>344</v>
      </c>
      <c r="H589">
        <v>89</v>
      </c>
      <c r="I589">
        <v>5.6</v>
      </c>
      <c r="J589">
        <v>-2.2000000000000002</v>
      </c>
      <c r="K589">
        <v>3.4</v>
      </c>
      <c r="L589">
        <v>3.9</v>
      </c>
      <c r="M589">
        <v>-0.6</v>
      </c>
      <c r="N589" t="s">
        <v>53</v>
      </c>
      <c r="O589" t="s">
        <v>48</v>
      </c>
    </row>
    <row r="590" spans="1:15" x14ac:dyDescent="0.35">
      <c r="A590" t="s">
        <v>75</v>
      </c>
      <c r="B590" t="s">
        <v>76</v>
      </c>
      <c r="C590">
        <v>2018</v>
      </c>
      <c r="D590">
        <v>5</v>
      </c>
      <c r="E590">
        <v>11</v>
      </c>
      <c r="F590">
        <v>245</v>
      </c>
      <c r="G590">
        <v>316</v>
      </c>
      <c r="H590">
        <v>-71</v>
      </c>
      <c r="I590">
        <v>-4.4000000000000004</v>
      </c>
      <c r="J590">
        <v>0.4</v>
      </c>
      <c r="K590">
        <v>-4</v>
      </c>
      <c r="L590">
        <v>-8.1</v>
      </c>
      <c r="M590">
        <v>4</v>
      </c>
      <c r="N590" t="s">
        <v>47</v>
      </c>
      <c r="O590" t="s">
        <v>48</v>
      </c>
    </row>
    <row r="591" spans="1:15" x14ac:dyDescent="0.35">
      <c r="A591" t="s">
        <v>77</v>
      </c>
      <c r="B591" t="s">
        <v>78</v>
      </c>
      <c r="C591">
        <v>2018</v>
      </c>
      <c r="D591">
        <v>12</v>
      </c>
      <c r="E591">
        <v>4</v>
      </c>
      <c r="F591">
        <v>565</v>
      </c>
      <c r="G591">
        <v>421</v>
      </c>
      <c r="H591">
        <v>144</v>
      </c>
      <c r="I591">
        <v>9</v>
      </c>
      <c r="J591">
        <v>-0.1</v>
      </c>
      <c r="K591">
        <v>8.9</v>
      </c>
      <c r="L591">
        <v>12.6</v>
      </c>
      <c r="M591">
        <v>-3.8</v>
      </c>
      <c r="N591" t="s">
        <v>53</v>
      </c>
      <c r="O591" t="s">
        <v>48</v>
      </c>
    </row>
    <row r="592" spans="1:15" x14ac:dyDescent="0.35">
      <c r="A592" t="s">
        <v>112</v>
      </c>
      <c r="B592" t="s">
        <v>97</v>
      </c>
      <c r="C592">
        <v>2018</v>
      </c>
      <c r="D592">
        <v>12</v>
      </c>
      <c r="E592">
        <v>4</v>
      </c>
      <c r="F592">
        <v>428</v>
      </c>
      <c r="G592">
        <v>329</v>
      </c>
      <c r="H592">
        <v>99</v>
      </c>
      <c r="I592">
        <v>6.2</v>
      </c>
      <c r="J592">
        <v>-0.2</v>
      </c>
      <c r="K592">
        <v>6</v>
      </c>
      <c r="L592">
        <v>3</v>
      </c>
      <c r="M592">
        <v>2.9</v>
      </c>
      <c r="N592" t="s">
        <v>53</v>
      </c>
      <c r="O592" t="s">
        <v>48</v>
      </c>
    </row>
    <row r="593" spans="1:15" x14ac:dyDescent="0.35">
      <c r="A593" t="s">
        <v>112</v>
      </c>
      <c r="B593" t="s">
        <v>103</v>
      </c>
      <c r="C593">
        <v>2018</v>
      </c>
      <c r="D593">
        <v>13</v>
      </c>
      <c r="E593">
        <v>3</v>
      </c>
      <c r="F593">
        <v>527</v>
      </c>
      <c r="G593">
        <v>384</v>
      </c>
      <c r="H593">
        <v>143</v>
      </c>
      <c r="I593">
        <v>8.9</v>
      </c>
      <c r="J593">
        <v>-0.4</v>
      </c>
      <c r="K593">
        <v>8.5</v>
      </c>
      <c r="L593">
        <v>9.5</v>
      </c>
      <c r="M593">
        <v>-1.1000000000000001</v>
      </c>
      <c r="N593" t="s">
        <v>53</v>
      </c>
      <c r="O593" t="s">
        <v>48</v>
      </c>
    </row>
    <row r="594" spans="1:15" x14ac:dyDescent="0.35">
      <c r="A594" t="s">
        <v>79</v>
      </c>
      <c r="B594" t="s">
        <v>80</v>
      </c>
      <c r="C594">
        <v>2018</v>
      </c>
      <c r="D594">
        <v>7</v>
      </c>
      <c r="E594">
        <v>9</v>
      </c>
      <c r="F594">
        <v>319</v>
      </c>
      <c r="G594">
        <v>433</v>
      </c>
      <c r="H594">
        <v>-114</v>
      </c>
      <c r="I594">
        <v>-7.1</v>
      </c>
      <c r="J594">
        <v>-1.7</v>
      </c>
      <c r="K594">
        <v>-8.8000000000000007</v>
      </c>
      <c r="L594">
        <v>-3.6</v>
      </c>
      <c r="M594">
        <v>-5.2</v>
      </c>
      <c r="N594" t="s">
        <v>47</v>
      </c>
      <c r="O594" t="s">
        <v>48</v>
      </c>
    </row>
    <row r="595" spans="1:15" x14ac:dyDescent="0.35">
      <c r="A595" t="s">
        <v>81</v>
      </c>
      <c r="B595" t="s">
        <v>82</v>
      </c>
      <c r="C595">
        <v>2018</v>
      </c>
      <c r="D595">
        <v>8</v>
      </c>
      <c r="E595">
        <v>7</v>
      </c>
      <c r="F595">
        <v>360</v>
      </c>
      <c r="G595">
        <v>341</v>
      </c>
      <c r="H595">
        <v>19</v>
      </c>
      <c r="I595">
        <v>1.2</v>
      </c>
      <c r="J595">
        <v>-0.6</v>
      </c>
      <c r="K595">
        <v>0.6</v>
      </c>
      <c r="L595">
        <v>-1.2</v>
      </c>
      <c r="M595">
        <v>1.8</v>
      </c>
      <c r="N595" t="s">
        <v>47</v>
      </c>
      <c r="O595" t="s">
        <v>48</v>
      </c>
    </row>
    <row r="596" spans="1:15" x14ac:dyDescent="0.35">
      <c r="A596" t="s">
        <v>83</v>
      </c>
      <c r="B596" t="s">
        <v>84</v>
      </c>
      <c r="C596">
        <v>2018</v>
      </c>
      <c r="D596">
        <v>11</v>
      </c>
      <c r="E596">
        <v>5</v>
      </c>
      <c r="F596">
        <v>436</v>
      </c>
      <c r="G596">
        <v>325</v>
      </c>
      <c r="H596">
        <v>111</v>
      </c>
      <c r="I596">
        <v>6.9</v>
      </c>
      <c r="J596">
        <v>-1.8</v>
      </c>
      <c r="K596">
        <v>5.2</v>
      </c>
      <c r="L596">
        <v>3.1</v>
      </c>
      <c r="M596">
        <v>2.1</v>
      </c>
      <c r="N596" t="s">
        <v>53</v>
      </c>
      <c r="O596" t="s">
        <v>54</v>
      </c>
    </row>
    <row r="597" spans="1:15" x14ac:dyDescent="0.35">
      <c r="A597" t="s">
        <v>85</v>
      </c>
      <c r="B597" t="s">
        <v>86</v>
      </c>
      <c r="C597">
        <v>2018</v>
      </c>
      <c r="D597">
        <v>13</v>
      </c>
      <c r="E597">
        <v>3</v>
      </c>
      <c r="F597">
        <v>504</v>
      </c>
      <c r="G597">
        <v>353</v>
      </c>
      <c r="H597">
        <v>151</v>
      </c>
      <c r="I597">
        <v>9.4</v>
      </c>
      <c r="J597">
        <v>0.6</v>
      </c>
      <c r="K597">
        <v>10.1</v>
      </c>
      <c r="L597">
        <v>7.9</v>
      </c>
      <c r="M597">
        <v>2.2000000000000002</v>
      </c>
      <c r="N597" t="s">
        <v>53</v>
      </c>
      <c r="O597" t="s">
        <v>48</v>
      </c>
    </row>
    <row r="598" spans="1:15" x14ac:dyDescent="0.35">
      <c r="A598" t="s">
        <v>87</v>
      </c>
      <c r="B598" t="s">
        <v>88</v>
      </c>
      <c r="C598">
        <v>2018</v>
      </c>
      <c r="D598">
        <v>4</v>
      </c>
      <c r="E598">
        <v>12</v>
      </c>
      <c r="F598">
        <v>333</v>
      </c>
      <c r="G598">
        <v>441</v>
      </c>
      <c r="H598">
        <v>-108</v>
      </c>
      <c r="I598">
        <v>-6.8</v>
      </c>
      <c r="J598">
        <v>-1.1000000000000001</v>
      </c>
      <c r="K598">
        <v>-7.8</v>
      </c>
      <c r="L598">
        <v>-2</v>
      </c>
      <c r="M598">
        <v>-5.9</v>
      </c>
      <c r="N598" t="s">
        <v>47</v>
      </c>
      <c r="O598" t="s">
        <v>48</v>
      </c>
    </row>
    <row r="599" spans="1:15" x14ac:dyDescent="0.35">
      <c r="A599" t="s">
        <v>87</v>
      </c>
      <c r="B599" t="s">
        <v>89</v>
      </c>
      <c r="C599">
        <v>2018</v>
      </c>
      <c r="D599">
        <v>5</v>
      </c>
      <c r="E599">
        <v>11</v>
      </c>
      <c r="F599">
        <v>369</v>
      </c>
      <c r="G599">
        <v>412</v>
      </c>
      <c r="H599">
        <v>-43</v>
      </c>
      <c r="I599">
        <v>-2.7</v>
      </c>
      <c r="J599">
        <v>0.5</v>
      </c>
      <c r="K599">
        <v>-2.2000000000000002</v>
      </c>
      <c r="L599">
        <v>0.8</v>
      </c>
      <c r="M599">
        <v>-2.9</v>
      </c>
      <c r="N599" t="s">
        <v>47</v>
      </c>
      <c r="O599" t="s">
        <v>48</v>
      </c>
    </row>
    <row r="600" spans="1:15" x14ac:dyDescent="0.35">
      <c r="A600" t="s">
        <v>90</v>
      </c>
      <c r="B600" t="s">
        <v>91</v>
      </c>
      <c r="C600">
        <v>2018</v>
      </c>
      <c r="D600">
        <v>4</v>
      </c>
      <c r="E600">
        <v>12</v>
      </c>
      <c r="F600">
        <v>290</v>
      </c>
      <c r="G600">
        <v>467</v>
      </c>
      <c r="H600">
        <v>-177</v>
      </c>
      <c r="I600">
        <v>-11.1</v>
      </c>
      <c r="J600">
        <v>1.8</v>
      </c>
      <c r="K600">
        <v>-9.3000000000000007</v>
      </c>
      <c r="L600">
        <v>-5.2</v>
      </c>
      <c r="M600">
        <v>-4.0999999999999996</v>
      </c>
      <c r="N600" t="s">
        <v>47</v>
      </c>
      <c r="O600" t="s">
        <v>48</v>
      </c>
    </row>
    <row r="601" spans="1:15" x14ac:dyDescent="0.35">
      <c r="A601" t="s">
        <v>92</v>
      </c>
      <c r="B601" t="s">
        <v>93</v>
      </c>
      <c r="C601">
        <v>2018</v>
      </c>
      <c r="D601">
        <v>9</v>
      </c>
      <c r="E601">
        <v>7</v>
      </c>
      <c r="F601">
        <v>367</v>
      </c>
      <c r="G601">
        <v>348</v>
      </c>
      <c r="H601">
        <v>19</v>
      </c>
      <c r="I601">
        <v>1.2</v>
      </c>
      <c r="J601">
        <v>0.5</v>
      </c>
      <c r="K601">
        <v>1.7</v>
      </c>
      <c r="L601">
        <v>0</v>
      </c>
      <c r="M601">
        <v>1.8</v>
      </c>
      <c r="N601" t="s">
        <v>53</v>
      </c>
      <c r="O601" t="s">
        <v>48</v>
      </c>
    </row>
    <row r="602" spans="1:15" x14ac:dyDescent="0.35">
      <c r="A602" t="s">
        <v>94</v>
      </c>
      <c r="B602" t="s">
        <v>95</v>
      </c>
      <c r="C602">
        <v>2018</v>
      </c>
      <c r="D602">
        <v>9</v>
      </c>
      <c r="E602">
        <v>6</v>
      </c>
      <c r="F602">
        <v>428</v>
      </c>
      <c r="G602">
        <v>360</v>
      </c>
      <c r="H602">
        <v>68</v>
      </c>
      <c r="I602">
        <v>4.3</v>
      </c>
      <c r="J602">
        <v>1.3</v>
      </c>
      <c r="K602">
        <v>5.6</v>
      </c>
      <c r="L602">
        <v>3.9</v>
      </c>
      <c r="M602">
        <v>1.7</v>
      </c>
      <c r="N602" t="s">
        <v>47</v>
      </c>
      <c r="O602" t="s">
        <v>48</v>
      </c>
    </row>
    <row r="603" spans="1:15" x14ac:dyDescent="0.35">
      <c r="A603" t="s">
        <v>98</v>
      </c>
      <c r="B603" t="s">
        <v>99</v>
      </c>
      <c r="C603">
        <v>2018</v>
      </c>
      <c r="D603">
        <v>4</v>
      </c>
      <c r="E603">
        <v>12</v>
      </c>
      <c r="F603">
        <v>342</v>
      </c>
      <c r="G603">
        <v>435</v>
      </c>
      <c r="H603">
        <v>-93</v>
      </c>
      <c r="I603">
        <v>-5.8</v>
      </c>
      <c r="J603">
        <v>0.3</v>
      </c>
      <c r="K603">
        <v>-5.5</v>
      </c>
      <c r="L603">
        <v>-2.5</v>
      </c>
      <c r="M603">
        <v>-3.1</v>
      </c>
      <c r="N603" t="s">
        <v>47</v>
      </c>
      <c r="O603" t="s">
        <v>48</v>
      </c>
    </row>
    <row r="604" spans="1:15" x14ac:dyDescent="0.35">
      <c r="A604" t="s">
        <v>100</v>
      </c>
      <c r="B604" t="s">
        <v>101</v>
      </c>
      <c r="C604">
        <v>2018</v>
      </c>
      <c r="D604">
        <v>10</v>
      </c>
      <c r="E604">
        <v>6</v>
      </c>
      <c r="F604">
        <v>428</v>
      </c>
      <c r="G604">
        <v>347</v>
      </c>
      <c r="H604">
        <v>81</v>
      </c>
      <c r="I604">
        <v>5.0999999999999996</v>
      </c>
      <c r="J604">
        <v>-0.6</v>
      </c>
      <c r="K604">
        <v>4.5</v>
      </c>
      <c r="L604">
        <v>3</v>
      </c>
      <c r="M604">
        <v>1.5</v>
      </c>
      <c r="N604" t="s">
        <v>53</v>
      </c>
      <c r="O604" t="s">
        <v>48</v>
      </c>
    </row>
    <row r="605" spans="1:15" x14ac:dyDescent="0.35">
      <c r="A605" t="s">
        <v>104</v>
      </c>
      <c r="B605" t="s">
        <v>105</v>
      </c>
      <c r="C605">
        <v>2018</v>
      </c>
      <c r="D605">
        <v>5</v>
      </c>
      <c r="E605">
        <v>11</v>
      </c>
      <c r="F605">
        <v>396</v>
      </c>
      <c r="G605">
        <v>464</v>
      </c>
      <c r="H605">
        <v>-68</v>
      </c>
      <c r="I605">
        <v>-4.3</v>
      </c>
      <c r="J605">
        <v>1.7</v>
      </c>
      <c r="K605">
        <v>-2.6</v>
      </c>
      <c r="L605">
        <v>2</v>
      </c>
      <c r="M605">
        <v>-4.5999999999999996</v>
      </c>
      <c r="N605" t="s">
        <v>47</v>
      </c>
      <c r="O605" t="s">
        <v>48</v>
      </c>
    </row>
    <row r="606" spans="1:15" x14ac:dyDescent="0.35">
      <c r="A606" t="s">
        <v>106</v>
      </c>
      <c r="B606" t="s">
        <v>107</v>
      </c>
      <c r="C606">
        <v>2018</v>
      </c>
      <c r="D606">
        <v>9</v>
      </c>
      <c r="E606">
        <v>7</v>
      </c>
      <c r="F606">
        <v>310</v>
      </c>
      <c r="G606">
        <v>303</v>
      </c>
      <c r="H606">
        <v>7</v>
      </c>
      <c r="I606">
        <v>0.4</v>
      </c>
      <c r="J606">
        <v>-0.2</v>
      </c>
      <c r="K606">
        <v>0.2</v>
      </c>
      <c r="L606">
        <v>-3.2</v>
      </c>
      <c r="M606">
        <v>3.5</v>
      </c>
      <c r="N606" t="s">
        <v>47</v>
      </c>
      <c r="O606" t="s">
        <v>48</v>
      </c>
    </row>
    <row r="607" spans="1:15" x14ac:dyDescent="0.35">
      <c r="A607" t="s">
        <v>108</v>
      </c>
      <c r="B607" t="s">
        <v>109</v>
      </c>
      <c r="C607">
        <v>2018</v>
      </c>
      <c r="D607">
        <v>7</v>
      </c>
      <c r="E607">
        <v>9</v>
      </c>
      <c r="F607">
        <v>281</v>
      </c>
      <c r="G607">
        <v>359</v>
      </c>
      <c r="H607">
        <v>-78</v>
      </c>
      <c r="I607">
        <v>-4.9000000000000004</v>
      </c>
      <c r="J607">
        <v>-0.1</v>
      </c>
      <c r="K607">
        <v>-4.9000000000000004</v>
      </c>
      <c r="L607">
        <v>-5.6</v>
      </c>
      <c r="M607">
        <v>0.6</v>
      </c>
      <c r="N607" t="s">
        <v>47</v>
      </c>
      <c r="O607" t="s">
        <v>48</v>
      </c>
    </row>
    <row r="608" spans="1:15" x14ac:dyDescent="0.35">
      <c r="A608" t="s">
        <v>45</v>
      </c>
      <c r="B608" t="s">
        <v>46</v>
      </c>
      <c r="C608">
        <v>2019</v>
      </c>
      <c r="D608">
        <v>5</v>
      </c>
      <c r="E608">
        <v>10</v>
      </c>
      <c r="F608">
        <v>361</v>
      </c>
      <c r="G608">
        <v>442</v>
      </c>
      <c r="H608">
        <v>-81</v>
      </c>
      <c r="I608">
        <v>-5.0999999999999996</v>
      </c>
      <c r="J608">
        <v>1.8</v>
      </c>
      <c r="K608">
        <v>-3.2</v>
      </c>
      <c r="L608">
        <v>-0.3</v>
      </c>
      <c r="M608">
        <v>-2.9</v>
      </c>
      <c r="N608" t="s">
        <v>47</v>
      </c>
      <c r="O608" t="s">
        <v>48</v>
      </c>
    </row>
    <row r="609" spans="1:15" x14ac:dyDescent="0.35">
      <c r="A609" t="s">
        <v>49</v>
      </c>
      <c r="B609" t="s">
        <v>50</v>
      </c>
      <c r="C609">
        <v>2019</v>
      </c>
      <c r="D609">
        <v>7</v>
      </c>
      <c r="E609">
        <v>9</v>
      </c>
      <c r="F609">
        <v>381</v>
      </c>
      <c r="G609">
        <v>399</v>
      </c>
      <c r="H609">
        <v>-18</v>
      </c>
      <c r="I609">
        <v>-1.1000000000000001</v>
      </c>
      <c r="J609">
        <v>1.1000000000000001</v>
      </c>
      <c r="K609">
        <v>-0.1</v>
      </c>
      <c r="L609">
        <v>0.3</v>
      </c>
      <c r="M609">
        <v>-0.4</v>
      </c>
      <c r="N609" t="s">
        <v>47</v>
      </c>
      <c r="O609" t="s">
        <v>48</v>
      </c>
    </row>
    <row r="610" spans="1:15" x14ac:dyDescent="0.35">
      <c r="A610" t="s">
        <v>51</v>
      </c>
      <c r="B610" t="s">
        <v>52</v>
      </c>
      <c r="C610">
        <v>2019</v>
      </c>
      <c r="D610">
        <v>14</v>
      </c>
      <c r="E610">
        <v>2</v>
      </c>
      <c r="F610">
        <v>531</v>
      </c>
      <c r="G610">
        <v>282</v>
      </c>
      <c r="H610">
        <v>249</v>
      </c>
      <c r="I610">
        <v>15.6</v>
      </c>
      <c r="J610">
        <v>0.1</v>
      </c>
      <c r="K610">
        <v>15.6</v>
      </c>
      <c r="L610">
        <v>11</v>
      </c>
      <c r="M610">
        <v>4.7</v>
      </c>
      <c r="N610" t="s">
        <v>53</v>
      </c>
      <c r="O610" t="s">
        <v>48</v>
      </c>
    </row>
    <row r="611" spans="1:15" x14ac:dyDescent="0.35">
      <c r="A611" t="s">
        <v>55</v>
      </c>
      <c r="B611" t="s">
        <v>56</v>
      </c>
      <c r="C611">
        <v>2019</v>
      </c>
      <c r="D611">
        <v>10</v>
      </c>
      <c r="E611">
        <v>6</v>
      </c>
      <c r="F611">
        <v>314</v>
      </c>
      <c r="G611">
        <v>259</v>
      </c>
      <c r="H611">
        <v>55</v>
      </c>
      <c r="I611">
        <v>3.4</v>
      </c>
      <c r="J611">
        <v>-1.3</v>
      </c>
      <c r="K611">
        <v>2.2000000000000002</v>
      </c>
      <c r="L611">
        <v>-3.5</v>
      </c>
      <c r="M611">
        <v>5.7</v>
      </c>
      <c r="N611" t="s">
        <v>53</v>
      </c>
      <c r="O611" t="s">
        <v>48</v>
      </c>
    </row>
    <row r="612" spans="1:15" x14ac:dyDescent="0.35">
      <c r="A612" t="s">
        <v>57</v>
      </c>
      <c r="B612" t="s">
        <v>58</v>
      </c>
      <c r="C612">
        <v>2019</v>
      </c>
      <c r="D612">
        <v>5</v>
      </c>
      <c r="E612">
        <v>11</v>
      </c>
      <c r="F612">
        <v>340</v>
      </c>
      <c r="G612">
        <v>470</v>
      </c>
      <c r="H612">
        <v>-130</v>
      </c>
      <c r="I612">
        <v>-8.1</v>
      </c>
      <c r="J612">
        <v>1.1000000000000001</v>
      </c>
      <c r="K612">
        <v>-7</v>
      </c>
      <c r="L612">
        <v>-1.9</v>
      </c>
      <c r="M612">
        <v>-5.0999999999999996</v>
      </c>
      <c r="N612" t="s">
        <v>47</v>
      </c>
      <c r="O612" t="s">
        <v>48</v>
      </c>
    </row>
    <row r="613" spans="1:15" x14ac:dyDescent="0.35">
      <c r="A613" t="s">
        <v>59</v>
      </c>
      <c r="B613" t="s">
        <v>60</v>
      </c>
      <c r="C613">
        <v>2019</v>
      </c>
      <c r="D613">
        <v>8</v>
      </c>
      <c r="E613">
        <v>8</v>
      </c>
      <c r="F613">
        <v>280</v>
      </c>
      <c r="G613">
        <v>298</v>
      </c>
      <c r="H613">
        <v>-18</v>
      </c>
      <c r="I613">
        <v>-1.1000000000000001</v>
      </c>
      <c r="J613">
        <v>0.2</v>
      </c>
      <c r="K613">
        <v>-0.9</v>
      </c>
      <c r="L613">
        <v>-5.4</v>
      </c>
      <c r="M613">
        <v>4.5</v>
      </c>
      <c r="N613" t="s">
        <v>47</v>
      </c>
      <c r="O613" t="s">
        <v>48</v>
      </c>
    </row>
    <row r="614" spans="1:15" x14ac:dyDescent="0.35">
      <c r="A614" t="s">
        <v>61</v>
      </c>
      <c r="B614" t="s">
        <v>62</v>
      </c>
      <c r="C614">
        <v>2019</v>
      </c>
      <c r="D614">
        <v>2</v>
      </c>
      <c r="E614">
        <v>14</v>
      </c>
      <c r="F614">
        <v>279</v>
      </c>
      <c r="G614">
        <v>420</v>
      </c>
      <c r="H614">
        <v>-141</v>
      </c>
      <c r="I614">
        <v>-8.8000000000000007</v>
      </c>
      <c r="J614">
        <v>1.5</v>
      </c>
      <c r="K614">
        <v>-7.3</v>
      </c>
      <c r="L614">
        <v>-4.4000000000000004</v>
      </c>
      <c r="M614">
        <v>-2.9</v>
      </c>
      <c r="N614" t="s">
        <v>47</v>
      </c>
      <c r="O614" t="s">
        <v>48</v>
      </c>
    </row>
    <row r="615" spans="1:15" x14ac:dyDescent="0.35">
      <c r="A615" t="s">
        <v>63</v>
      </c>
      <c r="B615" t="s">
        <v>64</v>
      </c>
      <c r="C615">
        <v>2019</v>
      </c>
      <c r="D615">
        <v>6</v>
      </c>
      <c r="E615">
        <v>10</v>
      </c>
      <c r="F615">
        <v>335</v>
      </c>
      <c r="G615">
        <v>393</v>
      </c>
      <c r="H615">
        <v>-58</v>
      </c>
      <c r="I615">
        <v>-3.6</v>
      </c>
      <c r="J615">
        <v>1.7</v>
      </c>
      <c r="K615">
        <v>-1.9</v>
      </c>
      <c r="L615">
        <v>-0.4</v>
      </c>
      <c r="M615">
        <v>-1.5</v>
      </c>
      <c r="N615" t="s">
        <v>47</v>
      </c>
      <c r="O615" t="s">
        <v>48</v>
      </c>
    </row>
    <row r="616" spans="1:15" x14ac:dyDescent="0.35">
      <c r="A616" t="s">
        <v>65</v>
      </c>
      <c r="B616" t="s">
        <v>66</v>
      </c>
      <c r="C616">
        <v>2019</v>
      </c>
      <c r="D616">
        <v>8</v>
      </c>
      <c r="E616">
        <v>8</v>
      </c>
      <c r="F616">
        <v>434</v>
      </c>
      <c r="G616">
        <v>321</v>
      </c>
      <c r="H616">
        <v>113</v>
      </c>
      <c r="I616">
        <v>7.1</v>
      </c>
      <c r="J616">
        <v>-1.8</v>
      </c>
      <c r="K616">
        <v>5.3</v>
      </c>
      <c r="L616">
        <v>3.8</v>
      </c>
      <c r="M616">
        <v>1.5</v>
      </c>
      <c r="N616" t="s">
        <v>47</v>
      </c>
      <c r="O616" t="s">
        <v>48</v>
      </c>
    </row>
    <row r="617" spans="1:15" x14ac:dyDescent="0.35">
      <c r="A617" t="s">
        <v>67</v>
      </c>
      <c r="B617" t="s">
        <v>68</v>
      </c>
      <c r="C617">
        <v>2019</v>
      </c>
      <c r="D617">
        <v>7</v>
      </c>
      <c r="E617">
        <v>9</v>
      </c>
      <c r="F617">
        <v>282</v>
      </c>
      <c r="G617">
        <v>316</v>
      </c>
      <c r="H617">
        <v>-34</v>
      </c>
      <c r="I617">
        <v>-2.1</v>
      </c>
      <c r="J617">
        <v>0</v>
      </c>
      <c r="K617">
        <v>-2.1</v>
      </c>
      <c r="L617">
        <v>-4.8</v>
      </c>
      <c r="M617">
        <v>2.7</v>
      </c>
      <c r="N617" t="s">
        <v>47</v>
      </c>
      <c r="O617" t="s">
        <v>48</v>
      </c>
    </row>
    <row r="618" spans="1:15" x14ac:dyDescent="0.35">
      <c r="A618" t="s">
        <v>69</v>
      </c>
      <c r="B618" t="s">
        <v>70</v>
      </c>
      <c r="C618">
        <v>2019</v>
      </c>
      <c r="D618">
        <v>3</v>
      </c>
      <c r="E618">
        <v>12</v>
      </c>
      <c r="F618">
        <v>341</v>
      </c>
      <c r="G618">
        <v>423</v>
      </c>
      <c r="H618">
        <v>-82</v>
      </c>
      <c r="I618">
        <v>-5.0999999999999996</v>
      </c>
      <c r="J618">
        <v>-0.1</v>
      </c>
      <c r="K618">
        <v>-5.2</v>
      </c>
      <c r="L618">
        <v>-1.2</v>
      </c>
      <c r="M618">
        <v>-4</v>
      </c>
      <c r="N618" t="s">
        <v>47</v>
      </c>
      <c r="O618" t="s">
        <v>48</v>
      </c>
    </row>
    <row r="619" spans="1:15" x14ac:dyDescent="0.35">
      <c r="A619" t="s">
        <v>71</v>
      </c>
      <c r="B619" t="s">
        <v>72</v>
      </c>
      <c r="C619">
        <v>2019</v>
      </c>
      <c r="D619">
        <v>13</v>
      </c>
      <c r="E619">
        <v>3</v>
      </c>
      <c r="F619">
        <v>376</v>
      </c>
      <c r="G619">
        <v>313</v>
      </c>
      <c r="H619">
        <v>63</v>
      </c>
      <c r="I619">
        <v>3.9</v>
      </c>
      <c r="J619">
        <v>-0.7</v>
      </c>
      <c r="K619">
        <v>3.2</v>
      </c>
      <c r="L619">
        <v>0.6</v>
      </c>
      <c r="M619">
        <v>2.6</v>
      </c>
      <c r="N619" t="s">
        <v>53</v>
      </c>
      <c r="O619" t="s">
        <v>48</v>
      </c>
    </row>
    <row r="620" spans="1:15" x14ac:dyDescent="0.35">
      <c r="A620" t="s">
        <v>110</v>
      </c>
      <c r="B620" t="s">
        <v>111</v>
      </c>
      <c r="C620">
        <v>2019</v>
      </c>
      <c r="D620">
        <v>10</v>
      </c>
      <c r="E620">
        <v>6</v>
      </c>
      <c r="F620">
        <v>378</v>
      </c>
      <c r="G620">
        <v>385</v>
      </c>
      <c r="H620">
        <v>-7</v>
      </c>
      <c r="I620">
        <v>-0.4</v>
      </c>
      <c r="J620">
        <v>1</v>
      </c>
      <c r="K620">
        <v>0.5</v>
      </c>
      <c r="L620">
        <v>1</v>
      </c>
      <c r="M620">
        <v>-0.5</v>
      </c>
      <c r="N620" t="s">
        <v>53</v>
      </c>
      <c r="O620" t="s">
        <v>48</v>
      </c>
    </row>
    <row r="621" spans="1:15" x14ac:dyDescent="0.35">
      <c r="A621" t="s">
        <v>73</v>
      </c>
      <c r="B621" t="s">
        <v>74</v>
      </c>
      <c r="C621">
        <v>2019</v>
      </c>
      <c r="D621">
        <v>7</v>
      </c>
      <c r="E621">
        <v>9</v>
      </c>
      <c r="F621">
        <v>361</v>
      </c>
      <c r="G621">
        <v>373</v>
      </c>
      <c r="H621">
        <v>-12</v>
      </c>
      <c r="I621">
        <v>-0.8</v>
      </c>
      <c r="J621">
        <v>-1.1000000000000001</v>
      </c>
      <c r="K621">
        <v>-1.8</v>
      </c>
      <c r="L621">
        <v>-1</v>
      </c>
      <c r="M621">
        <v>-0.8</v>
      </c>
      <c r="N621" t="s">
        <v>47</v>
      </c>
      <c r="O621" t="s">
        <v>48</v>
      </c>
    </row>
    <row r="622" spans="1:15" x14ac:dyDescent="0.35">
      <c r="A622" t="s">
        <v>75</v>
      </c>
      <c r="B622" t="s">
        <v>76</v>
      </c>
      <c r="C622">
        <v>2019</v>
      </c>
      <c r="D622">
        <v>6</v>
      </c>
      <c r="E622">
        <v>10</v>
      </c>
      <c r="F622">
        <v>300</v>
      </c>
      <c r="G622">
        <v>397</v>
      </c>
      <c r="H622">
        <v>-97</v>
      </c>
      <c r="I622">
        <v>-6.1</v>
      </c>
      <c r="J622">
        <v>-0.6</v>
      </c>
      <c r="K622">
        <v>-6.7</v>
      </c>
      <c r="L622">
        <v>-4.5999999999999996</v>
      </c>
      <c r="M622">
        <v>-2.1</v>
      </c>
      <c r="N622" t="s">
        <v>47</v>
      </c>
      <c r="O622" t="s">
        <v>48</v>
      </c>
    </row>
    <row r="623" spans="1:15" x14ac:dyDescent="0.35">
      <c r="A623" t="s">
        <v>77</v>
      </c>
      <c r="B623" t="s">
        <v>78</v>
      </c>
      <c r="C623">
        <v>2019</v>
      </c>
      <c r="D623">
        <v>12</v>
      </c>
      <c r="E623">
        <v>4</v>
      </c>
      <c r="F623">
        <v>451</v>
      </c>
      <c r="G623">
        <v>308</v>
      </c>
      <c r="H623">
        <v>143</v>
      </c>
      <c r="I623">
        <v>8.9</v>
      </c>
      <c r="J623">
        <v>0.2</v>
      </c>
      <c r="K623">
        <v>9.1</v>
      </c>
      <c r="L623">
        <v>6.2</v>
      </c>
      <c r="M623">
        <v>2.9</v>
      </c>
      <c r="N623" t="s">
        <v>53</v>
      </c>
      <c r="O623" t="s">
        <v>54</v>
      </c>
    </row>
    <row r="624" spans="1:15" x14ac:dyDescent="0.35">
      <c r="A624" t="s">
        <v>112</v>
      </c>
      <c r="B624" t="s">
        <v>97</v>
      </c>
      <c r="C624">
        <v>2019</v>
      </c>
      <c r="D624">
        <v>5</v>
      </c>
      <c r="E624">
        <v>11</v>
      </c>
      <c r="F624">
        <v>337</v>
      </c>
      <c r="G624">
        <v>345</v>
      </c>
      <c r="H624">
        <v>-8</v>
      </c>
      <c r="I624">
        <v>-0.5</v>
      </c>
      <c r="J624">
        <v>-0.8</v>
      </c>
      <c r="K624">
        <v>-1.3</v>
      </c>
      <c r="L624">
        <v>-1.6</v>
      </c>
      <c r="M624">
        <v>0.3</v>
      </c>
      <c r="N624" t="s">
        <v>47</v>
      </c>
      <c r="O624" t="s">
        <v>48</v>
      </c>
    </row>
    <row r="625" spans="1:15" x14ac:dyDescent="0.35">
      <c r="A625" t="s">
        <v>112</v>
      </c>
      <c r="B625" t="s">
        <v>103</v>
      </c>
      <c r="C625">
        <v>2019</v>
      </c>
      <c r="D625">
        <v>9</v>
      </c>
      <c r="E625">
        <v>7</v>
      </c>
      <c r="F625">
        <v>394</v>
      </c>
      <c r="G625">
        <v>364</v>
      </c>
      <c r="H625">
        <v>30</v>
      </c>
      <c r="I625">
        <v>1.9</v>
      </c>
      <c r="J625">
        <v>2</v>
      </c>
      <c r="K625">
        <v>3.9</v>
      </c>
      <c r="L625">
        <v>2.2000000000000002</v>
      </c>
      <c r="M625">
        <v>1.7</v>
      </c>
      <c r="N625" t="s">
        <v>47</v>
      </c>
      <c r="O625" t="s">
        <v>48</v>
      </c>
    </row>
    <row r="626" spans="1:15" x14ac:dyDescent="0.35">
      <c r="A626" t="s">
        <v>79</v>
      </c>
      <c r="B626" t="s">
        <v>80</v>
      </c>
      <c r="C626">
        <v>2019</v>
      </c>
      <c r="D626">
        <v>5</v>
      </c>
      <c r="E626">
        <v>11</v>
      </c>
      <c r="F626">
        <v>306</v>
      </c>
      <c r="G626">
        <v>494</v>
      </c>
      <c r="H626">
        <v>-188</v>
      </c>
      <c r="I626">
        <v>-11.8</v>
      </c>
      <c r="J626">
        <v>0.2</v>
      </c>
      <c r="K626">
        <v>-11.6</v>
      </c>
      <c r="L626">
        <v>-2.4</v>
      </c>
      <c r="M626">
        <v>-9.1</v>
      </c>
      <c r="N626" t="s">
        <v>47</v>
      </c>
      <c r="O626" t="s">
        <v>48</v>
      </c>
    </row>
    <row r="627" spans="1:15" x14ac:dyDescent="0.35">
      <c r="A627" t="s">
        <v>81</v>
      </c>
      <c r="B627" t="s">
        <v>82</v>
      </c>
      <c r="C627">
        <v>2019</v>
      </c>
      <c r="D627">
        <v>10</v>
      </c>
      <c r="E627">
        <v>6</v>
      </c>
      <c r="F627">
        <v>407</v>
      </c>
      <c r="G627">
        <v>303</v>
      </c>
      <c r="H627">
        <v>104</v>
      </c>
      <c r="I627">
        <v>6.5</v>
      </c>
      <c r="J627">
        <v>-1.1000000000000001</v>
      </c>
      <c r="K627">
        <v>5.4</v>
      </c>
      <c r="L627">
        <v>2.5</v>
      </c>
      <c r="M627">
        <v>2.9</v>
      </c>
      <c r="N627" t="s">
        <v>53</v>
      </c>
      <c r="O627" t="s">
        <v>48</v>
      </c>
    </row>
    <row r="628" spans="1:15" x14ac:dyDescent="0.35">
      <c r="A628" t="s">
        <v>83</v>
      </c>
      <c r="B628" t="s">
        <v>84</v>
      </c>
      <c r="C628">
        <v>2019</v>
      </c>
      <c r="D628">
        <v>12</v>
      </c>
      <c r="E628">
        <v>4</v>
      </c>
      <c r="F628">
        <v>420</v>
      </c>
      <c r="G628">
        <v>225</v>
      </c>
      <c r="H628">
        <v>195</v>
      </c>
      <c r="I628">
        <v>12.2</v>
      </c>
      <c r="J628">
        <v>-1.8</v>
      </c>
      <c r="K628">
        <v>10.4</v>
      </c>
      <c r="L628">
        <v>2.8</v>
      </c>
      <c r="M628">
        <v>7.6</v>
      </c>
      <c r="N628" t="s">
        <v>53</v>
      </c>
      <c r="O628" t="s">
        <v>48</v>
      </c>
    </row>
    <row r="629" spans="1:15" x14ac:dyDescent="0.35">
      <c r="A629" t="s">
        <v>85</v>
      </c>
      <c r="B629" t="s">
        <v>86</v>
      </c>
      <c r="C629">
        <v>2019</v>
      </c>
      <c r="D629">
        <v>13</v>
      </c>
      <c r="E629">
        <v>3</v>
      </c>
      <c r="F629">
        <v>458</v>
      </c>
      <c r="G629">
        <v>341</v>
      </c>
      <c r="H629">
        <v>117</v>
      </c>
      <c r="I629">
        <v>7.3</v>
      </c>
      <c r="J629">
        <v>0</v>
      </c>
      <c r="K629">
        <v>7.4</v>
      </c>
      <c r="L629">
        <v>5</v>
      </c>
      <c r="M629">
        <v>2.2999999999999998</v>
      </c>
      <c r="N629" t="s">
        <v>53</v>
      </c>
      <c r="O629" t="s">
        <v>48</v>
      </c>
    </row>
    <row r="630" spans="1:15" x14ac:dyDescent="0.35">
      <c r="A630" t="s">
        <v>87</v>
      </c>
      <c r="B630" t="s">
        <v>88</v>
      </c>
      <c r="C630">
        <v>2019</v>
      </c>
      <c r="D630">
        <v>7</v>
      </c>
      <c r="E630">
        <v>9</v>
      </c>
      <c r="F630">
        <v>276</v>
      </c>
      <c r="G630">
        <v>359</v>
      </c>
      <c r="H630">
        <v>-83</v>
      </c>
      <c r="I630">
        <v>-5.2</v>
      </c>
      <c r="J630">
        <v>-1.1000000000000001</v>
      </c>
      <c r="K630">
        <v>-6.3</v>
      </c>
      <c r="L630">
        <v>-5.7</v>
      </c>
      <c r="M630">
        <v>-0.6</v>
      </c>
      <c r="N630" t="s">
        <v>47</v>
      </c>
      <c r="O630" t="s">
        <v>48</v>
      </c>
    </row>
    <row r="631" spans="1:15" x14ac:dyDescent="0.35">
      <c r="A631" t="s">
        <v>87</v>
      </c>
      <c r="B631" t="s">
        <v>89</v>
      </c>
      <c r="C631">
        <v>2019</v>
      </c>
      <c r="D631">
        <v>4</v>
      </c>
      <c r="E631">
        <v>12</v>
      </c>
      <c r="F631">
        <v>341</v>
      </c>
      <c r="G631">
        <v>451</v>
      </c>
      <c r="H631">
        <v>-110</v>
      </c>
      <c r="I631">
        <v>-6.9</v>
      </c>
      <c r="J631">
        <v>-1</v>
      </c>
      <c r="K631">
        <v>-7.9</v>
      </c>
      <c r="L631">
        <v>-1.8</v>
      </c>
      <c r="M631">
        <v>-6.1</v>
      </c>
      <c r="N631" t="s">
        <v>47</v>
      </c>
      <c r="O631" t="s">
        <v>48</v>
      </c>
    </row>
    <row r="632" spans="1:15" x14ac:dyDescent="0.35">
      <c r="A632" t="s">
        <v>90</v>
      </c>
      <c r="B632" t="s">
        <v>91</v>
      </c>
      <c r="C632">
        <v>2019</v>
      </c>
      <c r="D632">
        <v>7</v>
      </c>
      <c r="E632">
        <v>9</v>
      </c>
      <c r="F632">
        <v>313</v>
      </c>
      <c r="G632">
        <v>419</v>
      </c>
      <c r="H632">
        <v>-106</v>
      </c>
      <c r="I632">
        <v>-6.6</v>
      </c>
      <c r="J632">
        <v>-0.3</v>
      </c>
      <c r="K632">
        <v>-6.9</v>
      </c>
      <c r="L632">
        <v>-2.5</v>
      </c>
      <c r="M632">
        <v>-4.4000000000000004</v>
      </c>
      <c r="N632" t="s">
        <v>47</v>
      </c>
      <c r="O632" t="s">
        <v>48</v>
      </c>
    </row>
    <row r="633" spans="1:15" x14ac:dyDescent="0.35">
      <c r="A633" t="s">
        <v>92</v>
      </c>
      <c r="B633" t="s">
        <v>93</v>
      </c>
      <c r="C633">
        <v>2019</v>
      </c>
      <c r="D633">
        <v>9</v>
      </c>
      <c r="E633">
        <v>7</v>
      </c>
      <c r="F633">
        <v>385</v>
      </c>
      <c r="G633">
        <v>354</v>
      </c>
      <c r="H633">
        <v>31</v>
      </c>
      <c r="I633">
        <v>1.9</v>
      </c>
      <c r="J633">
        <v>-1.7</v>
      </c>
      <c r="K633">
        <v>0.3</v>
      </c>
      <c r="L633">
        <v>0.7</v>
      </c>
      <c r="M633">
        <v>-0.4</v>
      </c>
      <c r="N633" t="s">
        <v>53</v>
      </c>
      <c r="O633" t="s">
        <v>48</v>
      </c>
    </row>
    <row r="634" spans="1:15" x14ac:dyDescent="0.35">
      <c r="A634" t="s">
        <v>94</v>
      </c>
      <c r="B634" t="s">
        <v>95</v>
      </c>
      <c r="C634">
        <v>2019</v>
      </c>
      <c r="D634">
        <v>8</v>
      </c>
      <c r="E634">
        <v>8</v>
      </c>
      <c r="F634">
        <v>289</v>
      </c>
      <c r="G634">
        <v>303</v>
      </c>
      <c r="H634">
        <v>-14</v>
      </c>
      <c r="I634">
        <v>-0.9</v>
      </c>
      <c r="J634">
        <v>1.2</v>
      </c>
      <c r="K634">
        <v>0.3</v>
      </c>
      <c r="L634">
        <v>-4.3</v>
      </c>
      <c r="M634">
        <v>4.5999999999999996</v>
      </c>
      <c r="N634" t="s">
        <v>47</v>
      </c>
      <c r="O634" t="s">
        <v>48</v>
      </c>
    </row>
    <row r="635" spans="1:15" x14ac:dyDescent="0.35">
      <c r="A635" t="s">
        <v>98</v>
      </c>
      <c r="B635" t="s">
        <v>99</v>
      </c>
      <c r="C635">
        <v>2019</v>
      </c>
      <c r="D635">
        <v>13</v>
      </c>
      <c r="E635">
        <v>3</v>
      </c>
      <c r="F635">
        <v>479</v>
      </c>
      <c r="G635">
        <v>310</v>
      </c>
      <c r="H635">
        <v>169</v>
      </c>
      <c r="I635">
        <v>10.6</v>
      </c>
      <c r="J635">
        <v>0.4</v>
      </c>
      <c r="K635">
        <v>11</v>
      </c>
      <c r="L635">
        <v>6.7</v>
      </c>
      <c r="M635">
        <v>4.3</v>
      </c>
      <c r="N635" t="s">
        <v>53</v>
      </c>
      <c r="O635" t="s">
        <v>48</v>
      </c>
    </row>
    <row r="636" spans="1:15" x14ac:dyDescent="0.35">
      <c r="A636" t="s">
        <v>100</v>
      </c>
      <c r="B636" t="s">
        <v>101</v>
      </c>
      <c r="C636">
        <v>2019</v>
      </c>
      <c r="D636">
        <v>11</v>
      </c>
      <c r="E636">
        <v>5</v>
      </c>
      <c r="F636">
        <v>405</v>
      </c>
      <c r="G636">
        <v>398</v>
      </c>
      <c r="H636">
        <v>7</v>
      </c>
      <c r="I636">
        <v>0.4</v>
      </c>
      <c r="J636">
        <v>2.2999999999999998</v>
      </c>
      <c r="K636">
        <v>2.7</v>
      </c>
      <c r="L636">
        <v>2.9</v>
      </c>
      <c r="M636">
        <v>-0.2</v>
      </c>
      <c r="N636" t="s">
        <v>53</v>
      </c>
      <c r="O636" t="s">
        <v>48</v>
      </c>
    </row>
    <row r="637" spans="1:15" x14ac:dyDescent="0.35">
      <c r="A637" t="s">
        <v>104</v>
      </c>
      <c r="B637" t="s">
        <v>105</v>
      </c>
      <c r="C637">
        <v>2019</v>
      </c>
      <c r="D637">
        <v>7</v>
      </c>
      <c r="E637">
        <v>9</v>
      </c>
      <c r="F637">
        <v>458</v>
      </c>
      <c r="G637">
        <v>449</v>
      </c>
      <c r="H637">
        <v>9</v>
      </c>
      <c r="I637">
        <v>0.6</v>
      </c>
      <c r="J637">
        <v>-0.2</v>
      </c>
      <c r="K637">
        <v>0.4</v>
      </c>
      <c r="L637">
        <v>4.9000000000000004</v>
      </c>
      <c r="M637">
        <v>-4.5</v>
      </c>
      <c r="N637" t="s">
        <v>47</v>
      </c>
      <c r="O637" t="s">
        <v>48</v>
      </c>
    </row>
    <row r="638" spans="1:15" x14ac:dyDescent="0.35">
      <c r="A638" t="s">
        <v>106</v>
      </c>
      <c r="B638" t="s">
        <v>107</v>
      </c>
      <c r="C638">
        <v>2019</v>
      </c>
      <c r="D638">
        <v>9</v>
      </c>
      <c r="E638">
        <v>7</v>
      </c>
      <c r="F638">
        <v>402</v>
      </c>
      <c r="G638">
        <v>331</v>
      </c>
      <c r="H638">
        <v>71</v>
      </c>
      <c r="I638">
        <v>4.4000000000000004</v>
      </c>
      <c r="J638">
        <v>-1</v>
      </c>
      <c r="K638">
        <v>3.4</v>
      </c>
      <c r="L638">
        <v>1.8</v>
      </c>
      <c r="M638">
        <v>1.7</v>
      </c>
      <c r="N638" t="s">
        <v>53</v>
      </c>
      <c r="O638" t="s">
        <v>48</v>
      </c>
    </row>
    <row r="639" spans="1:15" x14ac:dyDescent="0.35">
      <c r="A639" t="s">
        <v>108</v>
      </c>
      <c r="B639" t="s">
        <v>109</v>
      </c>
      <c r="C639">
        <v>2019</v>
      </c>
      <c r="D639">
        <v>3</v>
      </c>
      <c r="E639">
        <v>13</v>
      </c>
      <c r="F639">
        <v>266</v>
      </c>
      <c r="G639">
        <v>435</v>
      </c>
      <c r="H639">
        <v>-169</v>
      </c>
      <c r="I639">
        <v>-10.6</v>
      </c>
      <c r="J639">
        <v>-0.2</v>
      </c>
      <c r="K639">
        <v>-10.8</v>
      </c>
      <c r="L639">
        <v>-6.3</v>
      </c>
      <c r="M639">
        <v>-4.5</v>
      </c>
      <c r="N639" t="s">
        <v>47</v>
      </c>
      <c r="O639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8A26-6977-46C3-8498-E6E3450B80E4}">
  <dimension ref="A1:K639"/>
  <sheetViews>
    <sheetView workbookViewId="0"/>
  </sheetViews>
  <sheetFormatPr defaultRowHeight="14.5" x14ac:dyDescent="0.35"/>
  <sheetData>
    <row r="1" spans="1:11" x14ac:dyDescent="0.35">
      <c r="A1" t="s">
        <v>42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2000</v>
      </c>
      <c r="B2">
        <v>3</v>
      </c>
      <c r="C2">
        <v>13</v>
      </c>
      <c r="D2">
        <v>210</v>
      </c>
      <c r="E2">
        <v>443</v>
      </c>
      <c r="F2">
        <v>-233</v>
      </c>
      <c r="G2">
        <v>-14.6</v>
      </c>
      <c r="H2">
        <v>-0.7</v>
      </c>
      <c r="I2">
        <v>-15.2</v>
      </c>
      <c r="J2">
        <v>-7.2</v>
      </c>
      <c r="K2">
        <v>-8.1</v>
      </c>
    </row>
    <row r="3" spans="1:11" x14ac:dyDescent="0.35">
      <c r="A3">
        <v>2000</v>
      </c>
      <c r="B3">
        <v>4</v>
      </c>
      <c r="C3">
        <v>12</v>
      </c>
      <c r="D3">
        <v>252</v>
      </c>
      <c r="E3">
        <v>413</v>
      </c>
      <c r="F3">
        <v>-161</v>
      </c>
      <c r="G3">
        <v>-10.1</v>
      </c>
      <c r="H3">
        <v>1.5</v>
      </c>
      <c r="I3">
        <v>-8.6</v>
      </c>
      <c r="J3">
        <v>-5.7</v>
      </c>
      <c r="K3">
        <v>-2.9</v>
      </c>
    </row>
    <row r="4" spans="1:11" x14ac:dyDescent="0.35">
      <c r="A4">
        <v>2000</v>
      </c>
      <c r="B4">
        <v>12</v>
      </c>
      <c r="C4">
        <v>4</v>
      </c>
      <c r="D4">
        <v>333</v>
      </c>
      <c r="E4">
        <v>165</v>
      </c>
      <c r="F4">
        <v>168</v>
      </c>
      <c r="G4">
        <v>10.5</v>
      </c>
      <c r="H4">
        <v>-2.5</v>
      </c>
      <c r="I4">
        <v>8</v>
      </c>
      <c r="J4">
        <v>0</v>
      </c>
      <c r="K4">
        <v>8</v>
      </c>
    </row>
    <row r="5" spans="1:11" x14ac:dyDescent="0.35">
      <c r="A5">
        <v>2000</v>
      </c>
      <c r="B5">
        <v>8</v>
      </c>
      <c r="C5">
        <v>8</v>
      </c>
      <c r="D5">
        <v>315</v>
      </c>
      <c r="E5">
        <v>350</v>
      </c>
      <c r="F5">
        <v>-35</v>
      </c>
      <c r="G5">
        <v>-2.2000000000000002</v>
      </c>
      <c r="H5">
        <v>2.2000000000000002</v>
      </c>
      <c r="I5">
        <v>0</v>
      </c>
      <c r="J5">
        <v>0.5</v>
      </c>
      <c r="K5">
        <v>-0.5</v>
      </c>
    </row>
    <row r="6" spans="1:11" x14ac:dyDescent="0.35">
      <c r="A6">
        <v>2000</v>
      </c>
      <c r="B6">
        <v>7</v>
      </c>
      <c r="C6">
        <v>9</v>
      </c>
      <c r="D6">
        <v>310</v>
      </c>
      <c r="E6">
        <v>310</v>
      </c>
      <c r="F6">
        <v>0</v>
      </c>
      <c r="G6">
        <v>0</v>
      </c>
      <c r="H6">
        <v>-1.1000000000000001</v>
      </c>
      <c r="I6">
        <v>-1.1000000000000001</v>
      </c>
      <c r="J6">
        <v>-3.6</v>
      </c>
      <c r="K6">
        <v>2.5</v>
      </c>
    </row>
    <row r="7" spans="1:11" x14ac:dyDescent="0.35">
      <c r="A7">
        <v>2000</v>
      </c>
      <c r="B7">
        <v>5</v>
      </c>
      <c r="C7">
        <v>11</v>
      </c>
      <c r="D7">
        <v>216</v>
      </c>
      <c r="E7">
        <v>355</v>
      </c>
      <c r="F7">
        <v>-139</v>
      </c>
      <c r="G7">
        <v>-8.6999999999999993</v>
      </c>
      <c r="H7">
        <v>2.4</v>
      </c>
      <c r="I7">
        <v>-6.3</v>
      </c>
      <c r="J7">
        <v>-6.4</v>
      </c>
      <c r="K7">
        <v>0.1</v>
      </c>
    </row>
    <row r="8" spans="1:11" x14ac:dyDescent="0.35">
      <c r="A8">
        <v>2000</v>
      </c>
      <c r="B8">
        <v>4</v>
      </c>
      <c r="C8">
        <v>12</v>
      </c>
      <c r="D8">
        <v>185</v>
      </c>
      <c r="E8">
        <v>359</v>
      </c>
      <c r="F8">
        <v>-174</v>
      </c>
      <c r="G8">
        <v>-10.9</v>
      </c>
      <c r="H8">
        <v>0.4</v>
      </c>
      <c r="I8">
        <v>-10.5</v>
      </c>
      <c r="J8">
        <v>-8.1</v>
      </c>
      <c r="K8">
        <v>-2.4</v>
      </c>
    </row>
    <row r="9" spans="1:11" x14ac:dyDescent="0.35">
      <c r="A9">
        <v>2000</v>
      </c>
      <c r="B9">
        <v>3</v>
      </c>
      <c r="C9">
        <v>13</v>
      </c>
      <c r="D9">
        <v>161</v>
      </c>
      <c r="E9">
        <v>419</v>
      </c>
      <c r="F9">
        <v>-258</v>
      </c>
      <c r="G9">
        <v>-16.100000000000001</v>
      </c>
      <c r="H9">
        <v>1.5</v>
      </c>
      <c r="I9">
        <v>-14.6</v>
      </c>
      <c r="J9">
        <v>-9.1</v>
      </c>
      <c r="K9">
        <v>-5.5</v>
      </c>
    </row>
    <row r="10" spans="1:11" x14ac:dyDescent="0.35">
      <c r="A10">
        <v>2000</v>
      </c>
      <c r="B10">
        <v>5</v>
      </c>
      <c r="C10">
        <v>11</v>
      </c>
      <c r="D10">
        <v>294</v>
      </c>
      <c r="E10">
        <v>361</v>
      </c>
      <c r="F10">
        <v>-67</v>
      </c>
      <c r="G10">
        <v>-4.2</v>
      </c>
      <c r="H10">
        <v>-0.4</v>
      </c>
      <c r="I10">
        <v>-4.5999999999999996</v>
      </c>
      <c r="J10">
        <v>-1.5</v>
      </c>
      <c r="K10">
        <v>-3</v>
      </c>
    </row>
    <row r="11" spans="1:11" x14ac:dyDescent="0.35">
      <c r="A11">
        <v>2000</v>
      </c>
      <c r="B11">
        <v>11</v>
      </c>
      <c r="C11">
        <v>5</v>
      </c>
      <c r="D11">
        <v>485</v>
      </c>
      <c r="E11">
        <v>369</v>
      </c>
      <c r="F11">
        <v>116</v>
      </c>
      <c r="G11">
        <v>7.3</v>
      </c>
      <c r="H11">
        <v>-2.2000000000000002</v>
      </c>
      <c r="I11">
        <v>5</v>
      </c>
      <c r="J11">
        <v>7.8</v>
      </c>
      <c r="K11">
        <v>-2.7</v>
      </c>
    </row>
    <row r="12" spans="1:11" x14ac:dyDescent="0.35">
      <c r="A12">
        <v>2000</v>
      </c>
      <c r="B12">
        <v>9</v>
      </c>
      <c r="C12">
        <v>7</v>
      </c>
      <c r="D12">
        <v>307</v>
      </c>
      <c r="E12">
        <v>307</v>
      </c>
      <c r="F12">
        <v>0</v>
      </c>
      <c r="G12">
        <v>0</v>
      </c>
      <c r="H12">
        <v>1.4</v>
      </c>
      <c r="I12">
        <v>1.4</v>
      </c>
      <c r="J12">
        <v>-0.1</v>
      </c>
      <c r="K12">
        <v>1.5</v>
      </c>
    </row>
    <row r="13" spans="1:11" x14ac:dyDescent="0.35">
      <c r="A13">
        <v>2000</v>
      </c>
      <c r="B13">
        <v>9</v>
      </c>
      <c r="C13">
        <v>7</v>
      </c>
      <c r="D13">
        <v>353</v>
      </c>
      <c r="E13">
        <v>323</v>
      </c>
      <c r="F13">
        <v>30</v>
      </c>
      <c r="G13">
        <v>1.9</v>
      </c>
      <c r="H13">
        <v>0.6</v>
      </c>
      <c r="I13">
        <v>2.5</v>
      </c>
      <c r="J13">
        <v>1.8</v>
      </c>
      <c r="K13">
        <v>0.7</v>
      </c>
    </row>
    <row r="14" spans="1:11" x14ac:dyDescent="0.35">
      <c r="A14">
        <v>2000</v>
      </c>
      <c r="B14">
        <v>10</v>
      </c>
      <c r="C14">
        <v>6</v>
      </c>
      <c r="D14">
        <v>429</v>
      </c>
      <c r="E14">
        <v>326</v>
      </c>
      <c r="F14">
        <v>103</v>
      </c>
      <c r="G14">
        <v>6.4</v>
      </c>
      <c r="H14">
        <v>1.5</v>
      </c>
      <c r="I14">
        <v>7.9</v>
      </c>
      <c r="J14">
        <v>7.1</v>
      </c>
      <c r="K14">
        <v>0.8</v>
      </c>
    </row>
    <row r="15" spans="1:11" x14ac:dyDescent="0.35">
      <c r="A15">
        <v>2000</v>
      </c>
      <c r="B15">
        <v>7</v>
      </c>
      <c r="C15">
        <v>9</v>
      </c>
      <c r="D15">
        <v>367</v>
      </c>
      <c r="E15">
        <v>327</v>
      </c>
      <c r="F15">
        <v>40</v>
      </c>
      <c r="G15">
        <v>2.5</v>
      </c>
      <c r="H15">
        <v>-1.4</v>
      </c>
      <c r="I15">
        <v>1.1000000000000001</v>
      </c>
      <c r="J15">
        <v>3.2</v>
      </c>
      <c r="K15">
        <v>-2.1</v>
      </c>
    </row>
    <row r="16" spans="1:11" x14ac:dyDescent="0.35">
      <c r="A16">
        <v>2000</v>
      </c>
      <c r="B16">
        <v>7</v>
      </c>
      <c r="C16">
        <v>9</v>
      </c>
      <c r="D16">
        <v>355</v>
      </c>
      <c r="E16">
        <v>354</v>
      </c>
      <c r="F16">
        <v>1</v>
      </c>
      <c r="G16">
        <v>0.1</v>
      </c>
      <c r="H16">
        <v>0.6</v>
      </c>
      <c r="I16">
        <v>0.6</v>
      </c>
      <c r="J16">
        <v>0.1</v>
      </c>
      <c r="K16">
        <v>0.6</v>
      </c>
    </row>
    <row r="17" spans="1:11" x14ac:dyDescent="0.35">
      <c r="A17">
        <v>2000</v>
      </c>
      <c r="B17">
        <v>11</v>
      </c>
      <c r="C17">
        <v>5</v>
      </c>
      <c r="D17">
        <v>323</v>
      </c>
      <c r="E17">
        <v>226</v>
      </c>
      <c r="F17">
        <v>97</v>
      </c>
      <c r="G17">
        <v>6.1</v>
      </c>
      <c r="H17">
        <v>1</v>
      </c>
      <c r="I17">
        <v>7.1</v>
      </c>
      <c r="J17">
        <v>0</v>
      </c>
      <c r="K17">
        <v>7.1</v>
      </c>
    </row>
    <row r="18" spans="1:11" x14ac:dyDescent="0.35">
      <c r="A18">
        <v>2000</v>
      </c>
      <c r="B18">
        <v>11</v>
      </c>
      <c r="C18">
        <v>5</v>
      </c>
      <c r="D18">
        <v>397</v>
      </c>
      <c r="E18">
        <v>371</v>
      </c>
      <c r="F18">
        <v>26</v>
      </c>
      <c r="G18">
        <v>1.6</v>
      </c>
      <c r="H18">
        <v>0.3</v>
      </c>
      <c r="I18">
        <v>1.9</v>
      </c>
      <c r="J18">
        <v>4.3</v>
      </c>
      <c r="K18">
        <v>-2.2999999999999998</v>
      </c>
    </row>
    <row r="19" spans="1:11" x14ac:dyDescent="0.35">
      <c r="A19">
        <v>2000</v>
      </c>
      <c r="B19">
        <v>5</v>
      </c>
      <c r="C19">
        <v>11</v>
      </c>
      <c r="D19">
        <v>276</v>
      </c>
      <c r="E19">
        <v>338</v>
      </c>
      <c r="F19">
        <v>-62</v>
      </c>
      <c r="G19">
        <v>-3.9</v>
      </c>
      <c r="H19">
        <v>1.4</v>
      </c>
      <c r="I19">
        <v>-2.5</v>
      </c>
      <c r="J19">
        <v>-2.7</v>
      </c>
      <c r="K19">
        <v>0.2</v>
      </c>
    </row>
    <row r="20" spans="1:11" x14ac:dyDescent="0.35">
      <c r="A20">
        <v>2000</v>
      </c>
      <c r="B20">
        <v>10</v>
      </c>
      <c r="C20">
        <v>6</v>
      </c>
      <c r="D20">
        <v>354</v>
      </c>
      <c r="E20">
        <v>305</v>
      </c>
      <c r="F20">
        <v>49</v>
      </c>
      <c r="G20">
        <v>3.1</v>
      </c>
      <c r="H20">
        <v>-2.2000000000000002</v>
      </c>
      <c r="I20">
        <v>0.9</v>
      </c>
      <c r="J20">
        <v>-1.2</v>
      </c>
      <c r="K20">
        <v>2.1</v>
      </c>
    </row>
    <row r="21" spans="1:11" x14ac:dyDescent="0.35">
      <c r="A21">
        <v>2000</v>
      </c>
      <c r="B21">
        <v>9</v>
      </c>
      <c r="C21">
        <v>7</v>
      </c>
      <c r="D21">
        <v>321</v>
      </c>
      <c r="E21">
        <v>321</v>
      </c>
      <c r="F21">
        <v>0</v>
      </c>
      <c r="G21">
        <v>0</v>
      </c>
      <c r="H21">
        <v>3.5</v>
      </c>
      <c r="I21">
        <v>3.5</v>
      </c>
      <c r="J21">
        <v>1.4</v>
      </c>
      <c r="K21">
        <v>2.2000000000000002</v>
      </c>
    </row>
    <row r="22" spans="1:11" x14ac:dyDescent="0.35">
      <c r="A22">
        <v>2000</v>
      </c>
      <c r="B22">
        <v>12</v>
      </c>
      <c r="C22">
        <v>4</v>
      </c>
      <c r="D22">
        <v>328</v>
      </c>
      <c r="E22">
        <v>246</v>
      </c>
      <c r="F22">
        <v>82</v>
      </c>
      <c r="G22">
        <v>5.0999999999999996</v>
      </c>
      <c r="H22">
        <v>-2.7</v>
      </c>
      <c r="I22">
        <v>2.4</v>
      </c>
      <c r="J22">
        <v>-1.3</v>
      </c>
      <c r="K22">
        <v>3.8</v>
      </c>
    </row>
    <row r="23" spans="1:11" x14ac:dyDescent="0.35">
      <c r="A23">
        <v>2000</v>
      </c>
      <c r="B23">
        <v>12</v>
      </c>
      <c r="C23">
        <v>4</v>
      </c>
      <c r="D23">
        <v>479</v>
      </c>
      <c r="E23">
        <v>299</v>
      </c>
      <c r="F23">
        <v>180</v>
      </c>
      <c r="G23">
        <v>11.3</v>
      </c>
      <c r="H23">
        <v>-1.5</v>
      </c>
      <c r="I23">
        <v>9.6999999999999993</v>
      </c>
      <c r="J23">
        <v>8</v>
      </c>
      <c r="K23">
        <v>1.8</v>
      </c>
    </row>
    <row r="24" spans="1:11" x14ac:dyDescent="0.35">
      <c r="A24">
        <v>2000</v>
      </c>
      <c r="B24">
        <v>11</v>
      </c>
      <c r="C24">
        <v>5</v>
      </c>
      <c r="D24">
        <v>351</v>
      </c>
      <c r="E24">
        <v>245</v>
      </c>
      <c r="F24">
        <v>106</v>
      </c>
      <c r="G24">
        <v>6.6</v>
      </c>
      <c r="H24">
        <v>-3.6</v>
      </c>
      <c r="I24">
        <v>3.1</v>
      </c>
      <c r="J24">
        <v>1</v>
      </c>
      <c r="K24">
        <v>2.1</v>
      </c>
    </row>
    <row r="25" spans="1:11" x14ac:dyDescent="0.35">
      <c r="A25">
        <v>2000</v>
      </c>
      <c r="B25">
        <v>9</v>
      </c>
      <c r="C25">
        <v>7</v>
      </c>
      <c r="D25">
        <v>321</v>
      </c>
      <c r="E25">
        <v>255</v>
      </c>
      <c r="F25">
        <v>66</v>
      </c>
      <c r="G25">
        <v>4.0999999999999996</v>
      </c>
      <c r="H25">
        <v>-0.2</v>
      </c>
      <c r="I25">
        <v>3.9</v>
      </c>
      <c r="J25">
        <v>0.6</v>
      </c>
      <c r="K25">
        <v>3.3</v>
      </c>
    </row>
    <row r="26" spans="1:11" x14ac:dyDescent="0.35">
      <c r="A26">
        <v>2000</v>
      </c>
      <c r="B26">
        <v>1</v>
      </c>
      <c r="C26">
        <v>15</v>
      </c>
      <c r="D26">
        <v>269</v>
      </c>
      <c r="E26">
        <v>440</v>
      </c>
      <c r="F26">
        <v>-171</v>
      </c>
      <c r="G26">
        <v>-10.7</v>
      </c>
      <c r="H26">
        <v>2.6</v>
      </c>
      <c r="I26">
        <v>-8.1</v>
      </c>
      <c r="J26">
        <v>-3.7</v>
      </c>
      <c r="K26">
        <v>-4.4000000000000004</v>
      </c>
    </row>
    <row r="27" spans="1:11" x14ac:dyDescent="0.35">
      <c r="A27">
        <v>2000</v>
      </c>
      <c r="B27">
        <v>6</v>
      </c>
      <c r="C27">
        <v>10</v>
      </c>
      <c r="D27">
        <v>388</v>
      </c>
      <c r="E27">
        <v>422</v>
      </c>
      <c r="F27">
        <v>-34</v>
      </c>
      <c r="G27">
        <v>-2.1</v>
      </c>
      <c r="H27">
        <v>-1.7</v>
      </c>
      <c r="I27">
        <v>-3.8</v>
      </c>
      <c r="J27">
        <v>1.7</v>
      </c>
      <c r="K27">
        <v>-5.5</v>
      </c>
    </row>
    <row r="28" spans="1:11" x14ac:dyDescent="0.35">
      <c r="A28">
        <v>2000</v>
      </c>
      <c r="B28">
        <v>6</v>
      </c>
      <c r="C28">
        <v>10</v>
      </c>
      <c r="D28">
        <v>320</v>
      </c>
      <c r="E28">
        <v>405</v>
      </c>
      <c r="F28">
        <v>-85</v>
      </c>
      <c r="G28">
        <v>-5.3</v>
      </c>
      <c r="H28">
        <v>1.6</v>
      </c>
      <c r="I28">
        <v>-3.7</v>
      </c>
      <c r="J28">
        <v>-1.4</v>
      </c>
      <c r="K28">
        <v>-2.2999999999999998</v>
      </c>
    </row>
    <row r="29" spans="1:11" x14ac:dyDescent="0.35">
      <c r="A29">
        <v>2000</v>
      </c>
      <c r="B29">
        <v>10</v>
      </c>
      <c r="C29">
        <v>6</v>
      </c>
      <c r="D29">
        <v>540</v>
      </c>
      <c r="E29">
        <v>471</v>
      </c>
      <c r="F29">
        <v>69</v>
      </c>
      <c r="G29">
        <v>4.3</v>
      </c>
      <c r="H29">
        <v>-1.2</v>
      </c>
      <c r="I29">
        <v>3.1</v>
      </c>
      <c r="J29">
        <v>12.6</v>
      </c>
      <c r="K29">
        <v>-9.5</v>
      </c>
    </row>
    <row r="30" spans="1:11" x14ac:dyDescent="0.35">
      <c r="A30">
        <v>2000</v>
      </c>
      <c r="B30">
        <v>10</v>
      </c>
      <c r="C30">
        <v>6</v>
      </c>
      <c r="D30">
        <v>388</v>
      </c>
      <c r="E30">
        <v>269</v>
      </c>
      <c r="F30">
        <v>119</v>
      </c>
      <c r="G30">
        <v>7.4</v>
      </c>
      <c r="H30">
        <v>-0.1</v>
      </c>
      <c r="I30">
        <v>7.3</v>
      </c>
      <c r="J30">
        <v>3.4</v>
      </c>
      <c r="K30">
        <v>3.9</v>
      </c>
    </row>
    <row r="31" spans="1:11" x14ac:dyDescent="0.35">
      <c r="A31">
        <v>2000</v>
      </c>
      <c r="B31">
        <v>13</v>
      </c>
      <c r="C31">
        <v>3</v>
      </c>
      <c r="D31">
        <v>346</v>
      </c>
      <c r="E31">
        <v>191</v>
      </c>
      <c r="F31">
        <v>155</v>
      </c>
      <c r="G31">
        <v>9.6999999999999993</v>
      </c>
      <c r="H31">
        <v>-1.3</v>
      </c>
      <c r="I31">
        <v>8.3000000000000007</v>
      </c>
      <c r="J31">
        <v>1.5</v>
      </c>
      <c r="K31">
        <v>6.8</v>
      </c>
    </row>
    <row r="32" spans="1:11" x14ac:dyDescent="0.35">
      <c r="A32">
        <v>2000</v>
      </c>
      <c r="B32">
        <v>8</v>
      </c>
      <c r="C32">
        <v>8</v>
      </c>
      <c r="D32">
        <v>281</v>
      </c>
      <c r="E32">
        <v>269</v>
      </c>
      <c r="F32">
        <v>12</v>
      </c>
      <c r="G32">
        <v>0.8</v>
      </c>
      <c r="H32">
        <v>0.2</v>
      </c>
      <c r="I32">
        <v>1</v>
      </c>
      <c r="J32">
        <v>-2.9</v>
      </c>
      <c r="K32">
        <v>3.8</v>
      </c>
    </row>
    <row r="33" spans="1:11" x14ac:dyDescent="0.35">
      <c r="A33">
        <v>2001</v>
      </c>
      <c r="B33">
        <v>7</v>
      </c>
      <c r="C33">
        <v>9</v>
      </c>
      <c r="D33">
        <v>295</v>
      </c>
      <c r="E33">
        <v>343</v>
      </c>
      <c r="F33">
        <v>-48</v>
      </c>
      <c r="G33">
        <v>-3</v>
      </c>
      <c r="H33">
        <v>-1.2</v>
      </c>
      <c r="I33">
        <v>-4.2</v>
      </c>
      <c r="J33">
        <v>-1.5</v>
      </c>
      <c r="K33">
        <v>-2.6</v>
      </c>
    </row>
    <row r="34" spans="1:11" x14ac:dyDescent="0.35">
      <c r="A34">
        <v>2001</v>
      </c>
      <c r="B34">
        <v>7</v>
      </c>
      <c r="C34">
        <v>9</v>
      </c>
      <c r="D34">
        <v>291</v>
      </c>
      <c r="E34">
        <v>377</v>
      </c>
      <c r="F34">
        <v>-86</v>
      </c>
      <c r="G34">
        <v>-5.4</v>
      </c>
      <c r="H34">
        <v>0.7</v>
      </c>
      <c r="I34">
        <v>-4.7</v>
      </c>
      <c r="J34">
        <v>-2.7</v>
      </c>
      <c r="K34">
        <v>-2</v>
      </c>
    </row>
    <row r="35" spans="1:11" x14ac:dyDescent="0.35">
      <c r="A35">
        <v>2001</v>
      </c>
      <c r="B35">
        <v>10</v>
      </c>
      <c r="C35">
        <v>6</v>
      </c>
      <c r="D35">
        <v>303</v>
      </c>
      <c r="E35">
        <v>265</v>
      </c>
      <c r="F35">
        <v>38</v>
      </c>
      <c r="G35">
        <v>2.4</v>
      </c>
      <c r="H35">
        <v>0.8</v>
      </c>
      <c r="I35">
        <v>3.2</v>
      </c>
      <c r="J35">
        <v>-0.8</v>
      </c>
      <c r="K35">
        <v>4</v>
      </c>
    </row>
    <row r="36" spans="1:11" x14ac:dyDescent="0.35">
      <c r="A36">
        <v>2001</v>
      </c>
      <c r="B36">
        <v>3</v>
      </c>
      <c r="C36">
        <v>13</v>
      </c>
      <c r="D36">
        <v>265</v>
      </c>
      <c r="E36">
        <v>420</v>
      </c>
      <c r="F36">
        <v>-155</v>
      </c>
      <c r="G36">
        <v>-9.6999999999999993</v>
      </c>
      <c r="H36">
        <v>0.2</v>
      </c>
      <c r="I36">
        <v>-9.5</v>
      </c>
      <c r="J36">
        <v>-3.9</v>
      </c>
      <c r="K36">
        <v>-5.7</v>
      </c>
    </row>
    <row r="37" spans="1:11" x14ac:dyDescent="0.35">
      <c r="A37">
        <v>2001</v>
      </c>
      <c r="B37">
        <v>1</v>
      </c>
      <c r="C37">
        <v>15</v>
      </c>
      <c r="D37">
        <v>253</v>
      </c>
      <c r="E37">
        <v>410</v>
      </c>
      <c r="F37">
        <v>-157</v>
      </c>
      <c r="G37">
        <v>-9.8000000000000007</v>
      </c>
      <c r="H37">
        <v>0.9</v>
      </c>
      <c r="I37">
        <v>-8.9</v>
      </c>
      <c r="J37">
        <v>-4.5999999999999996</v>
      </c>
      <c r="K37">
        <v>-4.4000000000000004</v>
      </c>
    </row>
    <row r="38" spans="1:11" x14ac:dyDescent="0.35">
      <c r="A38">
        <v>2001</v>
      </c>
      <c r="B38">
        <v>13</v>
      </c>
      <c r="C38">
        <v>3</v>
      </c>
      <c r="D38">
        <v>338</v>
      </c>
      <c r="E38">
        <v>203</v>
      </c>
      <c r="F38">
        <v>135</v>
      </c>
      <c r="G38">
        <v>8.4</v>
      </c>
      <c r="H38">
        <v>-0.5</v>
      </c>
      <c r="I38">
        <v>7.9</v>
      </c>
      <c r="J38">
        <v>0.9</v>
      </c>
      <c r="K38">
        <v>7.1</v>
      </c>
    </row>
    <row r="39" spans="1:11" x14ac:dyDescent="0.35">
      <c r="A39">
        <v>2001</v>
      </c>
      <c r="B39">
        <v>6</v>
      </c>
      <c r="C39">
        <v>10</v>
      </c>
      <c r="D39">
        <v>226</v>
      </c>
      <c r="E39">
        <v>309</v>
      </c>
      <c r="F39">
        <v>-83</v>
      </c>
      <c r="G39">
        <v>-5.2</v>
      </c>
      <c r="H39">
        <v>1.7</v>
      </c>
      <c r="I39">
        <v>-3.5</v>
      </c>
      <c r="J39">
        <v>-4.5</v>
      </c>
      <c r="K39">
        <v>1</v>
      </c>
    </row>
    <row r="40" spans="1:11" x14ac:dyDescent="0.35">
      <c r="A40">
        <v>2001</v>
      </c>
      <c r="B40">
        <v>7</v>
      </c>
      <c r="C40">
        <v>9</v>
      </c>
      <c r="D40">
        <v>285</v>
      </c>
      <c r="E40">
        <v>319</v>
      </c>
      <c r="F40">
        <v>-34</v>
      </c>
      <c r="G40">
        <v>-2.1</v>
      </c>
      <c r="H40">
        <v>1.3</v>
      </c>
      <c r="I40">
        <v>-0.8</v>
      </c>
      <c r="J40">
        <v>-0.9</v>
      </c>
      <c r="K40">
        <v>0.1</v>
      </c>
    </row>
    <row r="41" spans="1:11" x14ac:dyDescent="0.35">
      <c r="A41">
        <v>2001</v>
      </c>
      <c r="B41">
        <v>5</v>
      </c>
      <c r="C41">
        <v>11</v>
      </c>
      <c r="D41">
        <v>246</v>
      </c>
      <c r="E41">
        <v>338</v>
      </c>
      <c r="F41">
        <v>-92</v>
      </c>
      <c r="G41">
        <v>-5.8</v>
      </c>
      <c r="H41">
        <v>-0.2</v>
      </c>
      <c r="I41">
        <v>-6</v>
      </c>
      <c r="J41">
        <v>-4.5</v>
      </c>
      <c r="K41">
        <v>-1.5</v>
      </c>
    </row>
    <row r="42" spans="1:11" x14ac:dyDescent="0.35">
      <c r="A42">
        <v>2001</v>
      </c>
      <c r="B42">
        <v>8</v>
      </c>
      <c r="C42">
        <v>8</v>
      </c>
      <c r="D42">
        <v>340</v>
      </c>
      <c r="E42">
        <v>339</v>
      </c>
      <c r="F42">
        <v>1</v>
      </c>
      <c r="G42">
        <v>0.1</v>
      </c>
      <c r="H42">
        <v>-0.5</v>
      </c>
      <c r="I42">
        <v>-0.5</v>
      </c>
      <c r="J42">
        <v>0.5</v>
      </c>
      <c r="K42">
        <v>-1</v>
      </c>
    </row>
    <row r="43" spans="1:11" x14ac:dyDescent="0.35">
      <c r="A43">
        <v>2001</v>
      </c>
      <c r="B43">
        <v>2</v>
      </c>
      <c r="C43">
        <v>14</v>
      </c>
      <c r="D43">
        <v>270</v>
      </c>
      <c r="E43">
        <v>424</v>
      </c>
      <c r="F43">
        <v>-154</v>
      </c>
      <c r="G43">
        <v>-9.6</v>
      </c>
      <c r="H43">
        <v>2.4</v>
      </c>
      <c r="I43">
        <v>-7.2</v>
      </c>
      <c r="J43">
        <v>-2</v>
      </c>
      <c r="K43">
        <v>-5.2</v>
      </c>
    </row>
    <row r="44" spans="1:11" x14ac:dyDescent="0.35">
      <c r="A44">
        <v>2001</v>
      </c>
      <c r="B44">
        <v>12</v>
      </c>
      <c r="C44">
        <v>4</v>
      </c>
      <c r="D44">
        <v>390</v>
      </c>
      <c r="E44">
        <v>266</v>
      </c>
      <c r="F44">
        <v>124</v>
      </c>
      <c r="G44">
        <v>7.8</v>
      </c>
      <c r="H44">
        <v>-1.1000000000000001</v>
      </c>
      <c r="I44">
        <v>6.6</v>
      </c>
      <c r="J44">
        <v>4</v>
      </c>
      <c r="K44">
        <v>2.6</v>
      </c>
    </row>
    <row r="45" spans="1:11" x14ac:dyDescent="0.35">
      <c r="A45">
        <v>2001</v>
      </c>
      <c r="B45">
        <v>6</v>
      </c>
      <c r="C45">
        <v>10</v>
      </c>
      <c r="D45">
        <v>413</v>
      </c>
      <c r="E45">
        <v>486</v>
      </c>
      <c r="F45">
        <v>-73</v>
      </c>
      <c r="G45">
        <v>-4.5999999999999996</v>
      </c>
      <c r="H45">
        <v>0.8</v>
      </c>
      <c r="I45">
        <v>-3.8</v>
      </c>
      <c r="J45">
        <v>6.1</v>
      </c>
      <c r="K45">
        <v>-9.8000000000000007</v>
      </c>
    </row>
    <row r="46" spans="1:11" x14ac:dyDescent="0.35">
      <c r="A46">
        <v>2001</v>
      </c>
      <c r="B46">
        <v>6</v>
      </c>
      <c r="C46">
        <v>10</v>
      </c>
      <c r="D46">
        <v>294</v>
      </c>
      <c r="E46">
        <v>286</v>
      </c>
      <c r="F46">
        <v>8</v>
      </c>
      <c r="G46">
        <v>0.5</v>
      </c>
      <c r="H46">
        <v>0.4</v>
      </c>
      <c r="I46">
        <v>0.9</v>
      </c>
      <c r="J46">
        <v>-1.1000000000000001</v>
      </c>
      <c r="K46">
        <v>2</v>
      </c>
    </row>
    <row r="47" spans="1:11" x14ac:dyDescent="0.35">
      <c r="A47">
        <v>2001</v>
      </c>
      <c r="B47">
        <v>6</v>
      </c>
      <c r="C47">
        <v>10</v>
      </c>
      <c r="D47">
        <v>320</v>
      </c>
      <c r="E47">
        <v>344</v>
      </c>
      <c r="F47">
        <v>-24</v>
      </c>
      <c r="G47">
        <v>-1.5</v>
      </c>
      <c r="H47">
        <v>0.3</v>
      </c>
      <c r="I47">
        <v>-1.2</v>
      </c>
      <c r="J47">
        <v>-0.2</v>
      </c>
      <c r="K47">
        <v>-1</v>
      </c>
    </row>
    <row r="48" spans="1:11" x14ac:dyDescent="0.35">
      <c r="A48">
        <v>2001</v>
      </c>
      <c r="B48">
        <v>11</v>
      </c>
      <c r="C48">
        <v>5</v>
      </c>
      <c r="D48">
        <v>344</v>
      </c>
      <c r="E48">
        <v>290</v>
      </c>
      <c r="F48">
        <v>54</v>
      </c>
      <c r="G48">
        <v>3.4</v>
      </c>
      <c r="H48">
        <v>-0.7</v>
      </c>
      <c r="I48">
        <v>2.7</v>
      </c>
      <c r="J48">
        <v>-0.3</v>
      </c>
      <c r="K48">
        <v>3.1</v>
      </c>
    </row>
    <row r="49" spans="1:11" x14ac:dyDescent="0.35">
      <c r="A49">
        <v>2001</v>
      </c>
      <c r="B49">
        <v>5</v>
      </c>
      <c r="C49">
        <v>11</v>
      </c>
      <c r="D49">
        <v>290</v>
      </c>
      <c r="E49">
        <v>390</v>
      </c>
      <c r="F49">
        <v>-100</v>
      </c>
      <c r="G49">
        <v>-6.3</v>
      </c>
      <c r="H49">
        <v>1.5</v>
      </c>
      <c r="I49">
        <v>-4.7</v>
      </c>
      <c r="J49">
        <v>-0.8</v>
      </c>
      <c r="K49">
        <v>-3.9</v>
      </c>
    </row>
    <row r="50" spans="1:11" x14ac:dyDescent="0.35">
      <c r="A50">
        <v>2001</v>
      </c>
      <c r="B50">
        <v>11</v>
      </c>
      <c r="C50">
        <v>5</v>
      </c>
      <c r="D50">
        <v>371</v>
      </c>
      <c r="E50">
        <v>272</v>
      </c>
      <c r="F50">
        <v>99</v>
      </c>
      <c r="G50">
        <v>6.2</v>
      </c>
      <c r="H50">
        <v>-1.9</v>
      </c>
      <c r="I50">
        <v>4.3</v>
      </c>
      <c r="J50">
        <v>1.2</v>
      </c>
      <c r="K50">
        <v>3.1</v>
      </c>
    </row>
    <row r="51" spans="1:11" x14ac:dyDescent="0.35">
      <c r="A51">
        <v>2001</v>
      </c>
      <c r="B51">
        <v>7</v>
      </c>
      <c r="C51">
        <v>9</v>
      </c>
      <c r="D51">
        <v>333</v>
      </c>
      <c r="E51">
        <v>409</v>
      </c>
      <c r="F51">
        <v>-76</v>
      </c>
      <c r="G51">
        <v>-4.8</v>
      </c>
      <c r="H51">
        <v>-0.1</v>
      </c>
      <c r="I51">
        <v>-4.8</v>
      </c>
      <c r="J51">
        <v>-0.1</v>
      </c>
      <c r="K51">
        <v>-4.7</v>
      </c>
    </row>
    <row r="52" spans="1:11" x14ac:dyDescent="0.35">
      <c r="A52">
        <v>2001</v>
      </c>
      <c r="B52">
        <v>10</v>
      </c>
      <c r="C52">
        <v>6</v>
      </c>
      <c r="D52">
        <v>308</v>
      </c>
      <c r="E52">
        <v>295</v>
      </c>
      <c r="F52">
        <v>13</v>
      </c>
      <c r="G52">
        <v>0.8</v>
      </c>
      <c r="H52">
        <v>0</v>
      </c>
      <c r="I52">
        <v>0.8</v>
      </c>
      <c r="J52">
        <v>-2</v>
      </c>
      <c r="K52">
        <v>2.8</v>
      </c>
    </row>
    <row r="53" spans="1:11" x14ac:dyDescent="0.35">
      <c r="A53">
        <v>2001</v>
      </c>
      <c r="B53">
        <v>7</v>
      </c>
      <c r="C53">
        <v>9</v>
      </c>
      <c r="D53">
        <v>294</v>
      </c>
      <c r="E53">
        <v>321</v>
      </c>
      <c r="F53">
        <v>-27</v>
      </c>
      <c r="G53">
        <v>-1.7</v>
      </c>
      <c r="H53">
        <v>-0.1</v>
      </c>
      <c r="I53">
        <v>-1.8</v>
      </c>
      <c r="J53">
        <v>-1.8</v>
      </c>
      <c r="K53">
        <v>0</v>
      </c>
    </row>
    <row r="54" spans="1:11" x14ac:dyDescent="0.35">
      <c r="A54">
        <v>2001</v>
      </c>
      <c r="B54">
        <v>10</v>
      </c>
      <c r="C54">
        <v>6</v>
      </c>
      <c r="D54">
        <v>399</v>
      </c>
      <c r="E54">
        <v>327</v>
      </c>
      <c r="F54">
        <v>72</v>
      </c>
      <c r="G54">
        <v>4.5</v>
      </c>
      <c r="H54">
        <v>-0.9</v>
      </c>
      <c r="I54">
        <v>3.6</v>
      </c>
      <c r="J54">
        <v>4</v>
      </c>
      <c r="K54">
        <v>-0.4</v>
      </c>
    </row>
    <row r="55" spans="1:11" x14ac:dyDescent="0.35">
      <c r="A55">
        <v>2001</v>
      </c>
      <c r="B55">
        <v>11</v>
      </c>
      <c r="C55">
        <v>5</v>
      </c>
      <c r="D55">
        <v>343</v>
      </c>
      <c r="E55">
        <v>208</v>
      </c>
      <c r="F55">
        <v>135</v>
      </c>
      <c r="G55">
        <v>8.4</v>
      </c>
      <c r="H55">
        <v>-0.7</v>
      </c>
      <c r="I55">
        <v>7.7</v>
      </c>
      <c r="J55">
        <v>0.9</v>
      </c>
      <c r="K55">
        <v>6.8</v>
      </c>
    </row>
    <row r="56" spans="1:11" x14ac:dyDescent="0.35">
      <c r="A56">
        <v>2001</v>
      </c>
      <c r="B56">
        <v>13</v>
      </c>
      <c r="C56">
        <v>3</v>
      </c>
      <c r="D56">
        <v>352</v>
      </c>
      <c r="E56">
        <v>212</v>
      </c>
      <c r="F56">
        <v>140</v>
      </c>
      <c r="G56">
        <v>8.8000000000000007</v>
      </c>
      <c r="H56">
        <v>-1.4</v>
      </c>
      <c r="I56">
        <v>7.4</v>
      </c>
      <c r="J56">
        <v>1.5</v>
      </c>
      <c r="K56">
        <v>5.8</v>
      </c>
    </row>
    <row r="57" spans="1:11" x14ac:dyDescent="0.35">
      <c r="A57">
        <v>2001</v>
      </c>
      <c r="B57">
        <v>5</v>
      </c>
      <c r="C57">
        <v>11</v>
      </c>
      <c r="D57">
        <v>332</v>
      </c>
      <c r="E57">
        <v>321</v>
      </c>
      <c r="F57">
        <v>11</v>
      </c>
      <c r="G57">
        <v>0.7</v>
      </c>
      <c r="H57">
        <v>-1</v>
      </c>
      <c r="I57">
        <v>-0.3</v>
      </c>
      <c r="J57">
        <v>0.3</v>
      </c>
      <c r="K57">
        <v>-0.6</v>
      </c>
    </row>
    <row r="58" spans="1:11" x14ac:dyDescent="0.35">
      <c r="A58">
        <v>2001</v>
      </c>
      <c r="B58">
        <v>12</v>
      </c>
      <c r="C58">
        <v>4</v>
      </c>
      <c r="D58">
        <v>409</v>
      </c>
      <c r="E58">
        <v>282</v>
      </c>
      <c r="F58">
        <v>127</v>
      </c>
      <c r="G58">
        <v>7.9</v>
      </c>
      <c r="H58">
        <v>-1.1000000000000001</v>
      </c>
      <c r="I58">
        <v>6.8</v>
      </c>
      <c r="J58">
        <v>4.2</v>
      </c>
      <c r="K58">
        <v>2.7</v>
      </c>
    </row>
    <row r="59" spans="1:11" x14ac:dyDescent="0.35">
      <c r="A59">
        <v>2001</v>
      </c>
      <c r="B59">
        <v>9</v>
      </c>
      <c r="C59">
        <v>7</v>
      </c>
      <c r="D59">
        <v>301</v>
      </c>
      <c r="E59">
        <v>324</v>
      </c>
      <c r="F59">
        <v>-23</v>
      </c>
      <c r="G59">
        <v>-1.4</v>
      </c>
      <c r="H59">
        <v>-0.4</v>
      </c>
      <c r="I59">
        <v>-1.9</v>
      </c>
      <c r="J59">
        <v>-1.4</v>
      </c>
      <c r="K59">
        <v>-0.4</v>
      </c>
    </row>
    <row r="60" spans="1:11" x14ac:dyDescent="0.35">
      <c r="A60">
        <v>2001</v>
      </c>
      <c r="B60">
        <v>14</v>
      </c>
      <c r="C60">
        <v>2</v>
      </c>
      <c r="D60">
        <v>503</v>
      </c>
      <c r="E60">
        <v>273</v>
      </c>
      <c r="F60">
        <v>230</v>
      </c>
      <c r="G60">
        <v>14.4</v>
      </c>
      <c r="H60">
        <v>-1</v>
      </c>
      <c r="I60">
        <v>13.4</v>
      </c>
      <c r="J60">
        <v>10.4</v>
      </c>
      <c r="K60">
        <v>2.9</v>
      </c>
    </row>
    <row r="61" spans="1:11" x14ac:dyDescent="0.35">
      <c r="A61">
        <v>2001</v>
      </c>
      <c r="B61">
        <v>9</v>
      </c>
      <c r="C61">
        <v>7</v>
      </c>
      <c r="D61">
        <v>324</v>
      </c>
      <c r="E61">
        <v>280</v>
      </c>
      <c r="F61">
        <v>44</v>
      </c>
      <c r="G61">
        <v>2.8</v>
      </c>
      <c r="H61">
        <v>1.3</v>
      </c>
      <c r="I61">
        <v>4</v>
      </c>
      <c r="J61">
        <v>0.7</v>
      </c>
      <c r="K61">
        <v>3.3</v>
      </c>
    </row>
    <row r="62" spans="1:11" x14ac:dyDescent="0.35">
      <c r="A62">
        <v>2001</v>
      </c>
      <c r="B62">
        <v>7</v>
      </c>
      <c r="C62">
        <v>9</v>
      </c>
      <c r="D62">
        <v>336</v>
      </c>
      <c r="E62">
        <v>388</v>
      </c>
      <c r="F62">
        <v>-52</v>
      </c>
      <c r="G62">
        <v>-3.3</v>
      </c>
      <c r="H62">
        <v>1.2</v>
      </c>
      <c r="I62">
        <v>-2</v>
      </c>
      <c r="J62">
        <v>2.4</v>
      </c>
      <c r="K62">
        <v>-4.4000000000000004</v>
      </c>
    </row>
    <row r="63" spans="1:11" x14ac:dyDescent="0.35">
      <c r="A63">
        <v>2001</v>
      </c>
      <c r="B63">
        <v>8</v>
      </c>
      <c r="C63">
        <v>8</v>
      </c>
      <c r="D63">
        <v>256</v>
      </c>
      <c r="E63">
        <v>303</v>
      </c>
      <c r="F63">
        <v>-47</v>
      </c>
      <c r="G63">
        <v>-2.9</v>
      </c>
      <c r="H63">
        <v>-0.7</v>
      </c>
      <c r="I63">
        <v>-3.7</v>
      </c>
      <c r="J63">
        <v>-4</v>
      </c>
      <c r="K63">
        <v>0.4</v>
      </c>
    </row>
    <row r="64" spans="1:11" x14ac:dyDescent="0.35">
      <c r="A64">
        <v>2002</v>
      </c>
      <c r="B64">
        <v>5</v>
      </c>
      <c r="C64">
        <v>11</v>
      </c>
      <c r="D64">
        <v>262</v>
      </c>
      <c r="E64">
        <v>417</v>
      </c>
      <c r="F64">
        <v>-155</v>
      </c>
      <c r="G64">
        <v>-9.6999999999999993</v>
      </c>
      <c r="H64">
        <v>-0.2</v>
      </c>
      <c r="I64">
        <v>-9.9</v>
      </c>
      <c r="J64">
        <v>-5.4</v>
      </c>
      <c r="K64">
        <v>-4.5</v>
      </c>
    </row>
    <row r="65" spans="1:11" x14ac:dyDescent="0.35">
      <c r="A65">
        <v>2002</v>
      </c>
      <c r="B65">
        <v>9</v>
      </c>
      <c r="C65">
        <v>6</v>
      </c>
      <c r="D65">
        <v>402</v>
      </c>
      <c r="E65">
        <v>314</v>
      </c>
      <c r="F65">
        <v>88</v>
      </c>
      <c r="G65">
        <v>5.5</v>
      </c>
      <c r="H65">
        <v>-0.4</v>
      </c>
      <c r="I65">
        <v>5.0999999999999996</v>
      </c>
      <c r="J65">
        <v>3.5</v>
      </c>
      <c r="K65">
        <v>1.5</v>
      </c>
    </row>
    <row r="66" spans="1:11" x14ac:dyDescent="0.35">
      <c r="A66">
        <v>2002</v>
      </c>
      <c r="B66">
        <v>7</v>
      </c>
      <c r="C66">
        <v>9</v>
      </c>
      <c r="D66">
        <v>316</v>
      </c>
      <c r="E66">
        <v>354</v>
      </c>
      <c r="F66">
        <v>-38</v>
      </c>
      <c r="G66">
        <v>-2.4</v>
      </c>
      <c r="H66">
        <v>0.3</v>
      </c>
      <c r="I66">
        <v>-2.1</v>
      </c>
      <c r="J66">
        <v>-1.5</v>
      </c>
      <c r="K66">
        <v>-0.6</v>
      </c>
    </row>
    <row r="67" spans="1:11" x14ac:dyDescent="0.35">
      <c r="A67">
        <v>2002</v>
      </c>
      <c r="B67">
        <v>8</v>
      </c>
      <c r="C67">
        <v>8</v>
      </c>
      <c r="D67">
        <v>379</v>
      </c>
      <c r="E67">
        <v>397</v>
      </c>
      <c r="F67">
        <v>-18</v>
      </c>
      <c r="G67">
        <v>-1.1000000000000001</v>
      </c>
      <c r="H67">
        <v>0.9</v>
      </c>
      <c r="I67">
        <v>-0.3</v>
      </c>
      <c r="J67">
        <v>2.1</v>
      </c>
      <c r="K67">
        <v>-2.2999999999999998</v>
      </c>
    </row>
    <row r="68" spans="1:11" x14ac:dyDescent="0.35">
      <c r="A68">
        <v>2002</v>
      </c>
      <c r="B68">
        <v>7</v>
      </c>
      <c r="C68">
        <v>9</v>
      </c>
      <c r="D68">
        <v>258</v>
      </c>
      <c r="E68">
        <v>302</v>
      </c>
      <c r="F68">
        <v>-44</v>
      </c>
      <c r="G68">
        <v>-2.8</v>
      </c>
      <c r="H68">
        <v>-0.5</v>
      </c>
      <c r="I68">
        <v>-3.3</v>
      </c>
      <c r="J68">
        <v>-6</v>
      </c>
      <c r="K68">
        <v>2.8</v>
      </c>
    </row>
    <row r="69" spans="1:11" x14ac:dyDescent="0.35">
      <c r="A69">
        <v>2002</v>
      </c>
      <c r="B69">
        <v>4</v>
      </c>
      <c r="C69">
        <v>12</v>
      </c>
      <c r="D69">
        <v>281</v>
      </c>
      <c r="E69">
        <v>379</v>
      </c>
      <c r="F69">
        <v>-98</v>
      </c>
      <c r="G69">
        <v>-6.1</v>
      </c>
      <c r="H69">
        <v>0.9</v>
      </c>
      <c r="I69">
        <v>-5.3</v>
      </c>
      <c r="J69">
        <v>-4.4000000000000004</v>
      </c>
      <c r="K69">
        <v>-0.9</v>
      </c>
    </row>
    <row r="70" spans="1:11" x14ac:dyDescent="0.35">
      <c r="A70">
        <v>2002</v>
      </c>
      <c r="B70">
        <v>2</v>
      </c>
      <c r="C70">
        <v>14</v>
      </c>
      <c r="D70">
        <v>279</v>
      </c>
      <c r="E70">
        <v>456</v>
      </c>
      <c r="F70">
        <v>-177</v>
      </c>
      <c r="G70">
        <v>-11.1</v>
      </c>
      <c r="H70">
        <v>0.6</v>
      </c>
      <c r="I70">
        <v>-10.5</v>
      </c>
      <c r="J70">
        <v>-3.6</v>
      </c>
      <c r="K70">
        <v>-6.9</v>
      </c>
    </row>
    <row r="71" spans="1:11" x14ac:dyDescent="0.35">
      <c r="A71">
        <v>2002</v>
      </c>
      <c r="B71">
        <v>9</v>
      </c>
      <c r="C71">
        <v>7</v>
      </c>
      <c r="D71">
        <v>344</v>
      </c>
      <c r="E71">
        <v>320</v>
      </c>
      <c r="F71">
        <v>24</v>
      </c>
      <c r="G71">
        <v>1.5</v>
      </c>
      <c r="H71">
        <v>-0.3</v>
      </c>
      <c r="I71">
        <v>1.2</v>
      </c>
      <c r="J71">
        <v>-0.4</v>
      </c>
      <c r="K71">
        <v>1.7</v>
      </c>
    </row>
    <row r="72" spans="1:11" x14ac:dyDescent="0.35">
      <c r="A72">
        <v>2002</v>
      </c>
      <c r="B72">
        <v>5</v>
      </c>
      <c r="C72">
        <v>11</v>
      </c>
      <c r="D72">
        <v>217</v>
      </c>
      <c r="E72">
        <v>329</v>
      </c>
      <c r="F72">
        <v>-112</v>
      </c>
      <c r="G72">
        <v>-7</v>
      </c>
      <c r="H72">
        <v>-1.5</v>
      </c>
      <c r="I72">
        <v>-8.5</v>
      </c>
      <c r="J72">
        <v>-8.1999999999999993</v>
      </c>
      <c r="K72">
        <v>-0.3</v>
      </c>
    </row>
    <row r="73" spans="1:11" x14ac:dyDescent="0.35">
      <c r="A73">
        <v>2002</v>
      </c>
      <c r="B73">
        <v>9</v>
      </c>
      <c r="C73">
        <v>7</v>
      </c>
      <c r="D73">
        <v>392</v>
      </c>
      <c r="E73">
        <v>344</v>
      </c>
      <c r="F73">
        <v>48</v>
      </c>
      <c r="G73">
        <v>3</v>
      </c>
      <c r="H73">
        <v>1.9</v>
      </c>
      <c r="I73">
        <v>4.9000000000000004</v>
      </c>
      <c r="J73">
        <v>3</v>
      </c>
      <c r="K73">
        <v>1.9</v>
      </c>
    </row>
    <row r="74" spans="1:11" x14ac:dyDescent="0.35">
      <c r="A74">
        <v>2002</v>
      </c>
      <c r="B74">
        <v>3</v>
      </c>
      <c r="C74">
        <v>13</v>
      </c>
      <c r="D74">
        <v>306</v>
      </c>
      <c r="E74">
        <v>451</v>
      </c>
      <c r="F74">
        <v>-145</v>
      </c>
      <c r="G74">
        <v>-9.1</v>
      </c>
      <c r="H74">
        <v>-0.1</v>
      </c>
      <c r="I74">
        <v>-9.1999999999999993</v>
      </c>
      <c r="J74">
        <v>-2.5</v>
      </c>
      <c r="K74">
        <v>-6.7</v>
      </c>
    </row>
    <row r="75" spans="1:11" x14ac:dyDescent="0.35">
      <c r="A75">
        <v>2002</v>
      </c>
      <c r="B75">
        <v>12</v>
      </c>
      <c r="C75">
        <v>4</v>
      </c>
      <c r="D75">
        <v>398</v>
      </c>
      <c r="E75">
        <v>328</v>
      </c>
      <c r="F75">
        <v>70</v>
      </c>
      <c r="G75">
        <v>4.4000000000000004</v>
      </c>
      <c r="H75">
        <v>-0.8</v>
      </c>
      <c r="I75">
        <v>3.6</v>
      </c>
      <c r="J75">
        <v>2.4</v>
      </c>
      <c r="K75">
        <v>1.2</v>
      </c>
    </row>
    <row r="76" spans="1:11" x14ac:dyDescent="0.35">
      <c r="A76">
        <v>2002</v>
      </c>
      <c r="B76">
        <v>4</v>
      </c>
      <c r="C76">
        <v>12</v>
      </c>
      <c r="D76">
        <v>213</v>
      </c>
      <c r="E76">
        <v>356</v>
      </c>
      <c r="F76">
        <v>-143</v>
      </c>
      <c r="G76">
        <v>-8.9</v>
      </c>
      <c r="H76">
        <v>-0.5</v>
      </c>
      <c r="I76">
        <v>-9.4</v>
      </c>
      <c r="J76">
        <v>-8.4</v>
      </c>
      <c r="K76">
        <v>-1.1000000000000001</v>
      </c>
    </row>
    <row r="77" spans="1:11" x14ac:dyDescent="0.35">
      <c r="A77">
        <v>2002</v>
      </c>
      <c r="B77">
        <v>10</v>
      </c>
      <c r="C77">
        <v>6</v>
      </c>
      <c r="D77">
        <v>349</v>
      </c>
      <c r="E77">
        <v>313</v>
      </c>
      <c r="F77">
        <v>36</v>
      </c>
      <c r="G77">
        <v>2.2999999999999998</v>
      </c>
      <c r="H77">
        <v>-1.1000000000000001</v>
      </c>
      <c r="I77">
        <v>1.2</v>
      </c>
      <c r="J77">
        <v>0.4</v>
      </c>
      <c r="K77">
        <v>0.7</v>
      </c>
    </row>
    <row r="78" spans="1:11" x14ac:dyDescent="0.35">
      <c r="A78">
        <v>2002</v>
      </c>
      <c r="B78">
        <v>6</v>
      </c>
      <c r="C78">
        <v>10</v>
      </c>
      <c r="D78">
        <v>328</v>
      </c>
      <c r="E78">
        <v>315</v>
      </c>
      <c r="F78">
        <v>13</v>
      </c>
      <c r="G78">
        <v>0.8</v>
      </c>
      <c r="H78">
        <v>-1</v>
      </c>
      <c r="I78">
        <v>-0.2</v>
      </c>
      <c r="J78">
        <v>-1.3</v>
      </c>
      <c r="K78">
        <v>1.1000000000000001</v>
      </c>
    </row>
    <row r="79" spans="1:11" x14ac:dyDescent="0.35">
      <c r="A79">
        <v>2002</v>
      </c>
      <c r="B79">
        <v>8</v>
      </c>
      <c r="C79">
        <v>8</v>
      </c>
      <c r="D79">
        <v>467</v>
      </c>
      <c r="E79">
        <v>399</v>
      </c>
      <c r="F79">
        <v>68</v>
      </c>
      <c r="G79">
        <v>4.3</v>
      </c>
      <c r="H79">
        <v>1.9</v>
      </c>
      <c r="I79">
        <v>6.1</v>
      </c>
      <c r="J79">
        <v>8.4</v>
      </c>
      <c r="K79">
        <v>-2.2999999999999998</v>
      </c>
    </row>
    <row r="80" spans="1:11" x14ac:dyDescent="0.35">
      <c r="A80">
        <v>2002</v>
      </c>
      <c r="B80">
        <v>9</v>
      </c>
      <c r="C80">
        <v>7</v>
      </c>
      <c r="D80">
        <v>378</v>
      </c>
      <c r="E80">
        <v>301</v>
      </c>
      <c r="F80">
        <v>77</v>
      </c>
      <c r="G80">
        <v>4.8</v>
      </c>
      <c r="H80">
        <v>1.2</v>
      </c>
      <c r="I80">
        <v>6.1</v>
      </c>
      <c r="J80">
        <v>1.7</v>
      </c>
      <c r="K80">
        <v>4.4000000000000004</v>
      </c>
    </row>
    <row r="81" spans="1:11" x14ac:dyDescent="0.35">
      <c r="A81">
        <v>2002</v>
      </c>
      <c r="B81">
        <v>6</v>
      </c>
      <c r="C81">
        <v>10</v>
      </c>
      <c r="D81">
        <v>390</v>
      </c>
      <c r="E81">
        <v>442</v>
      </c>
      <c r="F81">
        <v>-52</v>
      </c>
      <c r="G81">
        <v>-3.3</v>
      </c>
      <c r="H81">
        <v>0.2</v>
      </c>
      <c r="I81">
        <v>-3</v>
      </c>
      <c r="J81">
        <v>3.1</v>
      </c>
      <c r="K81">
        <v>-6.1</v>
      </c>
    </row>
    <row r="82" spans="1:11" x14ac:dyDescent="0.35">
      <c r="A82">
        <v>2002</v>
      </c>
      <c r="B82">
        <v>9</v>
      </c>
      <c r="C82">
        <v>7</v>
      </c>
      <c r="D82">
        <v>381</v>
      </c>
      <c r="E82">
        <v>346</v>
      </c>
      <c r="F82">
        <v>35</v>
      </c>
      <c r="G82">
        <v>2.2000000000000002</v>
      </c>
      <c r="H82">
        <v>1.8</v>
      </c>
      <c r="I82">
        <v>4</v>
      </c>
      <c r="J82">
        <v>2.1</v>
      </c>
      <c r="K82">
        <v>1.9</v>
      </c>
    </row>
    <row r="83" spans="1:11" x14ac:dyDescent="0.35">
      <c r="A83">
        <v>2002</v>
      </c>
      <c r="B83">
        <v>9</v>
      </c>
      <c r="C83">
        <v>7</v>
      </c>
      <c r="D83">
        <v>432</v>
      </c>
      <c r="E83">
        <v>388</v>
      </c>
      <c r="F83">
        <v>44</v>
      </c>
      <c r="G83">
        <v>2.8</v>
      </c>
      <c r="H83">
        <v>-0.3</v>
      </c>
      <c r="I83">
        <v>2.4</v>
      </c>
      <c r="J83">
        <v>5.8</v>
      </c>
      <c r="K83">
        <v>-3.3</v>
      </c>
    </row>
    <row r="84" spans="1:11" x14ac:dyDescent="0.35">
      <c r="A84">
        <v>2002</v>
      </c>
      <c r="B84">
        <v>9</v>
      </c>
      <c r="C84">
        <v>7</v>
      </c>
      <c r="D84">
        <v>359</v>
      </c>
      <c r="E84">
        <v>336</v>
      </c>
      <c r="F84">
        <v>23</v>
      </c>
      <c r="G84">
        <v>1.4</v>
      </c>
      <c r="H84">
        <v>1.7</v>
      </c>
      <c r="I84">
        <v>3.2</v>
      </c>
      <c r="J84">
        <v>0.9</v>
      </c>
      <c r="K84">
        <v>2.2999999999999998</v>
      </c>
    </row>
    <row r="85" spans="1:11" x14ac:dyDescent="0.35">
      <c r="A85">
        <v>2002</v>
      </c>
      <c r="B85">
        <v>10</v>
      </c>
      <c r="C85">
        <v>6</v>
      </c>
      <c r="D85">
        <v>320</v>
      </c>
      <c r="E85">
        <v>279</v>
      </c>
      <c r="F85">
        <v>41</v>
      </c>
      <c r="G85">
        <v>2.6</v>
      </c>
      <c r="H85">
        <v>-1.7</v>
      </c>
      <c r="I85">
        <v>0.8</v>
      </c>
      <c r="J85">
        <v>-2.2000000000000002</v>
      </c>
      <c r="K85">
        <v>3</v>
      </c>
    </row>
    <row r="86" spans="1:11" x14ac:dyDescent="0.35">
      <c r="A86">
        <v>2002</v>
      </c>
      <c r="B86">
        <v>11</v>
      </c>
      <c r="C86">
        <v>5</v>
      </c>
      <c r="D86">
        <v>450</v>
      </c>
      <c r="E86">
        <v>304</v>
      </c>
      <c r="F86">
        <v>146</v>
      </c>
      <c r="G86">
        <v>9.1</v>
      </c>
      <c r="H86">
        <v>1.5</v>
      </c>
      <c r="I86">
        <v>10.6</v>
      </c>
      <c r="J86">
        <v>6.3</v>
      </c>
      <c r="K86">
        <v>4.3</v>
      </c>
    </row>
    <row r="87" spans="1:11" x14ac:dyDescent="0.35">
      <c r="A87">
        <v>2002</v>
      </c>
      <c r="B87">
        <v>12</v>
      </c>
      <c r="C87">
        <v>4</v>
      </c>
      <c r="D87">
        <v>415</v>
      </c>
      <c r="E87">
        <v>241</v>
      </c>
      <c r="F87">
        <v>174</v>
      </c>
      <c r="G87">
        <v>10.9</v>
      </c>
      <c r="H87">
        <v>-2.6</v>
      </c>
      <c r="I87">
        <v>8.3000000000000007</v>
      </c>
      <c r="J87">
        <v>4.5</v>
      </c>
      <c r="K87">
        <v>3.8</v>
      </c>
    </row>
    <row r="88" spans="1:11" x14ac:dyDescent="0.35">
      <c r="A88">
        <v>2002</v>
      </c>
      <c r="B88">
        <v>10</v>
      </c>
      <c r="C88">
        <v>5</v>
      </c>
      <c r="D88">
        <v>390</v>
      </c>
      <c r="E88">
        <v>345</v>
      </c>
      <c r="F88">
        <v>45</v>
      </c>
      <c r="G88">
        <v>2.8</v>
      </c>
      <c r="H88">
        <v>-0.1</v>
      </c>
      <c r="I88">
        <v>2.7</v>
      </c>
      <c r="J88">
        <v>3.1</v>
      </c>
      <c r="K88">
        <v>-0.4</v>
      </c>
    </row>
    <row r="89" spans="1:11" x14ac:dyDescent="0.35">
      <c r="A89">
        <v>2002</v>
      </c>
      <c r="B89">
        <v>8</v>
      </c>
      <c r="C89">
        <v>8</v>
      </c>
      <c r="D89">
        <v>333</v>
      </c>
      <c r="E89">
        <v>367</v>
      </c>
      <c r="F89">
        <v>-34</v>
      </c>
      <c r="G89">
        <v>-2.1</v>
      </c>
      <c r="H89">
        <v>1.4</v>
      </c>
      <c r="I89">
        <v>-0.7</v>
      </c>
      <c r="J89">
        <v>-1</v>
      </c>
      <c r="K89">
        <v>0.2</v>
      </c>
    </row>
    <row r="90" spans="1:11" x14ac:dyDescent="0.35">
      <c r="A90">
        <v>2002</v>
      </c>
      <c r="B90">
        <v>10</v>
      </c>
      <c r="C90">
        <v>6</v>
      </c>
      <c r="D90">
        <v>367</v>
      </c>
      <c r="E90">
        <v>351</v>
      </c>
      <c r="F90">
        <v>16</v>
      </c>
      <c r="G90">
        <v>1</v>
      </c>
      <c r="H90">
        <v>-0.4</v>
      </c>
      <c r="I90">
        <v>0.6</v>
      </c>
      <c r="J90">
        <v>0.7</v>
      </c>
      <c r="K90">
        <v>-0.1</v>
      </c>
    </row>
    <row r="91" spans="1:11" x14ac:dyDescent="0.35">
      <c r="A91">
        <v>2002</v>
      </c>
      <c r="B91">
        <v>7</v>
      </c>
      <c r="C91">
        <v>9</v>
      </c>
      <c r="D91">
        <v>355</v>
      </c>
      <c r="E91">
        <v>369</v>
      </c>
      <c r="F91">
        <v>-14</v>
      </c>
      <c r="G91">
        <v>-0.9</v>
      </c>
      <c r="H91">
        <v>-0.4</v>
      </c>
      <c r="I91">
        <v>-1.3</v>
      </c>
      <c r="J91">
        <v>0</v>
      </c>
      <c r="K91">
        <v>-1.2</v>
      </c>
    </row>
    <row r="92" spans="1:11" x14ac:dyDescent="0.35">
      <c r="A92">
        <v>2002</v>
      </c>
      <c r="B92">
        <v>7</v>
      </c>
      <c r="C92">
        <v>9</v>
      </c>
      <c r="D92">
        <v>316</v>
      </c>
      <c r="E92">
        <v>369</v>
      </c>
      <c r="F92">
        <v>-53</v>
      </c>
      <c r="G92">
        <v>-3.3</v>
      </c>
      <c r="H92">
        <v>0</v>
      </c>
      <c r="I92">
        <v>-3.3</v>
      </c>
      <c r="J92">
        <v>-1.6</v>
      </c>
      <c r="K92">
        <v>-1.8</v>
      </c>
    </row>
    <row r="93" spans="1:11" x14ac:dyDescent="0.35">
      <c r="A93">
        <v>2002</v>
      </c>
      <c r="B93">
        <v>12</v>
      </c>
      <c r="C93">
        <v>4</v>
      </c>
      <c r="D93">
        <v>346</v>
      </c>
      <c r="E93">
        <v>196</v>
      </c>
      <c r="F93">
        <v>150</v>
      </c>
      <c r="G93">
        <v>9.4</v>
      </c>
      <c r="H93">
        <v>-0.6</v>
      </c>
      <c r="I93">
        <v>8.8000000000000007</v>
      </c>
      <c r="J93">
        <v>-1</v>
      </c>
      <c r="K93">
        <v>9.8000000000000007</v>
      </c>
    </row>
    <row r="94" spans="1:11" x14ac:dyDescent="0.35">
      <c r="A94">
        <v>2002</v>
      </c>
      <c r="B94">
        <v>11</v>
      </c>
      <c r="C94">
        <v>5</v>
      </c>
      <c r="D94">
        <v>367</v>
      </c>
      <c r="E94">
        <v>324</v>
      </c>
      <c r="F94">
        <v>43</v>
      </c>
      <c r="G94">
        <v>2.7</v>
      </c>
      <c r="H94">
        <v>-0.9</v>
      </c>
      <c r="I94">
        <v>1.8</v>
      </c>
      <c r="J94">
        <v>1.6</v>
      </c>
      <c r="K94">
        <v>0.1</v>
      </c>
    </row>
    <row r="95" spans="1:11" x14ac:dyDescent="0.35">
      <c r="A95">
        <v>2002</v>
      </c>
      <c r="B95">
        <v>7</v>
      </c>
      <c r="C95">
        <v>9</v>
      </c>
      <c r="D95">
        <v>307</v>
      </c>
      <c r="E95">
        <v>365</v>
      </c>
      <c r="F95">
        <v>-58</v>
      </c>
      <c r="G95">
        <v>-3.6</v>
      </c>
      <c r="H95">
        <v>-0.8</v>
      </c>
      <c r="I95">
        <v>-4.5</v>
      </c>
      <c r="J95">
        <v>-2.2000000000000002</v>
      </c>
      <c r="K95">
        <v>-2.2000000000000002</v>
      </c>
    </row>
    <row r="96" spans="1:11" x14ac:dyDescent="0.35">
      <c r="A96">
        <v>2003</v>
      </c>
      <c r="B96">
        <v>4</v>
      </c>
      <c r="C96">
        <v>12</v>
      </c>
      <c r="D96">
        <v>225</v>
      </c>
      <c r="E96">
        <v>452</v>
      </c>
      <c r="F96">
        <v>-227</v>
      </c>
      <c r="G96">
        <v>-14.2</v>
      </c>
      <c r="H96">
        <v>1.6</v>
      </c>
      <c r="I96">
        <v>-12.6</v>
      </c>
      <c r="J96">
        <v>-6.3</v>
      </c>
      <c r="K96">
        <v>-6.2</v>
      </c>
    </row>
    <row r="97" spans="1:11" x14ac:dyDescent="0.35">
      <c r="A97">
        <v>2003</v>
      </c>
      <c r="B97">
        <v>5</v>
      </c>
      <c r="C97">
        <v>11</v>
      </c>
      <c r="D97">
        <v>299</v>
      </c>
      <c r="E97">
        <v>422</v>
      </c>
      <c r="F97">
        <v>-123</v>
      </c>
      <c r="G97">
        <v>-7.7</v>
      </c>
      <c r="H97">
        <v>0.3</v>
      </c>
      <c r="I97">
        <v>-7.4</v>
      </c>
      <c r="J97">
        <v>-2</v>
      </c>
      <c r="K97">
        <v>-5.4</v>
      </c>
    </row>
    <row r="98" spans="1:11" x14ac:dyDescent="0.35">
      <c r="A98">
        <v>2003</v>
      </c>
      <c r="B98">
        <v>10</v>
      </c>
      <c r="C98">
        <v>6</v>
      </c>
      <c r="D98">
        <v>391</v>
      </c>
      <c r="E98">
        <v>281</v>
      </c>
      <c r="F98">
        <v>110</v>
      </c>
      <c r="G98">
        <v>6.9</v>
      </c>
      <c r="H98">
        <v>-0.6</v>
      </c>
      <c r="I98">
        <v>6.3</v>
      </c>
      <c r="J98">
        <v>3.3</v>
      </c>
      <c r="K98">
        <v>3</v>
      </c>
    </row>
    <row r="99" spans="1:11" x14ac:dyDescent="0.35">
      <c r="A99">
        <v>2003</v>
      </c>
      <c r="B99">
        <v>6</v>
      </c>
      <c r="C99">
        <v>10</v>
      </c>
      <c r="D99">
        <v>243</v>
      </c>
      <c r="E99">
        <v>279</v>
      </c>
      <c r="F99">
        <v>-36</v>
      </c>
      <c r="G99">
        <v>-2.2999999999999998</v>
      </c>
      <c r="H99">
        <v>1.3</v>
      </c>
      <c r="I99">
        <v>-1</v>
      </c>
      <c r="J99">
        <v>-5</v>
      </c>
      <c r="K99">
        <v>4</v>
      </c>
    </row>
    <row r="100" spans="1:11" x14ac:dyDescent="0.35">
      <c r="A100">
        <v>2003</v>
      </c>
      <c r="B100">
        <v>11</v>
      </c>
      <c r="C100">
        <v>5</v>
      </c>
      <c r="D100">
        <v>325</v>
      </c>
      <c r="E100">
        <v>304</v>
      </c>
      <c r="F100">
        <v>21</v>
      </c>
      <c r="G100">
        <v>1.3</v>
      </c>
      <c r="H100">
        <v>-2.2000000000000002</v>
      </c>
      <c r="I100">
        <v>-0.9</v>
      </c>
      <c r="J100">
        <v>-1.5</v>
      </c>
      <c r="K100">
        <v>0.6</v>
      </c>
    </row>
    <row r="101" spans="1:11" x14ac:dyDescent="0.35">
      <c r="A101">
        <v>2003</v>
      </c>
      <c r="B101">
        <v>7</v>
      </c>
      <c r="C101">
        <v>9</v>
      </c>
      <c r="D101">
        <v>283</v>
      </c>
      <c r="E101">
        <v>346</v>
      </c>
      <c r="F101">
        <v>-63</v>
      </c>
      <c r="G101">
        <v>-3.9</v>
      </c>
      <c r="H101">
        <v>0.4</v>
      </c>
      <c r="I101">
        <v>-3.5</v>
      </c>
      <c r="J101">
        <v>-4.2</v>
      </c>
      <c r="K101">
        <v>0.7</v>
      </c>
    </row>
    <row r="102" spans="1:11" x14ac:dyDescent="0.35">
      <c r="A102">
        <v>2003</v>
      </c>
      <c r="B102">
        <v>8</v>
      </c>
      <c r="C102">
        <v>8</v>
      </c>
      <c r="D102">
        <v>346</v>
      </c>
      <c r="E102">
        <v>384</v>
      </c>
      <c r="F102">
        <v>-38</v>
      </c>
      <c r="G102">
        <v>-2.4</v>
      </c>
      <c r="H102">
        <v>0</v>
      </c>
      <c r="I102">
        <v>-2.4</v>
      </c>
      <c r="J102">
        <v>1.1000000000000001</v>
      </c>
      <c r="K102">
        <v>-3.5</v>
      </c>
    </row>
    <row r="103" spans="1:11" x14ac:dyDescent="0.35">
      <c r="A103">
        <v>2003</v>
      </c>
      <c r="B103">
        <v>5</v>
      </c>
      <c r="C103">
        <v>11</v>
      </c>
      <c r="D103">
        <v>254</v>
      </c>
      <c r="E103">
        <v>322</v>
      </c>
      <c r="F103">
        <v>-68</v>
      </c>
      <c r="G103">
        <v>-4.3</v>
      </c>
      <c r="H103">
        <v>1.3</v>
      </c>
      <c r="I103">
        <v>-2.9</v>
      </c>
      <c r="J103">
        <v>-5.3</v>
      </c>
      <c r="K103">
        <v>2.4</v>
      </c>
    </row>
    <row r="104" spans="1:11" x14ac:dyDescent="0.35">
      <c r="A104">
        <v>2003</v>
      </c>
      <c r="B104">
        <v>10</v>
      </c>
      <c r="C104">
        <v>6</v>
      </c>
      <c r="D104">
        <v>289</v>
      </c>
      <c r="E104">
        <v>260</v>
      </c>
      <c r="F104">
        <v>29</v>
      </c>
      <c r="G104">
        <v>1.8</v>
      </c>
      <c r="H104">
        <v>-2.2999999999999998</v>
      </c>
      <c r="I104">
        <v>-0.5</v>
      </c>
      <c r="J104">
        <v>-3.2</v>
      </c>
      <c r="K104">
        <v>2.7</v>
      </c>
    </row>
    <row r="105" spans="1:11" x14ac:dyDescent="0.35">
      <c r="A105">
        <v>2003</v>
      </c>
      <c r="B105">
        <v>10</v>
      </c>
      <c r="C105">
        <v>6</v>
      </c>
      <c r="D105">
        <v>381</v>
      </c>
      <c r="E105">
        <v>301</v>
      </c>
      <c r="F105">
        <v>80</v>
      </c>
      <c r="G105">
        <v>5</v>
      </c>
      <c r="H105">
        <v>0.5</v>
      </c>
      <c r="I105">
        <v>5.5</v>
      </c>
      <c r="J105">
        <v>2.4</v>
      </c>
      <c r="K105">
        <v>3.1</v>
      </c>
    </row>
    <row r="106" spans="1:11" x14ac:dyDescent="0.35">
      <c r="A106">
        <v>2003</v>
      </c>
      <c r="B106">
        <v>5</v>
      </c>
      <c r="C106">
        <v>11</v>
      </c>
      <c r="D106">
        <v>270</v>
      </c>
      <c r="E106">
        <v>379</v>
      </c>
      <c r="F106">
        <v>-109</v>
      </c>
      <c r="G106">
        <v>-6.8</v>
      </c>
      <c r="H106">
        <v>1</v>
      </c>
      <c r="I106">
        <v>-5.8</v>
      </c>
      <c r="J106">
        <v>-4.3</v>
      </c>
      <c r="K106">
        <v>-1.6</v>
      </c>
    </row>
    <row r="107" spans="1:11" x14ac:dyDescent="0.35">
      <c r="A107">
        <v>2003</v>
      </c>
      <c r="B107">
        <v>10</v>
      </c>
      <c r="C107">
        <v>6</v>
      </c>
      <c r="D107">
        <v>442</v>
      </c>
      <c r="E107">
        <v>307</v>
      </c>
      <c r="F107">
        <v>135</v>
      </c>
      <c r="G107">
        <v>8.4</v>
      </c>
      <c r="H107">
        <v>-0.3</v>
      </c>
      <c r="I107">
        <v>8.1</v>
      </c>
      <c r="J107">
        <v>6.2</v>
      </c>
      <c r="K107">
        <v>1.9</v>
      </c>
    </row>
    <row r="108" spans="1:11" x14ac:dyDescent="0.35">
      <c r="A108">
        <v>2003</v>
      </c>
      <c r="B108">
        <v>5</v>
      </c>
      <c r="C108">
        <v>11</v>
      </c>
      <c r="D108">
        <v>255</v>
      </c>
      <c r="E108">
        <v>380</v>
      </c>
      <c r="F108">
        <v>-125</v>
      </c>
      <c r="G108">
        <v>-7.8</v>
      </c>
      <c r="H108">
        <v>1.9</v>
      </c>
      <c r="I108">
        <v>-6</v>
      </c>
      <c r="J108">
        <v>-4.4000000000000004</v>
      </c>
      <c r="K108">
        <v>-1.5</v>
      </c>
    </row>
    <row r="109" spans="1:11" x14ac:dyDescent="0.35">
      <c r="A109">
        <v>2003</v>
      </c>
      <c r="B109">
        <v>12</v>
      </c>
      <c r="C109">
        <v>4</v>
      </c>
      <c r="D109">
        <v>447</v>
      </c>
      <c r="E109">
        <v>336</v>
      </c>
      <c r="F109">
        <v>111</v>
      </c>
      <c r="G109">
        <v>6.9</v>
      </c>
      <c r="H109">
        <v>0</v>
      </c>
      <c r="I109">
        <v>7</v>
      </c>
      <c r="J109">
        <v>8.1999999999999993</v>
      </c>
      <c r="K109">
        <v>-1.2</v>
      </c>
    </row>
    <row r="110" spans="1:11" x14ac:dyDescent="0.35">
      <c r="A110">
        <v>2003</v>
      </c>
      <c r="B110">
        <v>5</v>
      </c>
      <c r="C110">
        <v>11</v>
      </c>
      <c r="D110">
        <v>276</v>
      </c>
      <c r="E110">
        <v>331</v>
      </c>
      <c r="F110">
        <v>-55</v>
      </c>
      <c r="G110">
        <v>-3.4</v>
      </c>
      <c r="H110">
        <v>1</v>
      </c>
      <c r="I110">
        <v>-2.4</v>
      </c>
      <c r="J110">
        <v>-3.3</v>
      </c>
      <c r="K110">
        <v>0.9</v>
      </c>
    </row>
    <row r="111" spans="1:11" x14ac:dyDescent="0.35">
      <c r="A111">
        <v>2003</v>
      </c>
      <c r="B111">
        <v>13</v>
      </c>
      <c r="C111">
        <v>3</v>
      </c>
      <c r="D111">
        <v>484</v>
      </c>
      <c r="E111">
        <v>332</v>
      </c>
      <c r="F111">
        <v>152</v>
      </c>
      <c r="G111">
        <v>9.5</v>
      </c>
      <c r="H111">
        <v>-1.2</v>
      </c>
      <c r="I111">
        <v>8.3000000000000007</v>
      </c>
      <c r="J111">
        <v>9.1999999999999993</v>
      </c>
      <c r="K111">
        <v>-0.9</v>
      </c>
    </row>
    <row r="112" spans="1:11" x14ac:dyDescent="0.35">
      <c r="A112">
        <v>2003</v>
      </c>
      <c r="B112">
        <v>10</v>
      </c>
      <c r="C112">
        <v>6</v>
      </c>
      <c r="D112">
        <v>311</v>
      </c>
      <c r="E112">
        <v>261</v>
      </c>
      <c r="F112">
        <v>50</v>
      </c>
      <c r="G112">
        <v>3.1</v>
      </c>
      <c r="H112">
        <v>0.3</v>
      </c>
      <c r="I112">
        <v>3.4</v>
      </c>
      <c r="J112">
        <v>-0.7</v>
      </c>
      <c r="K112">
        <v>4.0999999999999996</v>
      </c>
    </row>
    <row r="113" spans="1:11" x14ac:dyDescent="0.35">
      <c r="A113">
        <v>2003</v>
      </c>
      <c r="B113">
        <v>9</v>
      </c>
      <c r="C113">
        <v>7</v>
      </c>
      <c r="D113">
        <v>416</v>
      </c>
      <c r="E113">
        <v>353</v>
      </c>
      <c r="F113">
        <v>63</v>
      </c>
      <c r="G113">
        <v>3.9</v>
      </c>
      <c r="H113">
        <v>-1</v>
      </c>
      <c r="I113">
        <v>2.9</v>
      </c>
      <c r="J113">
        <v>4</v>
      </c>
      <c r="K113">
        <v>-1.1000000000000001</v>
      </c>
    </row>
    <row r="114" spans="1:11" x14ac:dyDescent="0.35">
      <c r="A114">
        <v>2003</v>
      </c>
      <c r="B114">
        <v>14</v>
      </c>
      <c r="C114">
        <v>2</v>
      </c>
      <c r="D114">
        <v>348</v>
      </c>
      <c r="E114">
        <v>238</v>
      </c>
      <c r="F114">
        <v>110</v>
      </c>
      <c r="G114">
        <v>6.9</v>
      </c>
      <c r="H114">
        <v>0.1</v>
      </c>
      <c r="I114">
        <v>6.9</v>
      </c>
      <c r="J114">
        <v>2.1</v>
      </c>
      <c r="K114">
        <v>4.9000000000000004</v>
      </c>
    </row>
    <row r="115" spans="1:11" x14ac:dyDescent="0.35">
      <c r="A115">
        <v>2003</v>
      </c>
      <c r="B115">
        <v>8</v>
      </c>
      <c r="C115">
        <v>8</v>
      </c>
      <c r="D115">
        <v>340</v>
      </c>
      <c r="E115">
        <v>326</v>
      </c>
      <c r="F115">
        <v>14</v>
      </c>
      <c r="G115">
        <v>0.9</v>
      </c>
      <c r="H115">
        <v>-1.1000000000000001</v>
      </c>
      <c r="I115">
        <v>-0.3</v>
      </c>
      <c r="J115">
        <v>0.1</v>
      </c>
      <c r="K115">
        <v>-0.4</v>
      </c>
    </row>
    <row r="116" spans="1:11" x14ac:dyDescent="0.35">
      <c r="A116">
        <v>2003</v>
      </c>
      <c r="B116">
        <v>6</v>
      </c>
      <c r="C116">
        <v>10</v>
      </c>
      <c r="D116">
        <v>283</v>
      </c>
      <c r="E116">
        <v>299</v>
      </c>
      <c r="F116">
        <v>-16</v>
      </c>
      <c r="G116">
        <v>-1</v>
      </c>
      <c r="H116">
        <v>0.4</v>
      </c>
      <c r="I116">
        <v>-0.6</v>
      </c>
      <c r="J116">
        <v>-1.9</v>
      </c>
      <c r="K116">
        <v>1.3</v>
      </c>
    </row>
    <row r="117" spans="1:11" x14ac:dyDescent="0.35">
      <c r="A117">
        <v>2003</v>
      </c>
      <c r="B117">
        <v>4</v>
      </c>
      <c r="C117">
        <v>12</v>
      </c>
      <c r="D117">
        <v>243</v>
      </c>
      <c r="E117">
        <v>387</v>
      </c>
      <c r="F117">
        <v>-144</v>
      </c>
      <c r="G117">
        <v>-9</v>
      </c>
      <c r="H117">
        <v>0.4</v>
      </c>
      <c r="I117">
        <v>-8.6</v>
      </c>
      <c r="J117">
        <v>-4.8</v>
      </c>
      <c r="K117">
        <v>-3.7</v>
      </c>
    </row>
    <row r="118" spans="1:11" x14ac:dyDescent="0.35">
      <c r="A118">
        <v>2003</v>
      </c>
      <c r="B118">
        <v>4</v>
      </c>
      <c r="C118">
        <v>12</v>
      </c>
      <c r="D118">
        <v>270</v>
      </c>
      <c r="E118">
        <v>379</v>
      </c>
      <c r="F118">
        <v>-109</v>
      </c>
      <c r="G118">
        <v>-6.8</v>
      </c>
      <c r="H118">
        <v>1.3</v>
      </c>
      <c r="I118">
        <v>-5.5</v>
      </c>
      <c r="J118">
        <v>-4.2</v>
      </c>
      <c r="K118">
        <v>-1.3</v>
      </c>
    </row>
    <row r="119" spans="1:11" x14ac:dyDescent="0.35">
      <c r="A119">
        <v>2003</v>
      </c>
      <c r="B119">
        <v>12</v>
      </c>
      <c r="C119">
        <v>4</v>
      </c>
      <c r="D119">
        <v>374</v>
      </c>
      <c r="E119">
        <v>287</v>
      </c>
      <c r="F119">
        <v>87</v>
      </c>
      <c r="G119">
        <v>5.4</v>
      </c>
      <c r="H119">
        <v>-1</v>
      </c>
      <c r="I119">
        <v>4.4000000000000004</v>
      </c>
      <c r="J119">
        <v>2.9</v>
      </c>
      <c r="K119">
        <v>1.5</v>
      </c>
    </row>
    <row r="120" spans="1:11" x14ac:dyDescent="0.35">
      <c r="A120">
        <v>2003</v>
      </c>
      <c r="B120">
        <v>6</v>
      </c>
      <c r="C120">
        <v>10</v>
      </c>
      <c r="D120">
        <v>300</v>
      </c>
      <c r="E120">
        <v>327</v>
      </c>
      <c r="F120">
        <v>-27</v>
      </c>
      <c r="G120">
        <v>-1.7</v>
      </c>
      <c r="H120">
        <v>0.6</v>
      </c>
      <c r="I120">
        <v>-1.1000000000000001</v>
      </c>
      <c r="J120">
        <v>-2.5</v>
      </c>
      <c r="K120">
        <v>1.4</v>
      </c>
    </row>
    <row r="121" spans="1:11" x14ac:dyDescent="0.35">
      <c r="A121">
        <v>2003</v>
      </c>
      <c r="B121">
        <v>4</v>
      </c>
      <c r="C121">
        <v>12</v>
      </c>
      <c r="D121">
        <v>313</v>
      </c>
      <c r="E121">
        <v>441</v>
      </c>
      <c r="F121">
        <v>-128</v>
      </c>
      <c r="G121">
        <v>-8</v>
      </c>
      <c r="H121">
        <v>1.2</v>
      </c>
      <c r="I121">
        <v>-6.8</v>
      </c>
      <c r="J121">
        <v>-0.6</v>
      </c>
      <c r="K121">
        <v>-6.2</v>
      </c>
    </row>
    <row r="122" spans="1:11" x14ac:dyDescent="0.35">
      <c r="A122">
        <v>2003</v>
      </c>
      <c r="B122">
        <v>7</v>
      </c>
      <c r="C122">
        <v>9</v>
      </c>
      <c r="D122">
        <v>384</v>
      </c>
      <c r="E122">
        <v>337</v>
      </c>
      <c r="F122">
        <v>47</v>
      </c>
      <c r="G122">
        <v>2.9</v>
      </c>
      <c r="H122">
        <v>0.1</v>
      </c>
      <c r="I122">
        <v>3.1</v>
      </c>
      <c r="J122">
        <v>3</v>
      </c>
      <c r="K122">
        <v>0.1</v>
      </c>
    </row>
    <row r="123" spans="1:11" x14ac:dyDescent="0.35">
      <c r="A123">
        <v>2003</v>
      </c>
      <c r="B123">
        <v>10</v>
      </c>
      <c r="C123">
        <v>6</v>
      </c>
      <c r="D123">
        <v>404</v>
      </c>
      <c r="E123">
        <v>327</v>
      </c>
      <c r="F123">
        <v>77</v>
      </c>
      <c r="G123">
        <v>4.8</v>
      </c>
      <c r="H123">
        <v>-0.7</v>
      </c>
      <c r="I123">
        <v>4.0999999999999996</v>
      </c>
      <c r="J123">
        <v>3.6</v>
      </c>
      <c r="K123">
        <v>0.5</v>
      </c>
    </row>
    <row r="124" spans="1:11" x14ac:dyDescent="0.35">
      <c r="A124">
        <v>2003</v>
      </c>
      <c r="B124">
        <v>12</v>
      </c>
      <c r="C124">
        <v>4</v>
      </c>
      <c r="D124">
        <v>447</v>
      </c>
      <c r="E124">
        <v>328</v>
      </c>
      <c r="F124">
        <v>119</v>
      </c>
      <c r="G124">
        <v>7.4</v>
      </c>
      <c r="H124">
        <v>-1.6</v>
      </c>
      <c r="I124">
        <v>5.9</v>
      </c>
      <c r="J124">
        <v>6</v>
      </c>
      <c r="K124">
        <v>-0.2</v>
      </c>
    </row>
    <row r="125" spans="1:11" x14ac:dyDescent="0.35">
      <c r="A125">
        <v>2003</v>
      </c>
      <c r="B125">
        <v>7</v>
      </c>
      <c r="C125">
        <v>9</v>
      </c>
      <c r="D125">
        <v>301</v>
      </c>
      <c r="E125">
        <v>264</v>
      </c>
      <c r="F125">
        <v>37</v>
      </c>
      <c r="G125">
        <v>2.2999999999999998</v>
      </c>
      <c r="H125">
        <v>-0.7</v>
      </c>
      <c r="I125">
        <v>1.6</v>
      </c>
      <c r="J125">
        <v>-2.9</v>
      </c>
      <c r="K125">
        <v>4.5</v>
      </c>
    </row>
    <row r="126" spans="1:11" x14ac:dyDescent="0.35">
      <c r="A126">
        <v>2003</v>
      </c>
      <c r="B126">
        <v>12</v>
      </c>
      <c r="C126">
        <v>4</v>
      </c>
      <c r="D126">
        <v>435</v>
      </c>
      <c r="E126">
        <v>324</v>
      </c>
      <c r="F126">
        <v>111</v>
      </c>
      <c r="G126">
        <v>6.9</v>
      </c>
      <c r="H126">
        <v>-0.5</v>
      </c>
      <c r="I126">
        <v>6.5</v>
      </c>
      <c r="J126">
        <v>7</v>
      </c>
      <c r="K126">
        <v>-0.5</v>
      </c>
    </row>
    <row r="127" spans="1:11" x14ac:dyDescent="0.35">
      <c r="A127">
        <v>2003</v>
      </c>
      <c r="B127">
        <v>5</v>
      </c>
      <c r="C127">
        <v>11</v>
      </c>
      <c r="D127">
        <v>287</v>
      </c>
      <c r="E127">
        <v>372</v>
      </c>
      <c r="F127">
        <v>-85</v>
      </c>
      <c r="G127">
        <v>-5.3</v>
      </c>
      <c r="H127">
        <v>-0.4</v>
      </c>
      <c r="I127">
        <v>-5.7</v>
      </c>
      <c r="J127">
        <v>-1.9</v>
      </c>
      <c r="K127">
        <v>-3.8</v>
      </c>
    </row>
    <row r="128" spans="1:11" x14ac:dyDescent="0.35">
      <c r="A128">
        <v>2004</v>
      </c>
      <c r="B128">
        <v>6</v>
      </c>
      <c r="C128">
        <v>10</v>
      </c>
      <c r="D128">
        <v>284</v>
      </c>
      <c r="E128">
        <v>322</v>
      </c>
      <c r="F128">
        <v>-38</v>
      </c>
      <c r="G128">
        <v>-2.4</v>
      </c>
      <c r="H128">
        <v>-2.5</v>
      </c>
      <c r="I128">
        <v>-4.9000000000000004</v>
      </c>
      <c r="J128">
        <v>-5.0999999999999996</v>
      </c>
      <c r="K128">
        <v>0.2</v>
      </c>
    </row>
    <row r="129" spans="1:11" x14ac:dyDescent="0.35">
      <c r="A129">
        <v>2004</v>
      </c>
      <c r="B129">
        <v>11</v>
      </c>
      <c r="C129">
        <v>5</v>
      </c>
      <c r="D129">
        <v>340</v>
      </c>
      <c r="E129">
        <v>337</v>
      </c>
      <c r="F129">
        <v>3</v>
      </c>
      <c r="G129">
        <v>0.2</v>
      </c>
      <c r="H129">
        <v>-2.4</v>
      </c>
      <c r="I129">
        <v>-2.2000000000000002</v>
      </c>
      <c r="J129">
        <v>-1.8</v>
      </c>
      <c r="K129">
        <v>-0.4</v>
      </c>
    </row>
    <row r="130" spans="1:11" x14ac:dyDescent="0.35">
      <c r="A130">
        <v>2004</v>
      </c>
      <c r="B130">
        <v>9</v>
      </c>
      <c r="C130">
        <v>7</v>
      </c>
      <c r="D130">
        <v>317</v>
      </c>
      <c r="E130">
        <v>268</v>
      </c>
      <c r="F130">
        <v>49</v>
      </c>
      <c r="G130">
        <v>3.1</v>
      </c>
      <c r="H130">
        <v>3.1</v>
      </c>
      <c r="I130">
        <v>6.1</v>
      </c>
      <c r="J130">
        <v>-0.6</v>
      </c>
      <c r="K130">
        <v>6.8</v>
      </c>
    </row>
    <row r="131" spans="1:11" x14ac:dyDescent="0.35">
      <c r="A131">
        <v>2004</v>
      </c>
      <c r="B131">
        <v>9</v>
      </c>
      <c r="C131">
        <v>7</v>
      </c>
      <c r="D131">
        <v>395</v>
      </c>
      <c r="E131">
        <v>284</v>
      </c>
      <c r="F131">
        <v>111</v>
      </c>
      <c r="G131">
        <v>6.9</v>
      </c>
      <c r="H131">
        <v>1.1000000000000001</v>
      </c>
      <c r="I131">
        <v>8.1</v>
      </c>
      <c r="J131">
        <v>4.5999999999999996</v>
      </c>
      <c r="K131">
        <v>3.5</v>
      </c>
    </row>
    <row r="132" spans="1:11" x14ac:dyDescent="0.35">
      <c r="A132">
        <v>2004</v>
      </c>
      <c r="B132">
        <v>7</v>
      </c>
      <c r="C132">
        <v>9</v>
      </c>
      <c r="D132">
        <v>355</v>
      </c>
      <c r="E132">
        <v>339</v>
      </c>
      <c r="F132">
        <v>16</v>
      </c>
      <c r="G132">
        <v>1</v>
      </c>
      <c r="H132">
        <v>-1.7</v>
      </c>
      <c r="I132">
        <v>-0.7</v>
      </c>
      <c r="J132">
        <v>-0.8</v>
      </c>
      <c r="K132">
        <v>0.1</v>
      </c>
    </row>
    <row r="133" spans="1:11" x14ac:dyDescent="0.35">
      <c r="A133">
        <v>2004</v>
      </c>
      <c r="B133">
        <v>5</v>
      </c>
      <c r="C133">
        <v>11</v>
      </c>
      <c r="D133">
        <v>231</v>
      </c>
      <c r="E133">
        <v>331</v>
      </c>
      <c r="F133">
        <v>-100</v>
      </c>
      <c r="G133">
        <v>-6.3</v>
      </c>
      <c r="H133">
        <v>-2</v>
      </c>
      <c r="I133">
        <v>-8.1999999999999993</v>
      </c>
      <c r="J133">
        <v>-8.5</v>
      </c>
      <c r="K133">
        <v>0.3</v>
      </c>
    </row>
    <row r="134" spans="1:11" x14ac:dyDescent="0.35">
      <c r="A134">
        <v>2004</v>
      </c>
      <c r="B134">
        <v>8</v>
      </c>
      <c r="C134">
        <v>8</v>
      </c>
      <c r="D134">
        <v>374</v>
      </c>
      <c r="E134">
        <v>372</v>
      </c>
      <c r="F134">
        <v>2</v>
      </c>
      <c r="G134">
        <v>0.1</v>
      </c>
      <c r="H134">
        <v>2.5</v>
      </c>
      <c r="I134">
        <v>2.7</v>
      </c>
      <c r="J134">
        <v>4.3</v>
      </c>
      <c r="K134">
        <v>-1.6</v>
      </c>
    </row>
    <row r="135" spans="1:11" x14ac:dyDescent="0.35">
      <c r="A135">
        <v>2004</v>
      </c>
      <c r="B135">
        <v>4</v>
      </c>
      <c r="C135">
        <v>12</v>
      </c>
      <c r="D135">
        <v>276</v>
      </c>
      <c r="E135">
        <v>390</v>
      </c>
      <c r="F135">
        <v>-114</v>
      </c>
      <c r="G135">
        <v>-7.1</v>
      </c>
      <c r="H135">
        <v>3.7</v>
      </c>
      <c r="I135">
        <v>-3.4</v>
      </c>
      <c r="J135">
        <v>-1.5</v>
      </c>
      <c r="K135">
        <v>-1.9</v>
      </c>
    </row>
    <row r="136" spans="1:11" x14ac:dyDescent="0.35">
      <c r="A136">
        <v>2004</v>
      </c>
      <c r="B136">
        <v>6</v>
      </c>
      <c r="C136">
        <v>10</v>
      </c>
      <c r="D136">
        <v>293</v>
      </c>
      <c r="E136">
        <v>405</v>
      </c>
      <c r="F136">
        <v>-112</v>
      </c>
      <c r="G136">
        <v>-7</v>
      </c>
      <c r="H136">
        <v>-0.8</v>
      </c>
      <c r="I136">
        <v>-7.8</v>
      </c>
      <c r="J136">
        <v>-3</v>
      </c>
      <c r="K136">
        <v>-4.8</v>
      </c>
    </row>
    <row r="137" spans="1:11" x14ac:dyDescent="0.35">
      <c r="A137">
        <v>2004</v>
      </c>
      <c r="B137">
        <v>10</v>
      </c>
      <c r="C137">
        <v>6</v>
      </c>
      <c r="D137">
        <v>381</v>
      </c>
      <c r="E137">
        <v>304</v>
      </c>
      <c r="F137">
        <v>77</v>
      </c>
      <c r="G137">
        <v>4.8</v>
      </c>
      <c r="H137">
        <v>1</v>
      </c>
      <c r="I137">
        <v>5.9</v>
      </c>
      <c r="J137">
        <v>1.6</v>
      </c>
      <c r="K137">
        <v>4.3</v>
      </c>
    </row>
    <row r="138" spans="1:11" x14ac:dyDescent="0.35">
      <c r="A138">
        <v>2004</v>
      </c>
      <c r="B138">
        <v>6</v>
      </c>
      <c r="C138">
        <v>10</v>
      </c>
      <c r="D138">
        <v>296</v>
      </c>
      <c r="E138">
        <v>350</v>
      </c>
      <c r="F138">
        <v>-54</v>
      </c>
      <c r="G138">
        <v>-3.4</v>
      </c>
      <c r="H138">
        <v>-1.8</v>
      </c>
      <c r="I138">
        <v>-5.2</v>
      </c>
      <c r="J138">
        <v>-3.8</v>
      </c>
      <c r="K138">
        <v>-1.4</v>
      </c>
    </row>
    <row r="139" spans="1:11" x14ac:dyDescent="0.35">
      <c r="A139">
        <v>2004</v>
      </c>
      <c r="B139">
        <v>10</v>
      </c>
      <c r="C139">
        <v>6</v>
      </c>
      <c r="D139">
        <v>424</v>
      </c>
      <c r="E139">
        <v>380</v>
      </c>
      <c r="F139">
        <v>44</v>
      </c>
      <c r="G139">
        <v>2.8</v>
      </c>
      <c r="H139">
        <v>-2.4</v>
      </c>
      <c r="I139">
        <v>0.3</v>
      </c>
      <c r="J139">
        <v>4.3</v>
      </c>
      <c r="K139">
        <v>-4</v>
      </c>
    </row>
    <row r="140" spans="1:11" x14ac:dyDescent="0.35">
      <c r="A140">
        <v>2004</v>
      </c>
      <c r="B140">
        <v>7</v>
      </c>
      <c r="C140">
        <v>9</v>
      </c>
      <c r="D140">
        <v>309</v>
      </c>
      <c r="E140">
        <v>339</v>
      </c>
      <c r="F140">
        <v>-30</v>
      </c>
      <c r="G140">
        <v>-1.9</v>
      </c>
      <c r="H140">
        <v>1.2</v>
      </c>
      <c r="I140">
        <v>-0.6</v>
      </c>
      <c r="J140">
        <v>-2.4</v>
      </c>
      <c r="K140">
        <v>1.8</v>
      </c>
    </row>
    <row r="141" spans="1:11" x14ac:dyDescent="0.35">
      <c r="A141">
        <v>2004</v>
      </c>
      <c r="B141">
        <v>12</v>
      </c>
      <c r="C141">
        <v>4</v>
      </c>
      <c r="D141">
        <v>522</v>
      </c>
      <c r="E141">
        <v>351</v>
      </c>
      <c r="F141">
        <v>171</v>
      </c>
      <c r="G141">
        <v>10.7</v>
      </c>
      <c r="H141">
        <v>0.7</v>
      </c>
      <c r="I141">
        <v>11.4</v>
      </c>
      <c r="J141">
        <v>11.7</v>
      </c>
      <c r="K141">
        <v>-0.3</v>
      </c>
    </row>
    <row r="142" spans="1:11" x14ac:dyDescent="0.35">
      <c r="A142">
        <v>2004</v>
      </c>
      <c r="B142">
        <v>9</v>
      </c>
      <c r="C142">
        <v>7</v>
      </c>
      <c r="D142">
        <v>261</v>
      </c>
      <c r="E142">
        <v>280</v>
      </c>
      <c r="F142">
        <v>-19</v>
      </c>
      <c r="G142">
        <v>-1.2</v>
      </c>
      <c r="H142">
        <v>1.9</v>
      </c>
      <c r="I142">
        <v>0.8</v>
      </c>
      <c r="J142">
        <v>-5.7</v>
      </c>
      <c r="K142">
        <v>6.4</v>
      </c>
    </row>
    <row r="143" spans="1:11" x14ac:dyDescent="0.35">
      <c r="A143">
        <v>2004</v>
      </c>
      <c r="B143">
        <v>7</v>
      </c>
      <c r="C143">
        <v>9</v>
      </c>
      <c r="D143">
        <v>483</v>
      </c>
      <c r="E143">
        <v>435</v>
      </c>
      <c r="F143">
        <v>48</v>
      </c>
      <c r="G143">
        <v>3</v>
      </c>
      <c r="H143">
        <v>2.2999999999999998</v>
      </c>
      <c r="I143">
        <v>5.3</v>
      </c>
      <c r="J143">
        <v>10</v>
      </c>
      <c r="K143">
        <v>-4.7</v>
      </c>
    </row>
    <row r="144" spans="1:11" x14ac:dyDescent="0.35">
      <c r="A144">
        <v>2004</v>
      </c>
      <c r="B144">
        <v>4</v>
      </c>
      <c r="C144">
        <v>12</v>
      </c>
      <c r="D144">
        <v>275</v>
      </c>
      <c r="E144">
        <v>354</v>
      </c>
      <c r="F144">
        <v>-79</v>
      </c>
      <c r="G144">
        <v>-4.9000000000000004</v>
      </c>
      <c r="H144">
        <v>2.7</v>
      </c>
      <c r="I144">
        <v>-2.2000000000000002</v>
      </c>
      <c r="J144">
        <v>-2.7</v>
      </c>
      <c r="K144">
        <v>0.5</v>
      </c>
    </row>
    <row r="145" spans="1:11" x14ac:dyDescent="0.35">
      <c r="A145">
        <v>2004</v>
      </c>
      <c r="B145">
        <v>8</v>
      </c>
      <c r="C145">
        <v>8</v>
      </c>
      <c r="D145">
        <v>405</v>
      </c>
      <c r="E145">
        <v>395</v>
      </c>
      <c r="F145">
        <v>10</v>
      </c>
      <c r="G145">
        <v>0.6</v>
      </c>
      <c r="H145">
        <v>-2.2999999999999998</v>
      </c>
      <c r="I145">
        <v>-1.7</v>
      </c>
      <c r="J145">
        <v>3</v>
      </c>
      <c r="K145">
        <v>-4.7</v>
      </c>
    </row>
    <row r="146" spans="1:11" x14ac:dyDescent="0.35">
      <c r="A146">
        <v>2004</v>
      </c>
      <c r="B146">
        <v>14</v>
      </c>
      <c r="C146">
        <v>2</v>
      </c>
      <c r="D146">
        <v>437</v>
      </c>
      <c r="E146">
        <v>260</v>
      </c>
      <c r="F146">
        <v>177</v>
      </c>
      <c r="G146">
        <v>11.1</v>
      </c>
      <c r="H146">
        <v>1.8</v>
      </c>
      <c r="I146">
        <v>12.8</v>
      </c>
      <c r="J146">
        <v>6.4</v>
      </c>
      <c r="K146">
        <v>6.5</v>
      </c>
    </row>
    <row r="147" spans="1:11" x14ac:dyDescent="0.35">
      <c r="A147">
        <v>2004</v>
      </c>
      <c r="B147">
        <v>8</v>
      </c>
      <c r="C147">
        <v>8</v>
      </c>
      <c r="D147">
        <v>348</v>
      </c>
      <c r="E147">
        <v>405</v>
      </c>
      <c r="F147">
        <v>-57</v>
      </c>
      <c r="G147">
        <v>-3.6</v>
      </c>
      <c r="H147">
        <v>-2</v>
      </c>
      <c r="I147">
        <v>-5.6</v>
      </c>
      <c r="J147">
        <v>-1.2</v>
      </c>
      <c r="K147">
        <v>-4.3</v>
      </c>
    </row>
    <row r="148" spans="1:11" x14ac:dyDescent="0.35">
      <c r="A148">
        <v>2004</v>
      </c>
      <c r="B148">
        <v>10</v>
      </c>
      <c r="C148">
        <v>6</v>
      </c>
      <c r="D148">
        <v>333</v>
      </c>
      <c r="E148">
        <v>261</v>
      </c>
      <c r="F148">
        <v>72</v>
      </c>
      <c r="G148">
        <v>4.5</v>
      </c>
      <c r="H148">
        <v>2.1</v>
      </c>
      <c r="I148">
        <v>6.6</v>
      </c>
      <c r="J148">
        <v>0.5</v>
      </c>
      <c r="K148">
        <v>6</v>
      </c>
    </row>
    <row r="149" spans="1:11" x14ac:dyDescent="0.35">
      <c r="A149">
        <v>2004</v>
      </c>
      <c r="B149">
        <v>6</v>
      </c>
      <c r="C149">
        <v>10</v>
      </c>
      <c r="D149">
        <v>303</v>
      </c>
      <c r="E149">
        <v>347</v>
      </c>
      <c r="F149">
        <v>-44</v>
      </c>
      <c r="G149">
        <v>-2.8</v>
      </c>
      <c r="H149">
        <v>-1.2</v>
      </c>
      <c r="I149">
        <v>-3.9</v>
      </c>
      <c r="J149">
        <v>-2.2999999999999998</v>
      </c>
      <c r="K149">
        <v>-1.6</v>
      </c>
    </row>
    <row r="150" spans="1:11" x14ac:dyDescent="0.35">
      <c r="A150">
        <v>2004</v>
      </c>
      <c r="B150">
        <v>5</v>
      </c>
      <c r="C150">
        <v>11</v>
      </c>
      <c r="D150">
        <v>320</v>
      </c>
      <c r="E150">
        <v>442</v>
      </c>
      <c r="F150">
        <v>-122</v>
      </c>
      <c r="G150">
        <v>-7.6</v>
      </c>
      <c r="H150">
        <v>3.4</v>
      </c>
      <c r="I150">
        <v>-4.3</v>
      </c>
      <c r="J150">
        <v>-0.6</v>
      </c>
      <c r="K150">
        <v>-3.7</v>
      </c>
    </row>
    <row r="151" spans="1:11" x14ac:dyDescent="0.35">
      <c r="A151">
        <v>2004</v>
      </c>
      <c r="B151">
        <v>13</v>
      </c>
      <c r="C151">
        <v>3</v>
      </c>
      <c r="D151">
        <v>386</v>
      </c>
      <c r="E151">
        <v>260</v>
      </c>
      <c r="F151">
        <v>126</v>
      </c>
      <c r="G151">
        <v>7.9</v>
      </c>
      <c r="H151">
        <v>-2.2999999999999998</v>
      </c>
      <c r="I151">
        <v>5.6</v>
      </c>
      <c r="J151">
        <v>2</v>
      </c>
      <c r="K151">
        <v>3.5</v>
      </c>
    </row>
    <row r="152" spans="1:11" x14ac:dyDescent="0.35">
      <c r="A152">
        <v>2004</v>
      </c>
      <c r="B152">
        <v>15</v>
      </c>
      <c r="C152">
        <v>1</v>
      </c>
      <c r="D152">
        <v>372</v>
      </c>
      <c r="E152">
        <v>251</v>
      </c>
      <c r="F152">
        <v>121</v>
      </c>
      <c r="G152">
        <v>7.6</v>
      </c>
      <c r="H152">
        <v>1.4</v>
      </c>
      <c r="I152">
        <v>9</v>
      </c>
      <c r="J152">
        <v>3.4</v>
      </c>
      <c r="K152">
        <v>5.6</v>
      </c>
    </row>
    <row r="153" spans="1:11" x14ac:dyDescent="0.35">
      <c r="A153">
        <v>2004</v>
      </c>
      <c r="B153">
        <v>12</v>
      </c>
      <c r="C153">
        <v>4</v>
      </c>
      <c r="D153">
        <v>446</v>
      </c>
      <c r="E153">
        <v>313</v>
      </c>
      <c r="F153">
        <v>133</v>
      </c>
      <c r="G153">
        <v>8.3000000000000007</v>
      </c>
      <c r="H153">
        <v>0.8</v>
      </c>
      <c r="I153">
        <v>9.1</v>
      </c>
      <c r="J153">
        <v>6.1</v>
      </c>
      <c r="K153">
        <v>3</v>
      </c>
    </row>
    <row r="154" spans="1:11" x14ac:dyDescent="0.35">
      <c r="A154">
        <v>2004</v>
      </c>
      <c r="B154">
        <v>2</v>
      </c>
      <c r="C154">
        <v>14</v>
      </c>
      <c r="D154">
        <v>259</v>
      </c>
      <c r="E154">
        <v>452</v>
      </c>
      <c r="F154">
        <v>-193</v>
      </c>
      <c r="G154">
        <v>-12.1</v>
      </c>
      <c r="H154">
        <v>-1.6</v>
      </c>
      <c r="I154">
        <v>-13.6</v>
      </c>
      <c r="J154">
        <v>-5.0999999999999996</v>
      </c>
      <c r="K154">
        <v>-8.6</v>
      </c>
    </row>
    <row r="155" spans="1:11" x14ac:dyDescent="0.35">
      <c r="A155">
        <v>2004</v>
      </c>
      <c r="B155">
        <v>9</v>
      </c>
      <c r="C155">
        <v>7</v>
      </c>
      <c r="D155">
        <v>371</v>
      </c>
      <c r="E155">
        <v>373</v>
      </c>
      <c r="F155">
        <v>-2</v>
      </c>
      <c r="G155">
        <v>-0.1</v>
      </c>
      <c r="H155">
        <v>-2.8</v>
      </c>
      <c r="I155">
        <v>-2.9</v>
      </c>
      <c r="J155">
        <v>0.4</v>
      </c>
      <c r="K155">
        <v>-3.3</v>
      </c>
    </row>
    <row r="156" spans="1:11" x14ac:dyDescent="0.35">
      <c r="A156">
        <v>2004</v>
      </c>
      <c r="B156">
        <v>8</v>
      </c>
      <c r="C156">
        <v>8</v>
      </c>
      <c r="D156">
        <v>319</v>
      </c>
      <c r="E156">
        <v>392</v>
      </c>
      <c r="F156">
        <v>-73</v>
      </c>
      <c r="G156">
        <v>-4.5999999999999996</v>
      </c>
      <c r="H156">
        <v>-1.4</v>
      </c>
      <c r="I156">
        <v>-6</v>
      </c>
      <c r="J156">
        <v>-2.2000000000000002</v>
      </c>
      <c r="K156">
        <v>-3.8</v>
      </c>
    </row>
    <row r="157" spans="1:11" x14ac:dyDescent="0.35">
      <c r="A157">
        <v>2004</v>
      </c>
      <c r="B157">
        <v>5</v>
      </c>
      <c r="C157">
        <v>11</v>
      </c>
      <c r="D157">
        <v>301</v>
      </c>
      <c r="E157">
        <v>304</v>
      </c>
      <c r="F157">
        <v>-3</v>
      </c>
      <c r="G157">
        <v>-0.2</v>
      </c>
      <c r="H157">
        <v>-2.5</v>
      </c>
      <c r="I157">
        <v>-2.7</v>
      </c>
      <c r="J157">
        <v>-4</v>
      </c>
      <c r="K157">
        <v>1.3</v>
      </c>
    </row>
    <row r="158" spans="1:11" x14ac:dyDescent="0.35">
      <c r="A158">
        <v>2004</v>
      </c>
      <c r="B158">
        <v>5</v>
      </c>
      <c r="C158">
        <v>11</v>
      </c>
      <c r="D158">
        <v>344</v>
      </c>
      <c r="E158">
        <v>439</v>
      </c>
      <c r="F158">
        <v>-95</v>
      </c>
      <c r="G158">
        <v>-5.9</v>
      </c>
      <c r="H158">
        <v>1.5</v>
      </c>
      <c r="I158">
        <v>-4.4000000000000004</v>
      </c>
      <c r="J158">
        <v>0.3</v>
      </c>
      <c r="K158">
        <v>-4.5999999999999996</v>
      </c>
    </row>
    <row r="159" spans="1:11" x14ac:dyDescent="0.35">
      <c r="A159">
        <v>2004</v>
      </c>
      <c r="B159">
        <v>6</v>
      </c>
      <c r="C159">
        <v>10</v>
      </c>
      <c r="D159">
        <v>240</v>
      </c>
      <c r="E159">
        <v>265</v>
      </c>
      <c r="F159">
        <v>-25</v>
      </c>
      <c r="G159">
        <v>-1.6</v>
      </c>
      <c r="H159">
        <v>-1.8</v>
      </c>
      <c r="I159">
        <v>-3.4</v>
      </c>
      <c r="J159">
        <v>-7.4</v>
      </c>
      <c r="K159">
        <v>4</v>
      </c>
    </row>
    <row r="160" spans="1:11" x14ac:dyDescent="0.35">
      <c r="A160">
        <v>2005</v>
      </c>
      <c r="B160">
        <v>5</v>
      </c>
      <c r="C160">
        <v>11</v>
      </c>
      <c r="D160">
        <v>311</v>
      </c>
      <c r="E160">
        <v>387</v>
      </c>
      <c r="F160">
        <v>-76</v>
      </c>
      <c r="G160">
        <v>-4.8</v>
      </c>
      <c r="H160">
        <v>-0.2</v>
      </c>
      <c r="I160">
        <v>-5</v>
      </c>
      <c r="J160">
        <v>-2</v>
      </c>
      <c r="K160">
        <v>-3</v>
      </c>
    </row>
    <row r="161" spans="1:11" x14ac:dyDescent="0.35">
      <c r="A161">
        <v>2005</v>
      </c>
      <c r="B161">
        <v>8</v>
      </c>
      <c r="C161">
        <v>8</v>
      </c>
      <c r="D161">
        <v>351</v>
      </c>
      <c r="E161">
        <v>341</v>
      </c>
      <c r="F161">
        <v>10</v>
      </c>
      <c r="G161">
        <v>0.6</v>
      </c>
      <c r="H161">
        <v>-1.9</v>
      </c>
      <c r="I161">
        <v>-1.2</v>
      </c>
      <c r="J161">
        <v>1.1000000000000001</v>
      </c>
      <c r="K161">
        <v>-2.2999999999999998</v>
      </c>
    </row>
    <row r="162" spans="1:11" x14ac:dyDescent="0.35">
      <c r="A162">
        <v>2005</v>
      </c>
      <c r="B162">
        <v>6</v>
      </c>
      <c r="C162">
        <v>10</v>
      </c>
      <c r="D162">
        <v>265</v>
      </c>
      <c r="E162">
        <v>299</v>
      </c>
      <c r="F162">
        <v>-34</v>
      </c>
      <c r="G162">
        <v>-2.1</v>
      </c>
      <c r="H162">
        <v>0.3</v>
      </c>
      <c r="I162">
        <v>-1.8</v>
      </c>
      <c r="J162">
        <v>-3.5</v>
      </c>
      <c r="K162">
        <v>1.7</v>
      </c>
    </row>
    <row r="163" spans="1:11" x14ac:dyDescent="0.35">
      <c r="A163">
        <v>2005</v>
      </c>
      <c r="B163">
        <v>5</v>
      </c>
      <c r="C163">
        <v>11</v>
      </c>
      <c r="D163">
        <v>271</v>
      </c>
      <c r="E163">
        <v>367</v>
      </c>
      <c r="F163">
        <v>-96</v>
      </c>
      <c r="G163">
        <v>-6</v>
      </c>
      <c r="H163">
        <v>0.2</v>
      </c>
      <c r="I163">
        <v>-5.8</v>
      </c>
      <c r="J163">
        <v>-4</v>
      </c>
      <c r="K163">
        <v>-1.8</v>
      </c>
    </row>
    <row r="164" spans="1:11" x14ac:dyDescent="0.35">
      <c r="A164">
        <v>2005</v>
      </c>
      <c r="B164">
        <v>11</v>
      </c>
      <c r="C164">
        <v>5</v>
      </c>
      <c r="D164">
        <v>391</v>
      </c>
      <c r="E164">
        <v>259</v>
      </c>
      <c r="F164">
        <v>132</v>
      </c>
      <c r="G164">
        <v>8.3000000000000007</v>
      </c>
      <c r="H164">
        <v>-3.2</v>
      </c>
      <c r="I164">
        <v>5.0999999999999996</v>
      </c>
      <c r="J164">
        <v>3</v>
      </c>
      <c r="K164">
        <v>2.1</v>
      </c>
    </row>
    <row r="165" spans="1:11" x14ac:dyDescent="0.35">
      <c r="A165">
        <v>2005</v>
      </c>
      <c r="B165">
        <v>11</v>
      </c>
      <c r="C165">
        <v>5</v>
      </c>
      <c r="D165">
        <v>260</v>
      </c>
      <c r="E165">
        <v>202</v>
      </c>
      <c r="F165">
        <v>58</v>
      </c>
      <c r="G165">
        <v>3.6</v>
      </c>
      <c r="H165">
        <v>-2.2000000000000002</v>
      </c>
      <c r="I165">
        <v>1.4</v>
      </c>
      <c r="J165">
        <v>-5.2</v>
      </c>
      <c r="K165">
        <v>6.6</v>
      </c>
    </row>
    <row r="166" spans="1:11" x14ac:dyDescent="0.35">
      <c r="A166">
        <v>2005</v>
      </c>
      <c r="B166">
        <v>11</v>
      </c>
      <c r="C166">
        <v>5</v>
      </c>
      <c r="D166">
        <v>421</v>
      </c>
      <c r="E166">
        <v>350</v>
      </c>
      <c r="F166">
        <v>71</v>
      </c>
      <c r="G166">
        <v>4.4000000000000004</v>
      </c>
      <c r="H166">
        <v>-0.6</v>
      </c>
      <c r="I166">
        <v>3.8</v>
      </c>
      <c r="J166">
        <v>6.5</v>
      </c>
      <c r="K166">
        <v>-2.7</v>
      </c>
    </row>
    <row r="167" spans="1:11" x14ac:dyDescent="0.35">
      <c r="A167">
        <v>2005</v>
      </c>
      <c r="B167">
        <v>6</v>
      </c>
      <c r="C167">
        <v>10</v>
      </c>
      <c r="D167">
        <v>232</v>
      </c>
      <c r="E167">
        <v>301</v>
      </c>
      <c r="F167">
        <v>-69</v>
      </c>
      <c r="G167">
        <v>-4.3</v>
      </c>
      <c r="H167">
        <v>0.1</v>
      </c>
      <c r="I167">
        <v>-4.2</v>
      </c>
      <c r="J167">
        <v>-6</v>
      </c>
      <c r="K167">
        <v>1.7</v>
      </c>
    </row>
    <row r="168" spans="1:11" x14ac:dyDescent="0.35">
      <c r="A168">
        <v>2005</v>
      </c>
      <c r="B168">
        <v>9</v>
      </c>
      <c r="C168">
        <v>7</v>
      </c>
      <c r="D168">
        <v>325</v>
      </c>
      <c r="E168">
        <v>308</v>
      </c>
      <c r="F168">
        <v>17</v>
      </c>
      <c r="G168">
        <v>1.1000000000000001</v>
      </c>
      <c r="H168">
        <v>2.1</v>
      </c>
      <c r="I168">
        <v>3.2</v>
      </c>
      <c r="J168">
        <v>-0.1</v>
      </c>
      <c r="K168">
        <v>3.2</v>
      </c>
    </row>
    <row r="169" spans="1:11" x14ac:dyDescent="0.35">
      <c r="A169">
        <v>2005</v>
      </c>
      <c r="B169">
        <v>13</v>
      </c>
      <c r="C169">
        <v>3</v>
      </c>
      <c r="D169">
        <v>395</v>
      </c>
      <c r="E169">
        <v>258</v>
      </c>
      <c r="F169">
        <v>137</v>
      </c>
      <c r="G169">
        <v>8.6</v>
      </c>
      <c r="H169">
        <v>2.2000000000000002</v>
      </c>
      <c r="I169">
        <v>10.8</v>
      </c>
      <c r="J169">
        <v>5</v>
      </c>
      <c r="K169">
        <v>5.8</v>
      </c>
    </row>
    <row r="170" spans="1:11" x14ac:dyDescent="0.35">
      <c r="A170">
        <v>2005</v>
      </c>
      <c r="B170">
        <v>5</v>
      </c>
      <c r="C170">
        <v>11</v>
      </c>
      <c r="D170">
        <v>254</v>
      </c>
      <c r="E170">
        <v>345</v>
      </c>
      <c r="F170">
        <v>-91</v>
      </c>
      <c r="G170">
        <v>-5.7</v>
      </c>
      <c r="H170">
        <v>-1</v>
      </c>
      <c r="I170">
        <v>-6.7</v>
      </c>
      <c r="J170">
        <v>-4.3</v>
      </c>
      <c r="K170">
        <v>-2.4</v>
      </c>
    </row>
    <row r="171" spans="1:11" x14ac:dyDescent="0.35">
      <c r="A171">
        <v>2005</v>
      </c>
      <c r="B171">
        <v>4</v>
      </c>
      <c r="C171">
        <v>12</v>
      </c>
      <c r="D171">
        <v>298</v>
      </c>
      <c r="E171">
        <v>344</v>
      </c>
      <c r="F171">
        <v>-46</v>
      </c>
      <c r="G171">
        <v>-2.9</v>
      </c>
      <c r="H171">
        <v>-0.8</v>
      </c>
      <c r="I171">
        <v>-3.7</v>
      </c>
      <c r="J171">
        <v>-1.5</v>
      </c>
      <c r="K171">
        <v>-2.2000000000000002</v>
      </c>
    </row>
    <row r="172" spans="1:11" x14ac:dyDescent="0.35">
      <c r="A172">
        <v>2005</v>
      </c>
      <c r="B172">
        <v>2</v>
      </c>
      <c r="C172">
        <v>14</v>
      </c>
      <c r="D172">
        <v>260</v>
      </c>
      <c r="E172">
        <v>431</v>
      </c>
      <c r="F172">
        <v>-171</v>
      </c>
      <c r="G172">
        <v>-10.7</v>
      </c>
      <c r="H172">
        <v>0.7</v>
      </c>
      <c r="I172">
        <v>-10</v>
      </c>
      <c r="J172">
        <v>-4.4000000000000004</v>
      </c>
      <c r="K172">
        <v>-5.7</v>
      </c>
    </row>
    <row r="173" spans="1:11" x14ac:dyDescent="0.35">
      <c r="A173">
        <v>2005</v>
      </c>
      <c r="B173">
        <v>14</v>
      </c>
      <c r="C173">
        <v>2</v>
      </c>
      <c r="D173">
        <v>439</v>
      </c>
      <c r="E173">
        <v>247</v>
      </c>
      <c r="F173">
        <v>192</v>
      </c>
      <c r="G173">
        <v>12</v>
      </c>
      <c r="H173">
        <v>-1.2</v>
      </c>
      <c r="I173">
        <v>10.8</v>
      </c>
      <c r="J173">
        <v>5.6</v>
      </c>
      <c r="K173">
        <v>5.2</v>
      </c>
    </row>
    <row r="174" spans="1:11" x14ac:dyDescent="0.35">
      <c r="A174">
        <v>2005</v>
      </c>
      <c r="B174">
        <v>12</v>
      </c>
      <c r="C174">
        <v>4</v>
      </c>
      <c r="D174">
        <v>361</v>
      </c>
      <c r="E174">
        <v>269</v>
      </c>
      <c r="F174">
        <v>92</v>
      </c>
      <c r="G174">
        <v>5.8</v>
      </c>
      <c r="H174">
        <v>-1</v>
      </c>
      <c r="I174">
        <v>4.8</v>
      </c>
      <c r="J174">
        <v>1.1000000000000001</v>
      </c>
      <c r="K174">
        <v>3.7</v>
      </c>
    </row>
    <row r="175" spans="1:11" x14ac:dyDescent="0.35">
      <c r="A175">
        <v>2005</v>
      </c>
      <c r="B175">
        <v>10</v>
      </c>
      <c r="C175">
        <v>6</v>
      </c>
      <c r="D175">
        <v>403</v>
      </c>
      <c r="E175">
        <v>325</v>
      </c>
      <c r="F175">
        <v>78</v>
      </c>
      <c r="G175">
        <v>4.9000000000000004</v>
      </c>
      <c r="H175">
        <v>2.1</v>
      </c>
      <c r="I175">
        <v>7</v>
      </c>
      <c r="J175">
        <v>5.0999999999999996</v>
      </c>
      <c r="K175">
        <v>1.9</v>
      </c>
    </row>
    <row r="176" spans="1:11" x14ac:dyDescent="0.35">
      <c r="A176">
        <v>2005</v>
      </c>
      <c r="B176">
        <v>9</v>
      </c>
      <c r="C176">
        <v>7</v>
      </c>
      <c r="D176">
        <v>318</v>
      </c>
      <c r="E176">
        <v>317</v>
      </c>
      <c r="F176">
        <v>1</v>
      </c>
      <c r="G176">
        <v>0.1</v>
      </c>
      <c r="H176">
        <v>-0.8</v>
      </c>
      <c r="I176">
        <v>-0.8</v>
      </c>
      <c r="J176">
        <v>-1.1000000000000001</v>
      </c>
      <c r="K176">
        <v>0.3</v>
      </c>
    </row>
    <row r="177" spans="1:11" x14ac:dyDescent="0.35">
      <c r="A177">
        <v>2005</v>
      </c>
      <c r="B177">
        <v>9</v>
      </c>
      <c r="C177">
        <v>7</v>
      </c>
      <c r="D177">
        <v>306</v>
      </c>
      <c r="E177">
        <v>344</v>
      </c>
      <c r="F177">
        <v>-38</v>
      </c>
      <c r="G177">
        <v>-2.4</v>
      </c>
      <c r="H177">
        <v>-1.1000000000000001</v>
      </c>
      <c r="I177">
        <v>-3.5</v>
      </c>
      <c r="J177">
        <v>-1.4</v>
      </c>
      <c r="K177">
        <v>-2.1</v>
      </c>
    </row>
    <row r="178" spans="1:11" x14ac:dyDescent="0.35">
      <c r="A178">
        <v>2005</v>
      </c>
      <c r="B178">
        <v>10</v>
      </c>
      <c r="C178">
        <v>6</v>
      </c>
      <c r="D178">
        <v>379</v>
      </c>
      <c r="E178">
        <v>338</v>
      </c>
      <c r="F178">
        <v>41</v>
      </c>
      <c r="G178">
        <v>2.6</v>
      </c>
      <c r="H178">
        <v>0.6</v>
      </c>
      <c r="I178">
        <v>3.1</v>
      </c>
      <c r="J178">
        <v>3.7</v>
      </c>
      <c r="K178">
        <v>-0.5</v>
      </c>
    </row>
    <row r="179" spans="1:11" x14ac:dyDescent="0.35">
      <c r="A179">
        <v>2005</v>
      </c>
      <c r="B179">
        <v>3</v>
      </c>
      <c r="C179">
        <v>13</v>
      </c>
      <c r="D179">
        <v>235</v>
      </c>
      <c r="E179">
        <v>398</v>
      </c>
      <c r="F179">
        <v>-163</v>
      </c>
      <c r="G179">
        <v>-10.199999999999999</v>
      </c>
      <c r="H179">
        <v>-0.9</v>
      </c>
      <c r="I179">
        <v>-11.1</v>
      </c>
      <c r="J179">
        <v>-6.2</v>
      </c>
      <c r="K179">
        <v>-4.9000000000000004</v>
      </c>
    </row>
    <row r="180" spans="1:11" x14ac:dyDescent="0.35">
      <c r="A180">
        <v>2005</v>
      </c>
      <c r="B180">
        <v>4</v>
      </c>
      <c r="C180">
        <v>12</v>
      </c>
      <c r="D180">
        <v>240</v>
      </c>
      <c r="E180">
        <v>355</v>
      </c>
      <c r="F180">
        <v>-115</v>
      </c>
      <c r="G180">
        <v>-7.2</v>
      </c>
      <c r="H180">
        <v>0.8</v>
      </c>
      <c r="I180">
        <v>-6.4</v>
      </c>
      <c r="J180">
        <v>-5.2</v>
      </c>
      <c r="K180">
        <v>-1.2</v>
      </c>
    </row>
    <row r="181" spans="1:11" x14ac:dyDescent="0.35">
      <c r="A181">
        <v>2005</v>
      </c>
      <c r="B181">
        <v>11</v>
      </c>
      <c r="C181">
        <v>5</v>
      </c>
      <c r="D181">
        <v>422</v>
      </c>
      <c r="E181">
        <v>314</v>
      </c>
      <c r="F181">
        <v>108</v>
      </c>
      <c r="G181">
        <v>6.8</v>
      </c>
      <c r="H181">
        <v>0.7</v>
      </c>
      <c r="I181">
        <v>7.5</v>
      </c>
      <c r="J181">
        <v>5.8</v>
      </c>
      <c r="K181">
        <v>1.7</v>
      </c>
    </row>
    <row r="182" spans="1:11" x14ac:dyDescent="0.35">
      <c r="A182">
        <v>2005</v>
      </c>
      <c r="B182">
        <v>4</v>
      </c>
      <c r="C182">
        <v>12</v>
      </c>
      <c r="D182">
        <v>290</v>
      </c>
      <c r="E182">
        <v>383</v>
      </c>
      <c r="F182">
        <v>-93</v>
      </c>
      <c r="G182">
        <v>-5.8</v>
      </c>
      <c r="H182">
        <v>3</v>
      </c>
      <c r="I182">
        <v>-2.8</v>
      </c>
      <c r="J182">
        <v>-1.2</v>
      </c>
      <c r="K182">
        <v>-1.6</v>
      </c>
    </row>
    <row r="183" spans="1:11" x14ac:dyDescent="0.35">
      <c r="A183">
        <v>2005</v>
      </c>
      <c r="B183">
        <v>6</v>
      </c>
      <c r="C183">
        <v>10</v>
      </c>
      <c r="D183">
        <v>310</v>
      </c>
      <c r="E183">
        <v>388</v>
      </c>
      <c r="F183">
        <v>-78</v>
      </c>
      <c r="G183">
        <v>-4.9000000000000004</v>
      </c>
      <c r="H183">
        <v>2.6</v>
      </c>
      <c r="I183">
        <v>-2.2999999999999998</v>
      </c>
      <c r="J183">
        <v>-0.7</v>
      </c>
      <c r="K183">
        <v>-1.7</v>
      </c>
    </row>
    <row r="184" spans="1:11" x14ac:dyDescent="0.35">
      <c r="A184">
        <v>2005</v>
      </c>
      <c r="B184">
        <v>11</v>
      </c>
      <c r="C184">
        <v>5</v>
      </c>
      <c r="D184">
        <v>389</v>
      </c>
      <c r="E184">
        <v>258</v>
      </c>
      <c r="F184">
        <v>131</v>
      </c>
      <c r="G184">
        <v>8.1999999999999993</v>
      </c>
      <c r="H184">
        <v>-0.4</v>
      </c>
      <c r="I184">
        <v>7.8</v>
      </c>
      <c r="J184">
        <v>3.8</v>
      </c>
      <c r="K184">
        <v>4</v>
      </c>
    </row>
    <row r="185" spans="1:11" x14ac:dyDescent="0.35">
      <c r="A185">
        <v>2005</v>
      </c>
      <c r="B185">
        <v>9</v>
      </c>
      <c r="C185">
        <v>7</v>
      </c>
      <c r="D185">
        <v>418</v>
      </c>
      <c r="E185">
        <v>312</v>
      </c>
      <c r="F185">
        <v>106</v>
      </c>
      <c r="G185">
        <v>6.6</v>
      </c>
      <c r="H185">
        <v>3.3</v>
      </c>
      <c r="I185">
        <v>9.9</v>
      </c>
      <c r="J185">
        <v>7.1</v>
      </c>
      <c r="K185">
        <v>2.9</v>
      </c>
    </row>
    <row r="186" spans="1:11" x14ac:dyDescent="0.35">
      <c r="A186">
        <v>2005</v>
      </c>
      <c r="B186">
        <v>4</v>
      </c>
      <c r="C186">
        <v>12</v>
      </c>
      <c r="D186">
        <v>239</v>
      </c>
      <c r="E186">
        <v>428</v>
      </c>
      <c r="F186">
        <v>-189</v>
      </c>
      <c r="G186">
        <v>-11.8</v>
      </c>
      <c r="H186">
        <v>0.7</v>
      </c>
      <c r="I186">
        <v>-11.1</v>
      </c>
      <c r="J186">
        <v>-5.6</v>
      </c>
      <c r="K186">
        <v>-5.5</v>
      </c>
    </row>
    <row r="187" spans="1:11" x14ac:dyDescent="0.35">
      <c r="A187">
        <v>2005</v>
      </c>
      <c r="B187">
        <v>13</v>
      </c>
      <c r="C187">
        <v>3</v>
      </c>
      <c r="D187">
        <v>452</v>
      </c>
      <c r="E187">
        <v>271</v>
      </c>
      <c r="F187">
        <v>181</v>
      </c>
      <c r="G187">
        <v>11.3</v>
      </c>
      <c r="H187">
        <v>-2.2000000000000002</v>
      </c>
      <c r="I187">
        <v>9.1</v>
      </c>
      <c r="J187">
        <v>5.8</v>
      </c>
      <c r="K187">
        <v>3.4</v>
      </c>
    </row>
    <row r="188" spans="1:11" x14ac:dyDescent="0.35">
      <c r="A188">
        <v>2005</v>
      </c>
      <c r="B188">
        <v>6</v>
      </c>
      <c r="C188">
        <v>10</v>
      </c>
      <c r="D188">
        <v>363</v>
      </c>
      <c r="E188">
        <v>429</v>
      </c>
      <c r="F188">
        <v>-66</v>
      </c>
      <c r="G188">
        <v>-4.0999999999999996</v>
      </c>
      <c r="H188">
        <v>-1</v>
      </c>
      <c r="I188">
        <v>-5.0999999999999996</v>
      </c>
      <c r="J188">
        <v>1.3</v>
      </c>
      <c r="K188">
        <v>-6.4</v>
      </c>
    </row>
    <row r="189" spans="1:11" x14ac:dyDescent="0.35">
      <c r="A189">
        <v>2005</v>
      </c>
      <c r="B189">
        <v>11</v>
      </c>
      <c r="C189">
        <v>5</v>
      </c>
      <c r="D189">
        <v>300</v>
      </c>
      <c r="E189">
        <v>274</v>
      </c>
      <c r="F189">
        <v>26</v>
      </c>
      <c r="G189">
        <v>1.6</v>
      </c>
      <c r="H189">
        <v>-2.6</v>
      </c>
      <c r="I189">
        <v>-1</v>
      </c>
      <c r="J189">
        <v>-2.8</v>
      </c>
      <c r="K189">
        <v>1.8</v>
      </c>
    </row>
    <row r="190" spans="1:11" x14ac:dyDescent="0.35">
      <c r="A190">
        <v>2005</v>
      </c>
      <c r="B190">
        <v>4</v>
      </c>
      <c r="C190">
        <v>12</v>
      </c>
      <c r="D190">
        <v>299</v>
      </c>
      <c r="E190">
        <v>421</v>
      </c>
      <c r="F190">
        <v>-122</v>
      </c>
      <c r="G190">
        <v>-7.6</v>
      </c>
      <c r="H190">
        <v>0.1</v>
      </c>
      <c r="I190">
        <v>-7.6</v>
      </c>
      <c r="J190">
        <v>-2</v>
      </c>
      <c r="K190">
        <v>-5.5</v>
      </c>
    </row>
    <row r="191" spans="1:11" x14ac:dyDescent="0.35">
      <c r="A191">
        <v>2005</v>
      </c>
      <c r="B191">
        <v>10</v>
      </c>
      <c r="C191">
        <v>6</v>
      </c>
      <c r="D191">
        <v>359</v>
      </c>
      <c r="E191">
        <v>293</v>
      </c>
      <c r="F191">
        <v>66</v>
      </c>
      <c r="G191">
        <v>4.0999999999999996</v>
      </c>
      <c r="H191">
        <v>1.9</v>
      </c>
      <c r="I191">
        <v>6</v>
      </c>
      <c r="J191">
        <v>2.6</v>
      </c>
      <c r="K191">
        <v>3.4</v>
      </c>
    </row>
    <row r="192" spans="1:11" x14ac:dyDescent="0.35">
      <c r="A192">
        <v>2006</v>
      </c>
      <c r="B192">
        <v>5</v>
      </c>
      <c r="C192">
        <v>11</v>
      </c>
      <c r="D192">
        <v>314</v>
      </c>
      <c r="E192">
        <v>389</v>
      </c>
      <c r="F192">
        <v>-75</v>
      </c>
      <c r="G192">
        <v>-4.7</v>
      </c>
      <c r="H192">
        <v>-2.2000000000000002</v>
      </c>
      <c r="I192">
        <v>-6.9</v>
      </c>
      <c r="J192">
        <v>-2.6</v>
      </c>
      <c r="K192">
        <v>-4.3</v>
      </c>
    </row>
    <row r="193" spans="1:11" x14ac:dyDescent="0.35">
      <c r="A193">
        <v>2006</v>
      </c>
      <c r="B193">
        <v>7</v>
      </c>
      <c r="C193">
        <v>9</v>
      </c>
      <c r="D193">
        <v>292</v>
      </c>
      <c r="E193">
        <v>328</v>
      </c>
      <c r="F193">
        <v>-36</v>
      </c>
      <c r="G193">
        <v>-2.2999999999999998</v>
      </c>
      <c r="H193">
        <v>-0.8</v>
      </c>
      <c r="I193">
        <v>-3</v>
      </c>
      <c r="J193">
        <v>-2.8</v>
      </c>
      <c r="K193">
        <v>-0.2</v>
      </c>
    </row>
    <row r="194" spans="1:11" x14ac:dyDescent="0.35">
      <c r="A194">
        <v>2006</v>
      </c>
      <c r="B194">
        <v>13</v>
      </c>
      <c r="C194">
        <v>3</v>
      </c>
      <c r="D194">
        <v>353</v>
      </c>
      <c r="E194">
        <v>201</v>
      </c>
      <c r="F194">
        <v>152</v>
      </c>
      <c r="G194">
        <v>9.5</v>
      </c>
      <c r="H194">
        <v>-0.2</v>
      </c>
      <c r="I194">
        <v>9.3000000000000007</v>
      </c>
      <c r="J194">
        <v>1.5</v>
      </c>
      <c r="K194">
        <v>7.8</v>
      </c>
    </row>
    <row r="195" spans="1:11" x14ac:dyDescent="0.35">
      <c r="A195">
        <v>2006</v>
      </c>
      <c r="B195">
        <v>7</v>
      </c>
      <c r="C195">
        <v>9</v>
      </c>
      <c r="D195">
        <v>300</v>
      </c>
      <c r="E195">
        <v>311</v>
      </c>
      <c r="F195">
        <v>-11</v>
      </c>
      <c r="G195">
        <v>-0.7</v>
      </c>
      <c r="H195">
        <v>2.9</v>
      </c>
      <c r="I195">
        <v>2.2000000000000002</v>
      </c>
      <c r="J195">
        <v>-0.2</v>
      </c>
      <c r="K195">
        <v>2.4</v>
      </c>
    </row>
    <row r="196" spans="1:11" x14ac:dyDescent="0.35">
      <c r="A196">
        <v>2006</v>
      </c>
      <c r="B196">
        <v>8</v>
      </c>
      <c r="C196">
        <v>8</v>
      </c>
      <c r="D196">
        <v>270</v>
      </c>
      <c r="E196">
        <v>305</v>
      </c>
      <c r="F196">
        <v>-35</v>
      </c>
      <c r="G196">
        <v>-2.2000000000000002</v>
      </c>
      <c r="H196">
        <v>-0.5</v>
      </c>
      <c r="I196">
        <v>-2.7</v>
      </c>
      <c r="J196">
        <v>-4.2</v>
      </c>
      <c r="K196">
        <v>1.5</v>
      </c>
    </row>
    <row r="197" spans="1:11" x14ac:dyDescent="0.35">
      <c r="A197">
        <v>2006</v>
      </c>
      <c r="B197">
        <v>13</v>
      </c>
      <c r="C197">
        <v>3</v>
      </c>
      <c r="D197">
        <v>427</v>
      </c>
      <c r="E197">
        <v>255</v>
      </c>
      <c r="F197">
        <v>172</v>
      </c>
      <c r="G197">
        <v>10.8</v>
      </c>
      <c r="H197">
        <v>-2.9</v>
      </c>
      <c r="I197">
        <v>7.9</v>
      </c>
      <c r="J197">
        <v>4.9000000000000004</v>
      </c>
      <c r="K197">
        <v>3</v>
      </c>
    </row>
    <row r="198" spans="1:11" x14ac:dyDescent="0.35">
      <c r="A198">
        <v>2006</v>
      </c>
      <c r="B198">
        <v>8</v>
      </c>
      <c r="C198">
        <v>8</v>
      </c>
      <c r="D198">
        <v>373</v>
      </c>
      <c r="E198">
        <v>331</v>
      </c>
      <c r="F198">
        <v>42</v>
      </c>
      <c r="G198">
        <v>2.6</v>
      </c>
      <c r="H198">
        <v>1.5</v>
      </c>
      <c r="I198">
        <v>4.0999999999999996</v>
      </c>
      <c r="J198">
        <v>4</v>
      </c>
      <c r="K198">
        <v>0</v>
      </c>
    </row>
    <row r="199" spans="1:11" x14ac:dyDescent="0.35">
      <c r="A199">
        <v>2006</v>
      </c>
      <c r="B199">
        <v>4</v>
      </c>
      <c r="C199">
        <v>12</v>
      </c>
      <c r="D199">
        <v>238</v>
      </c>
      <c r="E199">
        <v>356</v>
      </c>
      <c r="F199">
        <v>-118</v>
      </c>
      <c r="G199">
        <v>-7.4</v>
      </c>
      <c r="H199">
        <v>1.5</v>
      </c>
      <c r="I199">
        <v>-5.8</v>
      </c>
      <c r="J199">
        <v>-4.5</v>
      </c>
      <c r="K199">
        <v>-1.3</v>
      </c>
    </row>
    <row r="200" spans="1:11" x14ac:dyDescent="0.35">
      <c r="A200">
        <v>2006</v>
      </c>
      <c r="B200">
        <v>9</v>
      </c>
      <c r="C200">
        <v>7</v>
      </c>
      <c r="D200">
        <v>425</v>
      </c>
      <c r="E200">
        <v>350</v>
      </c>
      <c r="F200">
        <v>75</v>
      </c>
      <c r="G200">
        <v>4.7</v>
      </c>
      <c r="H200">
        <v>-1</v>
      </c>
      <c r="I200">
        <v>3.7</v>
      </c>
      <c r="J200">
        <v>5</v>
      </c>
      <c r="K200">
        <v>-1.3</v>
      </c>
    </row>
    <row r="201" spans="1:11" x14ac:dyDescent="0.35">
      <c r="A201">
        <v>2006</v>
      </c>
      <c r="B201">
        <v>9</v>
      </c>
      <c r="C201">
        <v>7</v>
      </c>
      <c r="D201">
        <v>319</v>
      </c>
      <c r="E201">
        <v>305</v>
      </c>
      <c r="F201">
        <v>14</v>
      </c>
      <c r="G201">
        <v>0.9</v>
      </c>
      <c r="H201">
        <v>0.4</v>
      </c>
      <c r="I201">
        <v>1.3</v>
      </c>
      <c r="J201">
        <v>-0.8</v>
      </c>
      <c r="K201">
        <v>2.1</v>
      </c>
    </row>
    <row r="202" spans="1:11" x14ac:dyDescent="0.35">
      <c r="A202">
        <v>2006</v>
      </c>
      <c r="B202">
        <v>3</v>
      </c>
      <c r="C202">
        <v>13</v>
      </c>
      <c r="D202">
        <v>305</v>
      </c>
      <c r="E202">
        <v>398</v>
      </c>
      <c r="F202">
        <v>-93</v>
      </c>
      <c r="G202">
        <v>-5.8</v>
      </c>
      <c r="H202">
        <v>-0.5</v>
      </c>
      <c r="I202">
        <v>-6.4</v>
      </c>
      <c r="J202">
        <v>-1.8</v>
      </c>
      <c r="K202">
        <v>-4.5999999999999996</v>
      </c>
    </row>
    <row r="203" spans="1:11" x14ac:dyDescent="0.35">
      <c r="A203">
        <v>2006</v>
      </c>
      <c r="B203">
        <v>8</v>
      </c>
      <c r="C203">
        <v>8</v>
      </c>
      <c r="D203">
        <v>301</v>
      </c>
      <c r="E203">
        <v>366</v>
      </c>
      <c r="F203">
        <v>-65</v>
      </c>
      <c r="G203">
        <v>-4.0999999999999996</v>
      </c>
      <c r="H203">
        <v>-0.4</v>
      </c>
      <c r="I203">
        <v>-4.4000000000000004</v>
      </c>
      <c r="J203">
        <v>-2.2999999999999998</v>
      </c>
      <c r="K203">
        <v>-2.1</v>
      </c>
    </row>
    <row r="204" spans="1:11" x14ac:dyDescent="0.35">
      <c r="A204">
        <v>2006</v>
      </c>
      <c r="B204">
        <v>6</v>
      </c>
      <c r="C204">
        <v>10</v>
      </c>
      <c r="D204">
        <v>267</v>
      </c>
      <c r="E204">
        <v>366</v>
      </c>
      <c r="F204">
        <v>-99</v>
      </c>
      <c r="G204">
        <v>-6.2</v>
      </c>
      <c r="H204">
        <v>1.7</v>
      </c>
      <c r="I204">
        <v>-4.5</v>
      </c>
      <c r="J204">
        <v>-3.2</v>
      </c>
      <c r="K204">
        <v>-1.3</v>
      </c>
    </row>
    <row r="205" spans="1:11" x14ac:dyDescent="0.35">
      <c r="A205">
        <v>2006</v>
      </c>
      <c r="B205">
        <v>12</v>
      </c>
      <c r="C205">
        <v>4</v>
      </c>
      <c r="D205">
        <v>427</v>
      </c>
      <c r="E205">
        <v>360</v>
      </c>
      <c r="F205">
        <v>67</v>
      </c>
      <c r="G205">
        <v>4.2</v>
      </c>
      <c r="H205">
        <v>1.7</v>
      </c>
      <c r="I205">
        <v>5.9</v>
      </c>
      <c r="J205">
        <v>6.9</v>
      </c>
      <c r="K205">
        <v>-1.1000000000000001</v>
      </c>
    </row>
    <row r="206" spans="1:11" x14ac:dyDescent="0.35">
      <c r="A206">
        <v>2006</v>
      </c>
      <c r="B206">
        <v>8</v>
      </c>
      <c r="C206">
        <v>8</v>
      </c>
      <c r="D206">
        <v>371</v>
      </c>
      <c r="E206">
        <v>274</v>
      </c>
      <c r="F206">
        <v>97</v>
      </c>
      <c r="G206">
        <v>6.1</v>
      </c>
      <c r="H206">
        <v>1.4</v>
      </c>
      <c r="I206">
        <v>7.5</v>
      </c>
      <c r="J206">
        <v>2.6</v>
      </c>
      <c r="K206">
        <v>4.9000000000000004</v>
      </c>
    </row>
    <row r="207" spans="1:11" x14ac:dyDescent="0.35">
      <c r="A207">
        <v>2006</v>
      </c>
      <c r="B207">
        <v>9</v>
      </c>
      <c r="C207">
        <v>7</v>
      </c>
      <c r="D207">
        <v>331</v>
      </c>
      <c r="E207">
        <v>315</v>
      </c>
      <c r="F207">
        <v>16</v>
      </c>
      <c r="G207">
        <v>1</v>
      </c>
      <c r="H207">
        <v>0</v>
      </c>
      <c r="I207">
        <v>1</v>
      </c>
      <c r="J207">
        <v>0.4</v>
      </c>
      <c r="K207">
        <v>0.6</v>
      </c>
    </row>
    <row r="208" spans="1:11" x14ac:dyDescent="0.35">
      <c r="A208">
        <v>2006</v>
      </c>
      <c r="B208">
        <v>6</v>
      </c>
      <c r="C208">
        <v>10</v>
      </c>
      <c r="D208">
        <v>260</v>
      </c>
      <c r="E208">
        <v>283</v>
      </c>
      <c r="F208">
        <v>-23</v>
      </c>
      <c r="G208">
        <v>-1.4</v>
      </c>
      <c r="H208">
        <v>2.1</v>
      </c>
      <c r="I208">
        <v>0.7</v>
      </c>
      <c r="J208">
        <v>-3.3</v>
      </c>
      <c r="K208">
        <v>4</v>
      </c>
    </row>
    <row r="209" spans="1:11" x14ac:dyDescent="0.35">
      <c r="A209">
        <v>2006</v>
      </c>
      <c r="B209">
        <v>6</v>
      </c>
      <c r="C209">
        <v>10</v>
      </c>
      <c r="D209">
        <v>282</v>
      </c>
      <c r="E209">
        <v>327</v>
      </c>
      <c r="F209">
        <v>-45</v>
      </c>
      <c r="G209">
        <v>-2.8</v>
      </c>
      <c r="H209">
        <v>-1.3</v>
      </c>
      <c r="I209">
        <v>-4.0999999999999996</v>
      </c>
      <c r="J209">
        <v>-3.7</v>
      </c>
      <c r="K209">
        <v>-0.4</v>
      </c>
    </row>
    <row r="210" spans="1:11" x14ac:dyDescent="0.35">
      <c r="A210">
        <v>2006</v>
      </c>
      <c r="B210">
        <v>12</v>
      </c>
      <c r="C210">
        <v>4</v>
      </c>
      <c r="D210">
        <v>385</v>
      </c>
      <c r="E210">
        <v>237</v>
      </c>
      <c r="F210">
        <v>148</v>
      </c>
      <c r="G210">
        <v>9.3000000000000007</v>
      </c>
      <c r="H210">
        <v>1</v>
      </c>
      <c r="I210">
        <v>10.199999999999999</v>
      </c>
      <c r="J210">
        <v>4.3</v>
      </c>
      <c r="K210">
        <v>5.9</v>
      </c>
    </row>
    <row r="211" spans="1:11" x14ac:dyDescent="0.35">
      <c r="A211">
        <v>2006</v>
      </c>
      <c r="B211">
        <v>10</v>
      </c>
      <c r="C211">
        <v>6</v>
      </c>
      <c r="D211">
        <v>413</v>
      </c>
      <c r="E211">
        <v>322</v>
      </c>
      <c r="F211">
        <v>91</v>
      </c>
      <c r="G211">
        <v>5.7</v>
      </c>
      <c r="H211">
        <v>-1.6</v>
      </c>
      <c r="I211">
        <v>4</v>
      </c>
      <c r="J211">
        <v>4.9000000000000004</v>
      </c>
      <c r="K211">
        <v>-0.9</v>
      </c>
    </row>
    <row r="212" spans="1:11" x14ac:dyDescent="0.35">
      <c r="A212">
        <v>2006</v>
      </c>
      <c r="B212">
        <v>10</v>
      </c>
      <c r="C212">
        <v>6</v>
      </c>
      <c r="D212">
        <v>316</v>
      </c>
      <c r="E212">
        <v>295</v>
      </c>
      <c r="F212">
        <v>21</v>
      </c>
      <c r="G212">
        <v>1.3</v>
      </c>
      <c r="H212">
        <v>0.7</v>
      </c>
      <c r="I212">
        <v>2</v>
      </c>
      <c r="J212">
        <v>0.4</v>
      </c>
      <c r="K212">
        <v>1.7</v>
      </c>
    </row>
    <row r="213" spans="1:11" x14ac:dyDescent="0.35">
      <c r="A213">
        <v>2006</v>
      </c>
      <c r="B213">
        <v>8</v>
      </c>
      <c r="C213">
        <v>8</v>
      </c>
      <c r="D213">
        <v>355</v>
      </c>
      <c r="E213">
        <v>362</v>
      </c>
      <c r="F213">
        <v>-7</v>
      </c>
      <c r="G213">
        <v>-0.4</v>
      </c>
      <c r="H213">
        <v>0.5</v>
      </c>
      <c r="I213">
        <v>0.1</v>
      </c>
      <c r="J213">
        <v>1.2</v>
      </c>
      <c r="K213">
        <v>-1.1000000000000001</v>
      </c>
    </row>
    <row r="214" spans="1:11" x14ac:dyDescent="0.35">
      <c r="A214">
        <v>2006</v>
      </c>
      <c r="B214">
        <v>2</v>
      </c>
      <c r="C214">
        <v>14</v>
      </c>
      <c r="D214">
        <v>168</v>
      </c>
      <c r="E214">
        <v>332</v>
      </c>
      <c r="F214">
        <v>-164</v>
      </c>
      <c r="G214">
        <v>-10.3</v>
      </c>
      <c r="H214">
        <v>0.6</v>
      </c>
      <c r="I214">
        <v>-9.6</v>
      </c>
      <c r="J214">
        <v>-10.3</v>
      </c>
      <c r="K214">
        <v>0.7</v>
      </c>
    </row>
    <row r="215" spans="1:11" x14ac:dyDescent="0.35">
      <c r="A215">
        <v>2006</v>
      </c>
      <c r="B215">
        <v>10</v>
      </c>
      <c r="C215">
        <v>6</v>
      </c>
      <c r="D215">
        <v>398</v>
      </c>
      <c r="E215">
        <v>328</v>
      </c>
      <c r="F215">
        <v>70</v>
      </c>
      <c r="G215">
        <v>4.4000000000000004</v>
      </c>
      <c r="H215">
        <v>-1</v>
      </c>
      <c r="I215">
        <v>3.4</v>
      </c>
      <c r="J215">
        <v>3.2</v>
      </c>
      <c r="K215">
        <v>0.2</v>
      </c>
    </row>
    <row r="216" spans="1:11" x14ac:dyDescent="0.35">
      <c r="A216">
        <v>2006</v>
      </c>
      <c r="B216">
        <v>8</v>
      </c>
      <c r="C216">
        <v>8</v>
      </c>
      <c r="D216">
        <v>353</v>
      </c>
      <c r="E216">
        <v>315</v>
      </c>
      <c r="F216">
        <v>38</v>
      </c>
      <c r="G216">
        <v>2.4</v>
      </c>
      <c r="H216">
        <v>1</v>
      </c>
      <c r="I216">
        <v>3.4</v>
      </c>
      <c r="J216">
        <v>3</v>
      </c>
      <c r="K216">
        <v>0.4</v>
      </c>
    </row>
    <row r="217" spans="1:11" x14ac:dyDescent="0.35">
      <c r="A217">
        <v>2006</v>
      </c>
      <c r="B217">
        <v>14</v>
      </c>
      <c r="C217">
        <v>2</v>
      </c>
      <c r="D217">
        <v>492</v>
      </c>
      <c r="E217">
        <v>303</v>
      </c>
      <c r="F217">
        <v>189</v>
      </c>
      <c r="G217">
        <v>11.8</v>
      </c>
      <c r="H217">
        <v>-1.6</v>
      </c>
      <c r="I217">
        <v>10.199999999999999</v>
      </c>
      <c r="J217">
        <v>10</v>
      </c>
      <c r="K217">
        <v>0.2</v>
      </c>
    </row>
    <row r="218" spans="1:11" x14ac:dyDescent="0.35">
      <c r="A218">
        <v>2006</v>
      </c>
      <c r="B218">
        <v>7</v>
      </c>
      <c r="C218">
        <v>9</v>
      </c>
      <c r="D218">
        <v>298</v>
      </c>
      <c r="E218">
        <v>412</v>
      </c>
      <c r="F218">
        <v>-114</v>
      </c>
      <c r="G218">
        <v>-7.1</v>
      </c>
      <c r="H218">
        <v>-1.6</v>
      </c>
      <c r="I218">
        <v>-8.6999999999999993</v>
      </c>
      <c r="J218">
        <v>-3.5</v>
      </c>
      <c r="K218">
        <v>-5.2</v>
      </c>
    </row>
    <row r="219" spans="1:11" x14ac:dyDescent="0.35">
      <c r="A219">
        <v>2006</v>
      </c>
      <c r="B219">
        <v>9</v>
      </c>
      <c r="C219">
        <v>7</v>
      </c>
      <c r="D219">
        <v>335</v>
      </c>
      <c r="E219">
        <v>341</v>
      </c>
      <c r="F219">
        <v>-6</v>
      </c>
      <c r="G219">
        <v>-0.4</v>
      </c>
      <c r="H219">
        <v>-3.2</v>
      </c>
      <c r="I219">
        <v>-3.6</v>
      </c>
      <c r="J219">
        <v>-1.7</v>
      </c>
      <c r="K219">
        <v>-1.9</v>
      </c>
    </row>
    <row r="220" spans="1:11" x14ac:dyDescent="0.35">
      <c r="A220">
        <v>2006</v>
      </c>
      <c r="B220">
        <v>8</v>
      </c>
      <c r="C220">
        <v>8</v>
      </c>
      <c r="D220">
        <v>367</v>
      </c>
      <c r="E220">
        <v>381</v>
      </c>
      <c r="F220">
        <v>-14</v>
      </c>
      <c r="G220">
        <v>-0.9</v>
      </c>
      <c r="H220">
        <v>-3.1</v>
      </c>
      <c r="I220">
        <v>-4</v>
      </c>
      <c r="J220">
        <v>0.8</v>
      </c>
      <c r="K220">
        <v>-4.7</v>
      </c>
    </row>
    <row r="221" spans="1:11" x14ac:dyDescent="0.35">
      <c r="A221">
        <v>2006</v>
      </c>
      <c r="B221">
        <v>4</v>
      </c>
      <c r="C221">
        <v>12</v>
      </c>
      <c r="D221">
        <v>211</v>
      </c>
      <c r="E221">
        <v>353</v>
      </c>
      <c r="F221">
        <v>-142</v>
      </c>
      <c r="G221">
        <v>-8.9</v>
      </c>
      <c r="H221">
        <v>0.9</v>
      </c>
      <c r="I221">
        <v>-7.9</v>
      </c>
      <c r="J221">
        <v>-7.2</v>
      </c>
      <c r="K221">
        <v>-0.8</v>
      </c>
    </row>
    <row r="222" spans="1:11" x14ac:dyDescent="0.35">
      <c r="A222">
        <v>2006</v>
      </c>
      <c r="B222">
        <v>8</v>
      </c>
      <c r="C222">
        <v>8</v>
      </c>
      <c r="D222">
        <v>324</v>
      </c>
      <c r="E222">
        <v>400</v>
      </c>
      <c r="F222">
        <v>-76</v>
      </c>
      <c r="G222">
        <v>-4.8</v>
      </c>
      <c r="H222">
        <v>3.5</v>
      </c>
      <c r="I222">
        <v>-1.3</v>
      </c>
      <c r="J222">
        <v>1</v>
      </c>
      <c r="K222">
        <v>-2.2999999999999998</v>
      </c>
    </row>
    <row r="223" spans="1:11" x14ac:dyDescent="0.35">
      <c r="A223">
        <v>2006</v>
      </c>
      <c r="B223">
        <v>5</v>
      </c>
      <c r="C223">
        <v>11</v>
      </c>
      <c r="D223">
        <v>307</v>
      </c>
      <c r="E223">
        <v>376</v>
      </c>
      <c r="F223">
        <v>-69</v>
      </c>
      <c r="G223">
        <v>-4.3</v>
      </c>
      <c r="H223">
        <v>0.3</v>
      </c>
      <c r="I223">
        <v>-4</v>
      </c>
      <c r="J223">
        <v>-2.1</v>
      </c>
      <c r="K223">
        <v>-2</v>
      </c>
    </row>
    <row r="224" spans="1:11" x14ac:dyDescent="0.35">
      <c r="A224">
        <v>2007</v>
      </c>
      <c r="B224">
        <v>8</v>
      </c>
      <c r="C224">
        <v>8</v>
      </c>
      <c r="D224">
        <v>404</v>
      </c>
      <c r="E224">
        <v>399</v>
      </c>
      <c r="F224">
        <v>5</v>
      </c>
      <c r="G224">
        <v>0.3</v>
      </c>
      <c r="H224">
        <v>-4.3</v>
      </c>
      <c r="I224">
        <v>-3.9</v>
      </c>
      <c r="J224">
        <v>1.9</v>
      </c>
      <c r="K224">
        <v>-5.9</v>
      </c>
    </row>
    <row r="225" spans="1:11" x14ac:dyDescent="0.35">
      <c r="A225">
        <v>2007</v>
      </c>
      <c r="B225">
        <v>4</v>
      </c>
      <c r="C225">
        <v>12</v>
      </c>
      <c r="D225">
        <v>259</v>
      </c>
      <c r="E225">
        <v>414</v>
      </c>
      <c r="F225">
        <v>-155</v>
      </c>
      <c r="G225">
        <v>-9.6999999999999993</v>
      </c>
      <c r="H225">
        <v>-0.9</v>
      </c>
      <c r="I225">
        <v>-10.6</v>
      </c>
      <c r="J225">
        <v>-5.8</v>
      </c>
      <c r="K225">
        <v>-4.8</v>
      </c>
    </row>
    <row r="226" spans="1:11" x14ac:dyDescent="0.35">
      <c r="A226">
        <v>2007</v>
      </c>
      <c r="B226">
        <v>5</v>
      </c>
      <c r="C226">
        <v>11</v>
      </c>
      <c r="D226">
        <v>275</v>
      </c>
      <c r="E226">
        <v>384</v>
      </c>
      <c r="F226">
        <v>-109</v>
      </c>
      <c r="G226">
        <v>-6.8</v>
      </c>
      <c r="H226">
        <v>0.1</v>
      </c>
      <c r="I226">
        <v>-6.7</v>
      </c>
      <c r="J226">
        <v>-5</v>
      </c>
      <c r="K226">
        <v>-1.8</v>
      </c>
    </row>
    <row r="227" spans="1:11" x14ac:dyDescent="0.35">
      <c r="A227">
        <v>2007</v>
      </c>
      <c r="B227">
        <v>7</v>
      </c>
      <c r="C227">
        <v>9</v>
      </c>
      <c r="D227">
        <v>252</v>
      </c>
      <c r="E227">
        <v>354</v>
      </c>
      <c r="F227">
        <v>-102</v>
      </c>
      <c r="G227">
        <v>-6.4</v>
      </c>
      <c r="H227">
        <v>2.2999999999999998</v>
      </c>
      <c r="I227">
        <v>-4.0999999999999996</v>
      </c>
      <c r="J227">
        <v>-5.6</v>
      </c>
      <c r="K227">
        <v>1.5</v>
      </c>
    </row>
    <row r="228" spans="1:11" x14ac:dyDescent="0.35">
      <c r="A228">
        <v>2007</v>
      </c>
      <c r="B228">
        <v>7</v>
      </c>
      <c r="C228">
        <v>9</v>
      </c>
      <c r="D228">
        <v>267</v>
      </c>
      <c r="E228">
        <v>347</v>
      </c>
      <c r="F228">
        <v>-80</v>
      </c>
      <c r="G228">
        <v>-5</v>
      </c>
      <c r="H228">
        <v>-0.8</v>
      </c>
      <c r="I228">
        <v>-5.8</v>
      </c>
      <c r="J228">
        <v>-5.7</v>
      </c>
      <c r="K228">
        <v>-0.1</v>
      </c>
    </row>
    <row r="229" spans="1:11" x14ac:dyDescent="0.35">
      <c r="A229">
        <v>2007</v>
      </c>
      <c r="B229">
        <v>7</v>
      </c>
      <c r="C229">
        <v>9</v>
      </c>
      <c r="D229">
        <v>334</v>
      </c>
      <c r="E229">
        <v>348</v>
      </c>
      <c r="F229">
        <v>-14</v>
      </c>
      <c r="G229">
        <v>-0.9</v>
      </c>
      <c r="H229">
        <v>2.1</v>
      </c>
      <c r="I229">
        <v>1.2</v>
      </c>
      <c r="J229">
        <v>-0.2</v>
      </c>
      <c r="K229">
        <v>1.4</v>
      </c>
    </row>
    <row r="230" spans="1:11" x14ac:dyDescent="0.35">
      <c r="A230">
        <v>2007</v>
      </c>
      <c r="B230">
        <v>7</v>
      </c>
      <c r="C230">
        <v>9</v>
      </c>
      <c r="D230">
        <v>380</v>
      </c>
      <c r="E230">
        <v>385</v>
      </c>
      <c r="F230">
        <v>-5</v>
      </c>
      <c r="G230">
        <v>-0.3</v>
      </c>
      <c r="H230">
        <v>-2.1</v>
      </c>
      <c r="I230">
        <v>-2.4</v>
      </c>
      <c r="J230">
        <v>1.6</v>
      </c>
      <c r="K230">
        <v>-4</v>
      </c>
    </row>
    <row r="231" spans="1:11" x14ac:dyDescent="0.35">
      <c r="A231">
        <v>2007</v>
      </c>
      <c r="B231">
        <v>10</v>
      </c>
      <c r="C231">
        <v>6</v>
      </c>
      <c r="D231">
        <v>402</v>
      </c>
      <c r="E231">
        <v>382</v>
      </c>
      <c r="F231">
        <v>20</v>
      </c>
      <c r="G231">
        <v>1.3</v>
      </c>
      <c r="H231">
        <v>-2.2999999999999998</v>
      </c>
      <c r="I231">
        <v>-1.1000000000000001</v>
      </c>
      <c r="J231">
        <v>2.2000000000000002</v>
      </c>
      <c r="K231">
        <v>-3.3</v>
      </c>
    </row>
    <row r="232" spans="1:11" x14ac:dyDescent="0.35">
      <c r="A232">
        <v>2007</v>
      </c>
      <c r="B232">
        <v>13</v>
      </c>
      <c r="C232">
        <v>3</v>
      </c>
      <c r="D232">
        <v>455</v>
      </c>
      <c r="E232">
        <v>325</v>
      </c>
      <c r="F232">
        <v>130</v>
      </c>
      <c r="G232">
        <v>8.1</v>
      </c>
      <c r="H232">
        <v>1.3</v>
      </c>
      <c r="I232">
        <v>9.5</v>
      </c>
      <c r="J232">
        <v>7.8</v>
      </c>
      <c r="K232">
        <v>1.7</v>
      </c>
    </row>
    <row r="233" spans="1:11" x14ac:dyDescent="0.35">
      <c r="A233">
        <v>2007</v>
      </c>
      <c r="B233">
        <v>7</v>
      </c>
      <c r="C233">
        <v>9</v>
      </c>
      <c r="D233">
        <v>320</v>
      </c>
      <c r="E233">
        <v>409</v>
      </c>
      <c r="F233">
        <v>-89</v>
      </c>
      <c r="G233">
        <v>-5.6</v>
      </c>
      <c r="H233">
        <v>1.6</v>
      </c>
      <c r="I233">
        <v>-3.9</v>
      </c>
      <c r="J233">
        <v>-0.2</v>
      </c>
      <c r="K233">
        <v>-3.8</v>
      </c>
    </row>
    <row r="234" spans="1:11" x14ac:dyDescent="0.35">
      <c r="A234">
        <v>2007</v>
      </c>
      <c r="B234">
        <v>7</v>
      </c>
      <c r="C234">
        <v>9</v>
      </c>
      <c r="D234">
        <v>346</v>
      </c>
      <c r="E234">
        <v>444</v>
      </c>
      <c r="F234">
        <v>-98</v>
      </c>
      <c r="G234">
        <v>-6.1</v>
      </c>
      <c r="H234">
        <v>2.6</v>
      </c>
      <c r="I234">
        <v>-3.6</v>
      </c>
      <c r="J234">
        <v>1.4</v>
      </c>
      <c r="K234">
        <v>-5</v>
      </c>
    </row>
    <row r="235" spans="1:11" x14ac:dyDescent="0.35">
      <c r="A235">
        <v>2007</v>
      </c>
      <c r="B235">
        <v>13</v>
      </c>
      <c r="C235">
        <v>3</v>
      </c>
      <c r="D235">
        <v>435</v>
      </c>
      <c r="E235">
        <v>291</v>
      </c>
      <c r="F235">
        <v>144</v>
      </c>
      <c r="G235">
        <v>9</v>
      </c>
      <c r="H235">
        <v>0</v>
      </c>
      <c r="I235">
        <v>9</v>
      </c>
      <c r="J235">
        <v>5.7</v>
      </c>
      <c r="K235">
        <v>3.3</v>
      </c>
    </row>
    <row r="236" spans="1:11" x14ac:dyDescent="0.35">
      <c r="A236">
        <v>2007</v>
      </c>
      <c r="B236">
        <v>8</v>
      </c>
      <c r="C236">
        <v>8</v>
      </c>
      <c r="D236">
        <v>379</v>
      </c>
      <c r="E236">
        <v>384</v>
      </c>
      <c r="F236">
        <v>-5</v>
      </c>
      <c r="G236">
        <v>-0.3</v>
      </c>
      <c r="H236">
        <v>0.3</v>
      </c>
      <c r="I236">
        <v>0</v>
      </c>
      <c r="J236">
        <v>2.5</v>
      </c>
      <c r="K236">
        <v>-2.5</v>
      </c>
    </row>
    <row r="237" spans="1:11" x14ac:dyDescent="0.35">
      <c r="A237">
        <v>2007</v>
      </c>
      <c r="B237">
        <v>13</v>
      </c>
      <c r="C237">
        <v>3</v>
      </c>
      <c r="D237">
        <v>450</v>
      </c>
      <c r="E237">
        <v>262</v>
      </c>
      <c r="F237">
        <v>188</v>
      </c>
      <c r="G237">
        <v>11.8</v>
      </c>
      <c r="H237">
        <v>0.3</v>
      </c>
      <c r="I237">
        <v>12</v>
      </c>
      <c r="J237">
        <v>6.6</v>
      </c>
      <c r="K237">
        <v>5.4</v>
      </c>
    </row>
    <row r="238" spans="1:11" x14ac:dyDescent="0.35">
      <c r="A238">
        <v>2007</v>
      </c>
      <c r="B238">
        <v>11</v>
      </c>
      <c r="C238">
        <v>5</v>
      </c>
      <c r="D238">
        <v>411</v>
      </c>
      <c r="E238">
        <v>304</v>
      </c>
      <c r="F238">
        <v>107</v>
      </c>
      <c r="G238">
        <v>6.7</v>
      </c>
      <c r="H238">
        <v>0.1</v>
      </c>
      <c r="I238">
        <v>6.8</v>
      </c>
      <c r="J238">
        <v>4.8</v>
      </c>
      <c r="K238">
        <v>2</v>
      </c>
    </row>
    <row r="239" spans="1:11" x14ac:dyDescent="0.35">
      <c r="A239">
        <v>2007</v>
      </c>
      <c r="B239">
        <v>4</v>
      </c>
      <c r="C239">
        <v>12</v>
      </c>
      <c r="D239">
        <v>226</v>
      </c>
      <c r="E239">
        <v>335</v>
      </c>
      <c r="F239">
        <v>-109</v>
      </c>
      <c r="G239">
        <v>-6.8</v>
      </c>
      <c r="H239">
        <v>1.4</v>
      </c>
      <c r="I239">
        <v>-5.5</v>
      </c>
      <c r="J239">
        <v>-7.4</v>
      </c>
      <c r="K239">
        <v>1.9</v>
      </c>
    </row>
    <row r="240" spans="1:11" x14ac:dyDescent="0.35">
      <c r="A240">
        <v>2007</v>
      </c>
      <c r="B240">
        <v>1</v>
      </c>
      <c r="C240">
        <v>15</v>
      </c>
      <c r="D240">
        <v>267</v>
      </c>
      <c r="E240">
        <v>437</v>
      </c>
      <c r="F240">
        <v>-170</v>
      </c>
      <c r="G240">
        <v>-10.6</v>
      </c>
      <c r="H240">
        <v>2.2999999999999998</v>
      </c>
      <c r="I240">
        <v>-8.4</v>
      </c>
      <c r="J240">
        <v>-4.0999999999999996</v>
      </c>
      <c r="K240">
        <v>-4.2</v>
      </c>
    </row>
    <row r="241" spans="1:11" x14ac:dyDescent="0.35">
      <c r="A241">
        <v>2007</v>
      </c>
      <c r="B241">
        <v>8</v>
      </c>
      <c r="C241">
        <v>8</v>
      </c>
      <c r="D241">
        <v>365</v>
      </c>
      <c r="E241">
        <v>311</v>
      </c>
      <c r="F241">
        <v>54</v>
      </c>
      <c r="G241">
        <v>3.4</v>
      </c>
      <c r="H241">
        <v>0.4</v>
      </c>
      <c r="I241">
        <v>3.8</v>
      </c>
      <c r="J241">
        <v>1.4</v>
      </c>
      <c r="K241">
        <v>2.4</v>
      </c>
    </row>
    <row r="242" spans="1:11" x14ac:dyDescent="0.35">
      <c r="A242">
        <v>2007</v>
      </c>
      <c r="B242">
        <v>16</v>
      </c>
      <c r="C242">
        <v>0</v>
      </c>
      <c r="D242">
        <v>589</v>
      </c>
      <c r="E242">
        <v>274</v>
      </c>
      <c r="F242">
        <v>315</v>
      </c>
      <c r="G242">
        <v>19.7</v>
      </c>
      <c r="H242">
        <v>0.4</v>
      </c>
      <c r="I242">
        <v>20.100000000000001</v>
      </c>
      <c r="J242">
        <v>15.9</v>
      </c>
      <c r="K242">
        <v>4.2</v>
      </c>
    </row>
    <row r="243" spans="1:11" x14ac:dyDescent="0.35">
      <c r="A243">
        <v>2007</v>
      </c>
      <c r="B243">
        <v>7</v>
      </c>
      <c r="C243">
        <v>9</v>
      </c>
      <c r="D243">
        <v>379</v>
      </c>
      <c r="E243">
        <v>388</v>
      </c>
      <c r="F243">
        <v>-9</v>
      </c>
      <c r="G243">
        <v>-0.6</v>
      </c>
      <c r="H243">
        <v>-2</v>
      </c>
      <c r="I243">
        <v>-2.5</v>
      </c>
      <c r="J243">
        <v>1.9</v>
      </c>
      <c r="K243">
        <v>-4.5</v>
      </c>
    </row>
    <row r="244" spans="1:11" x14ac:dyDescent="0.35">
      <c r="A244">
        <v>2007</v>
      </c>
      <c r="B244">
        <v>4</v>
      </c>
      <c r="C244">
        <v>12</v>
      </c>
      <c r="D244">
        <v>268</v>
      </c>
      <c r="E244">
        <v>355</v>
      </c>
      <c r="F244">
        <v>-87</v>
      </c>
      <c r="G244">
        <v>-5.4</v>
      </c>
      <c r="H244">
        <v>1.7</v>
      </c>
      <c r="I244">
        <v>-3.7</v>
      </c>
      <c r="J244">
        <v>-4</v>
      </c>
      <c r="K244">
        <v>0.3</v>
      </c>
    </row>
    <row r="245" spans="1:11" x14ac:dyDescent="0.35">
      <c r="A245">
        <v>2007</v>
      </c>
      <c r="B245">
        <v>10</v>
      </c>
      <c r="C245">
        <v>6</v>
      </c>
      <c r="D245">
        <v>373</v>
      </c>
      <c r="E245">
        <v>351</v>
      </c>
      <c r="F245">
        <v>22</v>
      </c>
      <c r="G245">
        <v>1.4</v>
      </c>
      <c r="H245">
        <v>1.9</v>
      </c>
      <c r="I245">
        <v>3.3</v>
      </c>
      <c r="J245">
        <v>2.8</v>
      </c>
      <c r="K245">
        <v>0.4</v>
      </c>
    </row>
    <row r="246" spans="1:11" x14ac:dyDescent="0.35">
      <c r="A246">
        <v>2007</v>
      </c>
      <c r="B246">
        <v>4</v>
      </c>
      <c r="C246">
        <v>12</v>
      </c>
      <c r="D246">
        <v>283</v>
      </c>
      <c r="E246">
        <v>398</v>
      </c>
      <c r="F246">
        <v>-115</v>
      </c>
      <c r="G246">
        <v>-7.2</v>
      </c>
      <c r="H246">
        <v>1.2</v>
      </c>
      <c r="I246">
        <v>-6</v>
      </c>
      <c r="J246">
        <v>-3.5</v>
      </c>
      <c r="K246">
        <v>-2.5</v>
      </c>
    </row>
    <row r="247" spans="1:11" x14ac:dyDescent="0.35">
      <c r="A247">
        <v>2007</v>
      </c>
      <c r="B247">
        <v>8</v>
      </c>
      <c r="C247">
        <v>8</v>
      </c>
      <c r="D247">
        <v>336</v>
      </c>
      <c r="E247">
        <v>300</v>
      </c>
      <c r="F247">
        <v>36</v>
      </c>
      <c r="G247">
        <v>2.2999999999999998</v>
      </c>
      <c r="H247">
        <v>3</v>
      </c>
      <c r="I247">
        <v>5.3</v>
      </c>
      <c r="J247">
        <v>0.1</v>
      </c>
      <c r="K247">
        <v>5.0999999999999996</v>
      </c>
    </row>
    <row r="248" spans="1:11" x14ac:dyDescent="0.35">
      <c r="A248">
        <v>2007</v>
      </c>
      <c r="B248">
        <v>10</v>
      </c>
      <c r="C248">
        <v>6</v>
      </c>
      <c r="D248">
        <v>393</v>
      </c>
      <c r="E248">
        <v>269</v>
      </c>
      <c r="F248">
        <v>124</v>
      </c>
      <c r="G248">
        <v>7.8</v>
      </c>
      <c r="H248">
        <v>-2.5</v>
      </c>
      <c r="I248">
        <v>5.2</v>
      </c>
      <c r="J248">
        <v>0.9</v>
      </c>
      <c r="K248">
        <v>4.3</v>
      </c>
    </row>
    <row r="249" spans="1:11" x14ac:dyDescent="0.35">
      <c r="A249">
        <v>2007</v>
      </c>
      <c r="B249">
        <v>11</v>
      </c>
      <c r="C249">
        <v>5</v>
      </c>
      <c r="D249">
        <v>412</v>
      </c>
      <c r="E249">
        <v>284</v>
      </c>
      <c r="F249">
        <v>128</v>
      </c>
      <c r="G249">
        <v>8</v>
      </c>
      <c r="H249">
        <v>0.8</v>
      </c>
      <c r="I249">
        <v>8.8000000000000007</v>
      </c>
      <c r="J249">
        <v>4.3</v>
      </c>
      <c r="K249">
        <v>4.5</v>
      </c>
    </row>
    <row r="250" spans="1:11" x14ac:dyDescent="0.35">
      <c r="A250">
        <v>2007</v>
      </c>
      <c r="B250">
        <v>5</v>
      </c>
      <c r="C250">
        <v>11</v>
      </c>
      <c r="D250">
        <v>219</v>
      </c>
      <c r="E250">
        <v>364</v>
      </c>
      <c r="F250">
        <v>-145</v>
      </c>
      <c r="G250">
        <v>-9.1</v>
      </c>
      <c r="H250">
        <v>-2.9</v>
      </c>
      <c r="I250">
        <v>-11.9</v>
      </c>
      <c r="J250">
        <v>-9.9</v>
      </c>
      <c r="K250">
        <v>-2</v>
      </c>
    </row>
    <row r="251" spans="1:11" x14ac:dyDescent="0.35">
      <c r="A251">
        <v>2007</v>
      </c>
      <c r="B251">
        <v>10</v>
      </c>
      <c r="C251">
        <v>6</v>
      </c>
      <c r="D251">
        <v>393</v>
      </c>
      <c r="E251">
        <v>291</v>
      </c>
      <c r="F251">
        <v>102</v>
      </c>
      <c r="G251">
        <v>6.4</v>
      </c>
      <c r="H251">
        <v>-4.5999999999999996</v>
      </c>
      <c r="I251">
        <v>1.8</v>
      </c>
      <c r="J251">
        <v>0.8</v>
      </c>
      <c r="K251">
        <v>0.9</v>
      </c>
    </row>
    <row r="252" spans="1:11" x14ac:dyDescent="0.35">
      <c r="A252">
        <v>2007</v>
      </c>
      <c r="B252">
        <v>3</v>
      </c>
      <c r="C252">
        <v>13</v>
      </c>
      <c r="D252">
        <v>263</v>
      </c>
      <c r="E252">
        <v>438</v>
      </c>
      <c r="F252">
        <v>-175</v>
      </c>
      <c r="G252">
        <v>-10.9</v>
      </c>
      <c r="H252">
        <v>-2</v>
      </c>
      <c r="I252">
        <v>-13</v>
      </c>
      <c r="J252">
        <v>-6.5</v>
      </c>
      <c r="K252">
        <v>-6.5</v>
      </c>
    </row>
    <row r="253" spans="1:11" x14ac:dyDescent="0.35">
      <c r="A253">
        <v>2007</v>
      </c>
      <c r="B253">
        <v>9</v>
      </c>
      <c r="C253">
        <v>7</v>
      </c>
      <c r="D253">
        <v>334</v>
      </c>
      <c r="E253">
        <v>270</v>
      </c>
      <c r="F253">
        <v>64</v>
      </c>
      <c r="G253">
        <v>4</v>
      </c>
      <c r="H253">
        <v>-2.8</v>
      </c>
      <c r="I253">
        <v>1.2</v>
      </c>
      <c r="J253">
        <v>-2.2999999999999998</v>
      </c>
      <c r="K253">
        <v>3.6</v>
      </c>
    </row>
    <row r="254" spans="1:11" x14ac:dyDescent="0.35">
      <c r="A254">
        <v>2007</v>
      </c>
      <c r="B254">
        <v>10</v>
      </c>
      <c r="C254">
        <v>6</v>
      </c>
      <c r="D254">
        <v>301</v>
      </c>
      <c r="E254">
        <v>297</v>
      </c>
      <c r="F254">
        <v>4</v>
      </c>
      <c r="G254">
        <v>0.3</v>
      </c>
      <c r="H254">
        <v>0.5</v>
      </c>
      <c r="I254">
        <v>0.7</v>
      </c>
      <c r="J254">
        <v>-2.9</v>
      </c>
      <c r="K254">
        <v>3.6</v>
      </c>
    </row>
    <row r="255" spans="1:11" x14ac:dyDescent="0.35">
      <c r="A255">
        <v>2007</v>
      </c>
      <c r="B255">
        <v>9</v>
      </c>
      <c r="C255">
        <v>7</v>
      </c>
      <c r="D255">
        <v>334</v>
      </c>
      <c r="E255">
        <v>310</v>
      </c>
      <c r="F255">
        <v>24</v>
      </c>
      <c r="G255">
        <v>1.5</v>
      </c>
      <c r="H255">
        <v>3</v>
      </c>
      <c r="I255">
        <v>4.5</v>
      </c>
      <c r="J255">
        <v>0.2</v>
      </c>
      <c r="K255">
        <v>4.3</v>
      </c>
    </row>
    <row r="256" spans="1:11" x14ac:dyDescent="0.35">
      <c r="A256">
        <v>2008</v>
      </c>
      <c r="B256">
        <v>9</v>
      </c>
      <c r="C256">
        <v>7</v>
      </c>
      <c r="D256">
        <v>427</v>
      </c>
      <c r="E256">
        <v>426</v>
      </c>
      <c r="F256">
        <v>1</v>
      </c>
      <c r="G256">
        <v>0.1</v>
      </c>
      <c r="H256">
        <v>-1.9</v>
      </c>
      <c r="I256">
        <v>-1.9</v>
      </c>
      <c r="J256">
        <v>4.0999999999999996</v>
      </c>
      <c r="K256">
        <v>-6</v>
      </c>
    </row>
    <row r="257" spans="1:11" x14ac:dyDescent="0.35">
      <c r="A257">
        <v>2008</v>
      </c>
      <c r="B257">
        <v>11</v>
      </c>
      <c r="C257">
        <v>5</v>
      </c>
      <c r="D257">
        <v>391</v>
      </c>
      <c r="E257">
        <v>325</v>
      </c>
      <c r="F257">
        <v>66</v>
      </c>
      <c r="G257">
        <v>4.0999999999999996</v>
      </c>
      <c r="H257">
        <v>-0.3</v>
      </c>
      <c r="I257">
        <v>3.8</v>
      </c>
      <c r="J257">
        <v>1.3</v>
      </c>
      <c r="K257">
        <v>2.5</v>
      </c>
    </row>
    <row r="258" spans="1:11" x14ac:dyDescent="0.35">
      <c r="A258">
        <v>2008</v>
      </c>
      <c r="B258">
        <v>11</v>
      </c>
      <c r="C258">
        <v>5</v>
      </c>
      <c r="D258">
        <v>385</v>
      </c>
      <c r="E258">
        <v>244</v>
      </c>
      <c r="F258">
        <v>141</v>
      </c>
      <c r="G258">
        <v>8.8000000000000007</v>
      </c>
      <c r="H258">
        <v>1</v>
      </c>
      <c r="I258">
        <v>9.8000000000000007</v>
      </c>
      <c r="J258">
        <v>4.2</v>
      </c>
      <c r="K258">
        <v>5.6</v>
      </c>
    </row>
    <row r="259" spans="1:11" x14ac:dyDescent="0.35">
      <c r="A259">
        <v>2008</v>
      </c>
      <c r="B259">
        <v>7</v>
      </c>
      <c r="C259">
        <v>9</v>
      </c>
      <c r="D259">
        <v>336</v>
      </c>
      <c r="E259">
        <v>342</v>
      </c>
      <c r="F259">
        <v>-6</v>
      </c>
      <c r="G259">
        <v>-0.4</v>
      </c>
      <c r="H259">
        <v>-3</v>
      </c>
      <c r="I259">
        <v>-3.3</v>
      </c>
      <c r="J259">
        <v>-2.8</v>
      </c>
      <c r="K259">
        <v>-0.6</v>
      </c>
    </row>
    <row r="260" spans="1:11" x14ac:dyDescent="0.35">
      <c r="A260">
        <v>2008</v>
      </c>
      <c r="B260">
        <v>12</v>
      </c>
      <c r="C260">
        <v>4</v>
      </c>
      <c r="D260">
        <v>414</v>
      </c>
      <c r="E260">
        <v>329</v>
      </c>
      <c r="F260">
        <v>85</v>
      </c>
      <c r="G260">
        <v>5.3</v>
      </c>
      <c r="H260">
        <v>0.3</v>
      </c>
      <c r="I260">
        <v>5.6</v>
      </c>
      <c r="J260">
        <v>2.8</v>
      </c>
      <c r="K260">
        <v>2.9</v>
      </c>
    </row>
    <row r="261" spans="1:11" x14ac:dyDescent="0.35">
      <c r="A261">
        <v>2008</v>
      </c>
      <c r="B261">
        <v>9</v>
      </c>
      <c r="C261">
        <v>7</v>
      </c>
      <c r="D261">
        <v>375</v>
      </c>
      <c r="E261">
        <v>350</v>
      </c>
      <c r="F261">
        <v>25</v>
      </c>
      <c r="G261">
        <v>1.6</v>
      </c>
      <c r="H261">
        <v>0.5</v>
      </c>
      <c r="I261">
        <v>2.1</v>
      </c>
      <c r="J261">
        <v>1.1000000000000001</v>
      </c>
      <c r="K261">
        <v>1</v>
      </c>
    </row>
    <row r="262" spans="1:11" x14ac:dyDescent="0.35">
      <c r="A262">
        <v>2008</v>
      </c>
      <c r="B262">
        <v>4</v>
      </c>
      <c r="C262">
        <v>11</v>
      </c>
      <c r="D262">
        <v>204</v>
      </c>
      <c r="E262">
        <v>364</v>
      </c>
      <c r="F262">
        <v>-160</v>
      </c>
      <c r="G262">
        <v>-10</v>
      </c>
      <c r="H262">
        <v>3</v>
      </c>
      <c r="I262">
        <v>-7</v>
      </c>
      <c r="J262">
        <v>-6.9</v>
      </c>
      <c r="K262">
        <v>-0.1</v>
      </c>
    </row>
    <row r="263" spans="1:11" x14ac:dyDescent="0.35">
      <c r="A263">
        <v>2008</v>
      </c>
      <c r="B263">
        <v>4</v>
      </c>
      <c r="C263">
        <v>12</v>
      </c>
      <c r="D263">
        <v>232</v>
      </c>
      <c r="E263">
        <v>350</v>
      </c>
      <c r="F263">
        <v>-118</v>
      </c>
      <c r="G263">
        <v>-7.4</v>
      </c>
      <c r="H263">
        <v>2.7</v>
      </c>
      <c r="I263">
        <v>-4.5999999999999996</v>
      </c>
      <c r="J263">
        <v>-5.2</v>
      </c>
      <c r="K263">
        <v>0.6</v>
      </c>
    </row>
    <row r="264" spans="1:11" x14ac:dyDescent="0.35">
      <c r="A264">
        <v>2008</v>
      </c>
      <c r="B264">
        <v>9</v>
      </c>
      <c r="C264">
        <v>7</v>
      </c>
      <c r="D264">
        <v>362</v>
      </c>
      <c r="E264">
        <v>365</v>
      </c>
      <c r="F264">
        <v>-3</v>
      </c>
      <c r="G264">
        <v>-0.2</v>
      </c>
      <c r="H264">
        <v>0.8</v>
      </c>
      <c r="I264">
        <v>0.6</v>
      </c>
      <c r="J264">
        <v>1.7</v>
      </c>
      <c r="K264">
        <v>-1.2</v>
      </c>
    </row>
    <row r="265" spans="1:11" x14ac:dyDescent="0.35">
      <c r="A265">
        <v>2008</v>
      </c>
      <c r="B265">
        <v>8</v>
      </c>
      <c r="C265">
        <v>8</v>
      </c>
      <c r="D265">
        <v>370</v>
      </c>
      <c r="E265">
        <v>448</v>
      </c>
      <c r="F265">
        <v>-78</v>
      </c>
      <c r="G265">
        <v>-4.9000000000000004</v>
      </c>
      <c r="H265">
        <v>-0.9</v>
      </c>
      <c r="I265">
        <v>-5.8</v>
      </c>
      <c r="J265">
        <v>0.7</v>
      </c>
      <c r="K265">
        <v>-6.5</v>
      </c>
    </row>
    <row r="266" spans="1:11" x14ac:dyDescent="0.35">
      <c r="A266">
        <v>2008</v>
      </c>
      <c r="B266">
        <v>0</v>
      </c>
      <c r="C266">
        <v>16</v>
      </c>
      <c r="D266">
        <v>268</v>
      </c>
      <c r="E266">
        <v>517</v>
      </c>
      <c r="F266">
        <v>-249</v>
      </c>
      <c r="G266">
        <v>-15.6</v>
      </c>
      <c r="H266">
        <v>2.5</v>
      </c>
      <c r="I266">
        <v>-13.1</v>
      </c>
      <c r="J266">
        <v>-4</v>
      </c>
      <c r="K266">
        <v>-9.1</v>
      </c>
    </row>
    <row r="267" spans="1:11" x14ac:dyDescent="0.35">
      <c r="A267">
        <v>2008</v>
      </c>
      <c r="B267">
        <v>6</v>
      </c>
      <c r="C267">
        <v>10</v>
      </c>
      <c r="D267">
        <v>419</v>
      </c>
      <c r="E267">
        <v>380</v>
      </c>
      <c r="F267">
        <v>39</v>
      </c>
      <c r="G267">
        <v>2.4</v>
      </c>
      <c r="H267">
        <v>0.5</v>
      </c>
      <c r="I267">
        <v>2.9</v>
      </c>
      <c r="J267">
        <v>4.0999999999999996</v>
      </c>
      <c r="K267">
        <v>-1.2</v>
      </c>
    </row>
    <row r="268" spans="1:11" x14ac:dyDescent="0.35">
      <c r="A268">
        <v>2008</v>
      </c>
      <c r="B268">
        <v>8</v>
      </c>
      <c r="C268">
        <v>8</v>
      </c>
      <c r="D268">
        <v>366</v>
      </c>
      <c r="E268">
        <v>394</v>
      </c>
      <c r="F268">
        <v>-28</v>
      </c>
      <c r="G268">
        <v>-1.8</v>
      </c>
      <c r="H268">
        <v>1.4</v>
      </c>
      <c r="I268">
        <v>-0.4</v>
      </c>
      <c r="J268">
        <v>2.8</v>
      </c>
      <c r="K268">
        <v>-3.2</v>
      </c>
    </row>
    <row r="269" spans="1:11" x14ac:dyDescent="0.35">
      <c r="A269">
        <v>2008</v>
      </c>
      <c r="B269">
        <v>12</v>
      </c>
      <c r="C269">
        <v>4</v>
      </c>
      <c r="D269">
        <v>377</v>
      </c>
      <c r="E269">
        <v>298</v>
      </c>
      <c r="F269">
        <v>79</v>
      </c>
      <c r="G269">
        <v>4.9000000000000004</v>
      </c>
      <c r="H269">
        <v>1.6</v>
      </c>
      <c r="I269">
        <v>6.5</v>
      </c>
      <c r="J269">
        <v>2.6</v>
      </c>
      <c r="K269">
        <v>3.9</v>
      </c>
    </row>
    <row r="270" spans="1:11" x14ac:dyDescent="0.35">
      <c r="A270">
        <v>2008</v>
      </c>
      <c r="B270">
        <v>5</v>
      </c>
      <c r="C270">
        <v>11</v>
      </c>
      <c r="D270">
        <v>302</v>
      </c>
      <c r="E270">
        <v>367</v>
      </c>
      <c r="F270">
        <v>-65</v>
      </c>
      <c r="G270">
        <v>-4.0999999999999996</v>
      </c>
      <c r="H270">
        <v>1.6</v>
      </c>
      <c r="I270">
        <v>-2.5</v>
      </c>
      <c r="J270">
        <v>-2.1</v>
      </c>
      <c r="K270">
        <v>-0.4</v>
      </c>
    </row>
    <row r="271" spans="1:11" x14ac:dyDescent="0.35">
      <c r="A271">
        <v>2008</v>
      </c>
      <c r="B271">
        <v>2</v>
      </c>
      <c r="C271">
        <v>14</v>
      </c>
      <c r="D271">
        <v>291</v>
      </c>
      <c r="E271">
        <v>440</v>
      </c>
      <c r="F271">
        <v>-149</v>
      </c>
      <c r="G271">
        <v>-9.3000000000000007</v>
      </c>
      <c r="H271">
        <v>0.1</v>
      </c>
      <c r="I271">
        <v>-9.1999999999999993</v>
      </c>
      <c r="J271">
        <v>-3.9</v>
      </c>
      <c r="K271">
        <v>-5.3</v>
      </c>
    </row>
    <row r="272" spans="1:11" x14ac:dyDescent="0.35">
      <c r="A272">
        <v>2008</v>
      </c>
      <c r="B272">
        <v>11</v>
      </c>
      <c r="C272">
        <v>5</v>
      </c>
      <c r="D272">
        <v>345</v>
      </c>
      <c r="E272">
        <v>317</v>
      </c>
      <c r="F272">
        <v>28</v>
      </c>
      <c r="G272">
        <v>1.8</v>
      </c>
      <c r="H272">
        <v>-2.2999999999999998</v>
      </c>
      <c r="I272">
        <v>-0.5</v>
      </c>
      <c r="J272">
        <v>-2.4</v>
      </c>
      <c r="K272">
        <v>1.8</v>
      </c>
    </row>
    <row r="273" spans="1:11" x14ac:dyDescent="0.35">
      <c r="A273">
        <v>2008</v>
      </c>
      <c r="B273">
        <v>10</v>
      </c>
      <c r="C273">
        <v>6</v>
      </c>
      <c r="D273">
        <v>379</v>
      </c>
      <c r="E273">
        <v>333</v>
      </c>
      <c r="F273">
        <v>46</v>
      </c>
      <c r="G273">
        <v>2.9</v>
      </c>
      <c r="H273">
        <v>1.2</v>
      </c>
      <c r="I273">
        <v>4</v>
      </c>
      <c r="J273">
        <v>1.1000000000000001</v>
      </c>
      <c r="K273">
        <v>2.9</v>
      </c>
    </row>
    <row r="274" spans="1:11" x14ac:dyDescent="0.35">
      <c r="A274">
        <v>2008</v>
      </c>
      <c r="B274">
        <v>11</v>
      </c>
      <c r="C274">
        <v>5</v>
      </c>
      <c r="D274">
        <v>410</v>
      </c>
      <c r="E274">
        <v>309</v>
      </c>
      <c r="F274">
        <v>101</v>
      </c>
      <c r="G274">
        <v>6.3</v>
      </c>
      <c r="H274">
        <v>-2.4</v>
      </c>
      <c r="I274">
        <v>3.9</v>
      </c>
      <c r="J274">
        <v>2.2999999999999998</v>
      </c>
      <c r="K274">
        <v>1.6</v>
      </c>
    </row>
    <row r="275" spans="1:11" x14ac:dyDescent="0.35">
      <c r="A275">
        <v>2008</v>
      </c>
      <c r="B275">
        <v>8</v>
      </c>
      <c r="C275">
        <v>8</v>
      </c>
      <c r="D275">
        <v>463</v>
      </c>
      <c r="E275">
        <v>393</v>
      </c>
      <c r="F275">
        <v>70</v>
      </c>
      <c r="G275">
        <v>4.4000000000000004</v>
      </c>
      <c r="H275">
        <v>-0.3</v>
      </c>
      <c r="I275">
        <v>4</v>
      </c>
      <c r="J275">
        <v>6.8</v>
      </c>
      <c r="K275">
        <v>-2.8</v>
      </c>
    </row>
    <row r="276" spans="1:11" x14ac:dyDescent="0.35">
      <c r="A276">
        <v>2008</v>
      </c>
      <c r="B276">
        <v>9</v>
      </c>
      <c r="C276">
        <v>7</v>
      </c>
      <c r="D276">
        <v>405</v>
      </c>
      <c r="E276">
        <v>356</v>
      </c>
      <c r="F276">
        <v>49</v>
      </c>
      <c r="G276">
        <v>3.1</v>
      </c>
      <c r="H276">
        <v>-2.8</v>
      </c>
      <c r="I276">
        <v>0.2</v>
      </c>
      <c r="J276">
        <v>2.2000000000000002</v>
      </c>
      <c r="K276">
        <v>-1.9</v>
      </c>
    </row>
    <row r="277" spans="1:11" x14ac:dyDescent="0.35">
      <c r="A277">
        <v>2008</v>
      </c>
      <c r="B277">
        <v>12</v>
      </c>
      <c r="C277">
        <v>4</v>
      </c>
      <c r="D277">
        <v>427</v>
      </c>
      <c r="E277">
        <v>294</v>
      </c>
      <c r="F277">
        <v>133</v>
      </c>
      <c r="G277">
        <v>8.3000000000000007</v>
      </c>
      <c r="H277">
        <v>0.1</v>
      </c>
      <c r="I277">
        <v>8.4</v>
      </c>
      <c r="J277">
        <v>5.5</v>
      </c>
      <c r="K277">
        <v>2.8</v>
      </c>
    </row>
    <row r="278" spans="1:11" x14ac:dyDescent="0.35">
      <c r="A278">
        <v>2008</v>
      </c>
      <c r="B278">
        <v>5</v>
      </c>
      <c r="C278">
        <v>11</v>
      </c>
      <c r="D278">
        <v>263</v>
      </c>
      <c r="E278">
        <v>388</v>
      </c>
      <c r="F278">
        <v>-125</v>
      </c>
      <c r="G278">
        <v>-7.8</v>
      </c>
      <c r="H278">
        <v>0.3</v>
      </c>
      <c r="I278">
        <v>-7.5</v>
      </c>
      <c r="J278">
        <v>-6.5</v>
      </c>
      <c r="K278">
        <v>-1</v>
      </c>
    </row>
    <row r="279" spans="1:11" x14ac:dyDescent="0.35">
      <c r="A279">
        <v>2008</v>
      </c>
      <c r="B279">
        <v>9</v>
      </c>
      <c r="C279">
        <v>6</v>
      </c>
      <c r="D279">
        <v>416</v>
      </c>
      <c r="E279">
        <v>289</v>
      </c>
      <c r="F279">
        <v>127</v>
      </c>
      <c r="G279">
        <v>7.9</v>
      </c>
      <c r="H279">
        <v>-0.1</v>
      </c>
      <c r="I279">
        <v>7.8</v>
      </c>
      <c r="J279">
        <v>4.7</v>
      </c>
      <c r="K279">
        <v>3.2</v>
      </c>
    </row>
    <row r="280" spans="1:11" x14ac:dyDescent="0.35">
      <c r="A280">
        <v>2008</v>
      </c>
      <c r="B280">
        <v>12</v>
      </c>
      <c r="C280">
        <v>4</v>
      </c>
      <c r="D280">
        <v>347</v>
      </c>
      <c r="E280">
        <v>223</v>
      </c>
      <c r="F280">
        <v>124</v>
      </c>
      <c r="G280">
        <v>7.8</v>
      </c>
      <c r="H280">
        <v>2</v>
      </c>
      <c r="I280">
        <v>9.8000000000000007</v>
      </c>
      <c r="J280">
        <v>1.6</v>
      </c>
      <c r="K280">
        <v>8.1999999999999993</v>
      </c>
    </row>
    <row r="281" spans="1:11" x14ac:dyDescent="0.35">
      <c r="A281">
        <v>2008</v>
      </c>
      <c r="B281">
        <v>8</v>
      </c>
      <c r="C281">
        <v>8</v>
      </c>
      <c r="D281">
        <v>439</v>
      </c>
      <c r="E281">
        <v>347</v>
      </c>
      <c r="F281">
        <v>92</v>
      </c>
      <c r="G281">
        <v>5.8</v>
      </c>
      <c r="H281">
        <v>-0.8</v>
      </c>
      <c r="I281">
        <v>5</v>
      </c>
      <c r="J281">
        <v>5</v>
      </c>
      <c r="K281">
        <v>0</v>
      </c>
    </row>
    <row r="282" spans="1:11" x14ac:dyDescent="0.35">
      <c r="A282">
        <v>2008</v>
      </c>
      <c r="B282">
        <v>7</v>
      </c>
      <c r="C282">
        <v>9</v>
      </c>
      <c r="D282">
        <v>339</v>
      </c>
      <c r="E282">
        <v>381</v>
      </c>
      <c r="F282">
        <v>-42</v>
      </c>
      <c r="G282">
        <v>-2.6</v>
      </c>
      <c r="H282">
        <v>-2.7</v>
      </c>
      <c r="I282">
        <v>-5.3</v>
      </c>
      <c r="J282">
        <v>-2.9</v>
      </c>
      <c r="K282">
        <v>-2.4</v>
      </c>
    </row>
    <row r="283" spans="1:11" x14ac:dyDescent="0.35">
      <c r="A283">
        <v>2008</v>
      </c>
      <c r="B283">
        <v>4</v>
      </c>
      <c r="C283">
        <v>12</v>
      </c>
      <c r="D283">
        <v>294</v>
      </c>
      <c r="E283">
        <v>392</v>
      </c>
      <c r="F283">
        <v>-98</v>
      </c>
      <c r="G283">
        <v>-6.1</v>
      </c>
      <c r="H283">
        <v>-1.5</v>
      </c>
      <c r="I283">
        <v>-7.6</v>
      </c>
      <c r="J283">
        <v>-4.9000000000000004</v>
      </c>
      <c r="K283">
        <v>-2.8</v>
      </c>
    </row>
    <row r="284" spans="1:11" x14ac:dyDescent="0.35">
      <c r="A284">
        <v>2008</v>
      </c>
      <c r="B284">
        <v>2</v>
      </c>
      <c r="C284">
        <v>14</v>
      </c>
      <c r="D284">
        <v>232</v>
      </c>
      <c r="E284">
        <v>465</v>
      </c>
      <c r="F284">
        <v>-233</v>
      </c>
      <c r="G284">
        <v>-14.6</v>
      </c>
      <c r="H284">
        <v>-0.5</v>
      </c>
      <c r="I284">
        <v>-15.1</v>
      </c>
      <c r="J284">
        <v>-8.1</v>
      </c>
      <c r="K284">
        <v>-7</v>
      </c>
    </row>
    <row r="285" spans="1:11" x14ac:dyDescent="0.35">
      <c r="A285">
        <v>2008</v>
      </c>
      <c r="B285">
        <v>9</v>
      </c>
      <c r="C285">
        <v>7</v>
      </c>
      <c r="D285">
        <v>361</v>
      </c>
      <c r="E285">
        <v>323</v>
      </c>
      <c r="F285">
        <v>38</v>
      </c>
      <c r="G285">
        <v>2.4</v>
      </c>
      <c r="H285">
        <v>-0.1</v>
      </c>
      <c r="I285">
        <v>2.2999999999999998</v>
      </c>
      <c r="J285">
        <v>-0.6</v>
      </c>
      <c r="K285">
        <v>2.9</v>
      </c>
    </row>
    <row r="286" spans="1:11" x14ac:dyDescent="0.35">
      <c r="A286">
        <v>2008</v>
      </c>
      <c r="B286">
        <v>13</v>
      </c>
      <c r="C286">
        <v>3</v>
      </c>
      <c r="D286">
        <v>375</v>
      </c>
      <c r="E286">
        <v>234</v>
      </c>
      <c r="F286">
        <v>141</v>
      </c>
      <c r="G286">
        <v>8.8000000000000007</v>
      </c>
      <c r="H286">
        <v>0.1</v>
      </c>
      <c r="I286">
        <v>8.9</v>
      </c>
      <c r="J286">
        <v>1.5</v>
      </c>
      <c r="K286">
        <v>7.5</v>
      </c>
    </row>
    <row r="287" spans="1:11" x14ac:dyDescent="0.35">
      <c r="A287">
        <v>2008</v>
      </c>
      <c r="B287">
        <v>8</v>
      </c>
      <c r="C287">
        <v>8</v>
      </c>
      <c r="D287">
        <v>265</v>
      </c>
      <c r="E287">
        <v>296</v>
      </c>
      <c r="F287">
        <v>-31</v>
      </c>
      <c r="G287">
        <v>-1.9</v>
      </c>
      <c r="H287">
        <v>0.2</v>
      </c>
      <c r="I287">
        <v>-1.8</v>
      </c>
      <c r="J287">
        <v>-5.8</v>
      </c>
      <c r="K287">
        <v>4.0999999999999996</v>
      </c>
    </row>
    <row r="288" spans="1:11" x14ac:dyDescent="0.35">
      <c r="A288">
        <v>2009</v>
      </c>
      <c r="B288">
        <v>10</v>
      </c>
      <c r="C288">
        <v>6</v>
      </c>
      <c r="D288">
        <v>375</v>
      </c>
      <c r="E288">
        <v>325</v>
      </c>
      <c r="F288">
        <v>50</v>
      </c>
      <c r="G288">
        <v>3.1</v>
      </c>
      <c r="H288">
        <v>-3.4</v>
      </c>
      <c r="I288">
        <v>-0.3</v>
      </c>
      <c r="J288">
        <v>0.1</v>
      </c>
      <c r="K288">
        <v>-0.4</v>
      </c>
    </row>
    <row r="289" spans="1:11" x14ac:dyDescent="0.35">
      <c r="A289">
        <v>2009</v>
      </c>
      <c r="B289">
        <v>9</v>
      </c>
      <c r="C289">
        <v>7</v>
      </c>
      <c r="D289">
        <v>363</v>
      </c>
      <c r="E289">
        <v>325</v>
      </c>
      <c r="F289">
        <v>38</v>
      </c>
      <c r="G289">
        <v>2.4</v>
      </c>
      <c r="H289">
        <v>2.7</v>
      </c>
      <c r="I289">
        <v>5</v>
      </c>
      <c r="J289">
        <v>2.7</v>
      </c>
      <c r="K289">
        <v>2.2999999999999998</v>
      </c>
    </row>
    <row r="290" spans="1:11" x14ac:dyDescent="0.35">
      <c r="A290">
        <v>2009</v>
      </c>
      <c r="B290">
        <v>9</v>
      </c>
      <c r="C290">
        <v>7</v>
      </c>
      <c r="D290">
        <v>391</v>
      </c>
      <c r="E290">
        <v>261</v>
      </c>
      <c r="F290">
        <v>130</v>
      </c>
      <c r="G290">
        <v>8.1</v>
      </c>
      <c r="H290">
        <v>-0.7</v>
      </c>
      <c r="I290">
        <v>7.5</v>
      </c>
      <c r="J290">
        <v>2.6</v>
      </c>
      <c r="K290">
        <v>4.9000000000000004</v>
      </c>
    </row>
    <row r="291" spans="1:11" x14ac:dyDescent="0.35">
      <c r="A291">
        <v>2009</v>
      </c>
      <c r="B291">
        <v>6</v>
      </c>
      <c r="C291">
        <v>10</v>
      </c>
      <c r="D291">
        <v>258</v>
      </c>
      <c r="E291">
        <v>326</v>
      </c>
      <c r="F291">
        <v>-68</v>
      </c>
      <c r="G291">
        <v>-4.3</v>
      </c>
      <c r="H291">
        <v>2.4</v>
      </c>
      <c r="I291">
        <v>-1.8</v>
      </c>
      <c r="J291">
        <v>-4.5</v>
      </c>
      <c r="K291">
        <v>2.7</v>
      </c>
    </row>
    <row r="292" spans="1:11" x14ac:dyDescent="0.35">
      <c r="A292">
        <v>2009</v>
      </c>
      <c r="B292">
        <v>8</v>
      </c>
      <c r="C292">
        <v>8</v>
      </c>
      <c r="D292">
        <v>315</v>
      </c>
      <c r="E292">
        <v>308</v>
      </c>
      <c r="F292">
        <v>7</v>
      </c>
      <c r="G292">
        <v>0.4</v>
      </c>
      <c r="H292">
        <v>3.5</v>
      </c>
      <c r="I292">
        <v>3.9</v>
      </c>
      <c r="J292">
        <v>-0.6</v>
      </c>
      <c r="K292">
        <v>4.5</v>
      </c>
    </row>
    <row r="293" spans="1:11" x14ac:dyDescent="0.35">
      <c r="A293">
        <v>2009</v>
      </c>
      <c r="B293">
        <v>7</v>
      </c>
      <c r="C293">
        <v>9</v>
      </c>
      <c r="D293">
        <v>327</v>
      </c>
      <c r="E293">
        <v>375</v>
      </c>
      <c r="F293">
        <v>-48</v>
      </c>
      <c r="G293">
        <v>-3</v>
      </c>
      <c r="H293">
        <v>-0.9</v>
      </c>
      <c r="I293">
        <v>-3.9</v>
      </c>
      <c r="J293">
        <v>-1.9</v>
      </c>
      <c r="K293">
        <v>-2</v>
      </c>
    </row>
    <row r="294" spans="1:11" x14ac:dyDescent="0.35">
      <c r="A294">
        <v>2009</v>
      </c>
      <c r="B294">
        <v>10</v>
      </c>
      <c r="C294">
        <v>6</v>
      </c>
      <c r="D294">
        <v>305</v>
      </c>
      <c r="E294">
        <v>291</v>
      </c>
      <c r="F294">
        <v>14</v>
      </c>
      <c r="G294">
        <v>0.9</v>
      </c>
      <c r="H294">
        <v>-0.2</v>
      </c>
      <c r="I294">
        <v>0.7</v>
      </c>
      <c r="J294">
        <v>-2.5</v>
      </c>
      <c r="K294">
        <v>3.2</v>
      </c>
    </row>
    <row r="295" spans="1:11" x14ac:dyDescent="0.35">
      <c r="A295">
        <v>2009</v>
      </c>
      <c r="B295">
        <v>5</v>
      </c>
      <c r="C295">
        <v>11</v>
      </c>
      <c r="D295">
        <v>245</v>
      </c>
      <c r="E295">
        <v>375</v>
      </c>
      <c r="F295">
        <v>-130</v>
      </c>
      <c r="G295">
        <v>-8.1</v>
      </c>
      <c r="H295">
        <v>-0.3</v>
      </c>
      <c r="I295">
        <v>-8.4</v>
      </c>
      <c r="J295">
        <v>-6</v>
      </c>
      <c r="K295">
        <v>-2.4</v>
      </c>
    </row>
    <row r="296" spans="1:11" x14ac:dyDescent="0.35">
      <c r="A296">
        <v>2009</v>
      </c>
      <c r="B296">
        <v>11</v>
      </c>
      <c r="C296">
        <v>5</v>
      </c>
      <c r="D296">
        <v>361</v>
      </c>
      <c r="E296">
        <v>250</v>
      </c>
      <c r="F296">
        <v>111</v>
      </c>
      <c r="G296">
        <v>6.9</v>
      </c>
      <c r="H296">
        <v>0.2</v>
      </c>
      <c r="I296">
        <v>7.1</v>
      </c>
      <c r="J296">
        <v>0.4</v>
      </c>
      <c r="K296">
        <v>6.7</v>
      </c>
    </row>
    <row r="297" spans="1:11" x14ac:dyDescent="0.35">
      <c r="A297">
        <v>2009</v>
      </c>
      <c r="B297">
        <v>8</v>
      </c>
      <c r="C297">
        <v>8</v>
      </c>
      <c r="D297">
        <v>326</v>
      </c>
      <c r="E297">
        <v>324</v>
      </c>
      <c r="F297">
        <v>2</v>
      </c>
      <c r="G297">
        <v>0.1</v>
      </c>
      <c r="H297">
        <v>0.2</v>
      </c>
      <c r="I297">
        <v>0.3</v>
      </c>
      <c r="J297">
        <v>-1</v>
      </c>
      <c r="K297">
        <v>1.3</v>
      </c>
    </row>
    <row r="298" spans="1:11" x14ac:dyDescent="0.35">
      <c r="A298">
        <v>2009</v>
      </c>
      <c r="B298">
        <v>2</v>
      </c>
      <c r="C298">
        <v>14</v>
      </c>
      <c r="D298">
        <v>262</v>
      </c>
      <c r="E298">
        <v>494</v>
      </c>
      <c r="F298">
        <v>-232</v>
      </c>
      <c r="G298">
        <v>-14.5</v>
      </c>
      <c r="H298">
        <v>0.1</v>
      </c>
      <c r="I298">
        <v>-14.4</v>
      </c>
      <c r="J298">
        <v>-5.2</v>
      </c>
      <c r="K298">
        <v>-9.1999999999999993</v>
      </c>
    </row>
    <row r="299" spans="1:11" x14ac:dyDescent="0.35">
      <c r="A299">
        <v>2009</v>
      </c>
      <c r="B299">
        <v>11</v>
      </c>
      <c r="C299">
        <v>5</v>
      </c>
      <c r="D299">
        <v>461</v>
      </c>
      <c r="E299">
        <v>297</v>
      </c>
      <c r="F299">
        <v>164</v>
      </c>
      <c r="G299">
        <v>10.3</v>
      </c>
      <c r="H299">
        <v>-2.9</v>
      </c>
      <c r="I299">
        <v>7.4</v>
      </c>
      <c r="J299">
        <v>6.3</v>
      </c>
      <c r="K299">
        <v>1.1000000000000001</v>
      </c>
    </row>
    <row r="300" spans="1:11" x14ac:dyDescent="0.35">
      <c r="A300">
        <v>2009</v>
      </c>
      <c r="B300">
        <v>9</v>
      </c>
      <c r="C300">
        <v>7</v>
      </c>
      <c r="D300">
        <v>388</v>
      </c>
      <c r="E300">
        <v>333</v>
      </c>
      <c r="F300">
        <v>55</v>
      </c>
      <c r="G300">
        <v>3.4</v>
      </c>
      <c r="H300">
        <v>-1.5</v>
      </c>
      <c r="I300">
        <v>2</v>
      </c>
      <c r="J300">
        <v>2.7</v>
      </c>
      <c r="K300">
        <v>-0.7</v>
      </c>
    </row>
    <row r="301" spans="1:11" x14ac:dyDescent="0.35">
      <c r="A301">
        <v>2009</v>
      </c>
      <c r="B301">
        <v>14</v>
      </c>
      <c r="C301">
        <v>2</v>
      </c>
      <c r="D301">
        <v>416</v>
      </c>
      <c r="E301">
        <v>307</v>
      </c>
      <c r="F301">
        <v>109</v>
      </c>
      <c r="G301">
        <v>6.8</v>
      </c>
      <c r="H301">
        <v>-0.9</v>
      </c>
      <c r="I301">
        <v>5.9</v>
      </c>
      <c r="J301">
        <v>4.4000000000000004</v>
      </c>
      <c r="K301">
        <v>1.5</v>
      </c>
    </row>
    <row r="302" spans="1:11" x14ac:dyDescent="0.35">
      <c r="A302">
        <v>2009</v>
      </c>
      <c r="B302">
        <v>7</v>
      </c>
      <c r="C302">
        <v>9</v>
      </c>
      <c r="D302">
        <v>290</v>
      </c>
      <c r="E302">
        <v>380</v>
      </c>
      <c r="F302">
        <v>-90</v>
      </c>
      <c r="G302">
        <v>-5.6</v>
      </c>
      <c r="H302">
        <v>-0.9</v>
      </c>
      <c r="I302">
        <v>-6.5</v>
      </c>
      <c r="J302">
        <v>-3.8</v>
      </c>
      <c r="K302">
        <v>-2.6</v>
      </c>
    </row>
    <row r="303" spans="1:11" x14ac:dyDescent="0.35">
      <c r="A303">
        <v>2009</v>
      </c>
      <c r="B303">
        <v>4</v>
      </c>
      <c r="C303">
        <v>12</v>
      </c>
      <c r="D303">
        <v>294</v>
      </c>
      <c r="E303">
        <v>424</v>
      </c>
      <c r="F303">
        <v>-130</v>
      </c>
      <c r="G303">
        <v>-8.1</v>
      </c>
      <c r="H303">
        <v>-0.3</v>
      </c>
      <c r="I303">
        <v>-8.4</v>
      </c>
      <c r="J303">
        <v>-2.5</v>
      </c>
      <c r="K303">
        <v>-5.9</v>
      </c>
    </row>
    <row r="304" spans="1:11" x14ac:dyDescent="0.35">
      <c r="A304">
        <v>2009</v>
      </c>
      <c r="B304">
        <v>7</v>
      </c>
      <c r="C304">
        <v>9</v>
      </c>
      <c r="D304">
        <v>360</v>
      </c>
      <c r="E304">
        <v>390</v>
      </c>
      <c r="F304">
        <v>-30</v>
      </c>
      <c r="G304">
        <v>-1.9</v>
      </c>
      <c r="H304">
        <v>3.6</v>
      </c>
      <c r="I304">
        <v>1.7</v>
      </c>
      <c r="J304">
        <v>2.9</v>
      </c>
      <c r="K304">
        <v>-1.2</v>
      </c>
    </row>
    <row r="305" spans="1:11" x14ac:dyDescent="0.35">
      <c r="A305">
        <v>2009</v>
      </c>
      <c r="B305">
        <v>12</v>
      </c>
      <c r="C305">
        <v>4</v>
      </c>
      <c r="D305">
        <v>470</v>
      </c>
      <c r="E305">
        <v>312</v>
      </c>
      <c r="F305">
        <v>158</v>
      </c>
      <c r="G305">
        <v>9.9</v>
      </c>
      <c r="H305">
        <v>-2.7</v>
      </c>
      <c r="I305">
        <v>7.2</v>
      </c>
      <c r="J305">
        <v>6.6</v>
      </c>
      <c r="K305">
        <v>0.6</v>
      </c>
    </row>
    <row r="306" spans="1:11" x14ac:dyDescent="0.35">
      <c r="A306">
        <v>2009</v>
      </c>
      <c r="B306">
        <v>10</v>
      </c>
      <c r="C306">
        <v>6</v>
      </c>
      <c r="D306">
        <v>427</v>
      </c>
      <c r="E306">
        <v>285</v>
      </c>
      <c r="F306">
        <v>142</v>
      </c>
      <c r="G306">
        <v>8.9</v>
      </c>
      <c r="H306">
        <v>2.2999999999999998</v>
      </c>
      <c r="I306">
        <v>11.2</v>
      </c>
      <c r="J306">
        <v>6.7</v>
      </c>
      <c r="K306">
        <v>4.5</v>
      </c>
    </row>
    <row r="307" spans="1:11" x14ac:dyDescent="0.35">
      <c r="A307">
        <v>2009</v>
      </c>
      <c r="B307">
        <v>13</v>
      </c>
      <c r="C307">
        <v>3</v>
      </c>
      <c r="D307">
        <v>510</v>
      </c>
      <c r="E307">
        <v>341</v>
      </c>
      <c r="F307">
        <v>169</v>
      </c>
      <c r="G307">
        <v>10.6</v>
      </c>
      <c r="H307">
        <v>0.2</v>
      </c>
      <c r="I307">
        <v>10.8</v>
      </c>
      <c r="J307">
        <v>11.2</v>
      </c>
      <c r="K307">
        <v>-0.5</v>
      </c>
    </row>
    <row r="308" spans="1:11" x14ac:dyDescent="0.35">
      <c r="A308">
        <v>2009</v>
      </c>
      <c r="B308">
        <v>9</v>
      </c>
      <c r="C308">
        <v>7</v>
      </c>
      <c r="D308">
        <v>348</v>
      </c>
      <c r="E308">
        <v>236</v>
      </c>
      <c r="F308">
        <v>112</v>
      </c>
      <c r="G308">
        <v>7</v>
      </c>
      <c r="H308">
        <v>1.6</v>
      </c>
      <c r="I308">
        <v>8.6</v>
      </c>
      <c r="J308">
        <v>1.1000000000000001</v>
      </c>
      <c r="K308">
        <v>7.5</v>
      </c>
    </row>
    <row r="309" spans="1:11" x14ac:dyDescent="0.35">
      <c r="A309">
        <v>2009</v>
      </c>
      <c r="B309">
        <v>8</v>
      </c>
      <c r="C309">
        <v>8</v>
      </c>
      <c r="D309">
        <v>402</v>
      </c>
      <c r="E309">
        <v>427</v>
      </c>
      <c r="F309">
        <v>-25</v>
      </c>
      <c r="G309">
        <v>-1.6</v>
      </c>
      <c r="H309">
        <v>1.6</v>
      </c>
      <c r="I309">
        <v>0.1</v>
      </c>
      <c r="J309">
        <v>4.5999999999999996</v>
      </c>
      <c r="K309">
        <v>-4.5</v>
      </c>
    </row>
    <row r="310" spans="1:11" x14ac:dyDescent="0.35">
      <c r="A310">
        <v>2009</v>
      </c>
      <c r="B310">
        <v>5</v>
      </c>
      <c r="C310">
        <v>11</v>
      </c>
      <c r="D310">
        <v>197</v>
      </c>
      <c r="E310">
        <v>379</v>
      </c>
      <c r="F310">
        <v>-182</v>
      </c>
      <c r="G310">
        <v>-11.4</v>
      </c>
      <c r="H310">
        <v>1.1000000000000001</v>
      </c>
      <c r="I310">
        <v>-10.3</v>
      </c>
      <c r="J310">
        <v>-8.6999999999999993</v>
      </c>
      <c r="K310">
        <v>-1.6</v>
      </c>
    </row>
    <row r="311" spans="1:11" x14ac:dyDescent="0.35">
      <c r="A311">
        <v>2009</v>
      </c>
      <c r="B311">
        <v>11</v>
      </c>
      <c r="C311">
        <v>5</v>
      </c>
      <c r="D311">
        <v>429</v>
      </c>
      <c r="E311">
        <v>337</v>
      </c>
      <c r="F311">
        <v>92</v>
      </c>
      <c r="G311">
        <v>5.8</v>
      </c>
      <c r="H311">
        <v>0.2</v>
      </c>
      <c r="I311">
        <v>6</v>
      </c>
      <c r="J311">
        <v>5.8</v>
      </c>
      <c r="K311">
        <v>0.2</v>
      </c>
    </row>
    <row r="312" spans="1:11" x14ac:dyDescent="0.35">
      <c r="A312">
        <v>2009</v>
      </c>
      <c r="B312">
        <v>9</v>
      </c>
      <c r="C312">
        <v>7</v>
      </c>
      <c r="D312">
        <v>368</v>
      </c>
      <c r="E312">
        <v>324</v>
      </c>
      <c r="F312">
        <v>44</v>
      </c>
      <c r="G312">
        <v>2.8</v>
      </c>
      <c r="H312">
        <v>-1.1000000000000001</v>
      </c>
      <c r="I312">
        <v>1.7</v>
      </c>
      <c r="J312">
        <v>1</v>
      </c>
      <c r="K312">
        <v>0.7</v>
      </c>
    </row>
    <row r="313" spans="1:11" x14ac:dyDescent="0.35">
      <c r="A313">
        <v>2009</v>
      </c>
      <c r="B313">
        <v>13</v>
      </c>
      <c r="C313">
        <v>3</v>
      </c>
      <c r="D313">
        <v>454</v>
      </c>
      <c r="E313">
        <v>320</v>
      </c>
      <c r="F313">
        <v>134</v>
      </c>
      <c r="G313">
        <v>8.4</v>
      </c>
      <c r="H313">
        <v>-1.7</v>
      </c>
      <c r="I313">
        <v>6.6</v>
      </c>
      <c r="J313">
        <v>6.4</v>
      </c>
      <c r="K313">
        <v>0.2</v>
      </c>
    </row>
    <row r="314" spans="1:11" x14ac:dyDescent="0.35">
      <c r="A314">
        <v>2009</v>
      </c>
      <c r="B314">
        <v>8</v>
      </c>
      <c r="C314">
        <v>8</v>
      </c>
      <c r="D314">
        <v>330</v>
      </c>
      <c r="E314">
        <v>281</v>
      </c>
      <c r="F314">
        <v>49</v>
      </c>
      <c r="G314">
        <v>3.1</v>
      </c>
      <c r="H314">
        <v>-3</v>
      </c>
      <c r="I314">
        <v>0.1</v>
      </c>
      <c r="J314">
        <v>-2.9</v>
      </c>
      <c r="K314">
        <v>3</v>
      </c>
    </row>
    <row r="315" spans="1:11" x14ac:dyDescent="0.35">
      <c r="A315">
        <v>2009</v>
      </c>
      <c r="B315">
        <v>5</v>
      </c>
      <c r="C315">
        <v>11</v>
      </c>
      <c r="D315">
        <v>280</v>
      </c>
      <c r="E315">
        <v>390</v>
      </c>
      <c r="F315">
        <v>-110</v>
      </c>
      <c r="G315">
        <v>-6.9</v>
      </c>
      <c r="H315">
        <v>-2.4</v>
      </c>
      <c r="I315">
        <v>-9.3000000000000007</v>
      </c>
      <c r="J315">
        <v>-5</v>
      </c>
      <c r="K315">
        <v>-4.4000000000000004</v>
      </c>
    </row>
    <row r="316" spans="1:11" x14ac:dyDescent="0.35">
      <c r="A316">
        <v>2009</v>
      </c>
      <c r="B316">
        <v>1</v>
      </c>
      <c r="C316">
        <v>15</v>
      </c>
      <c r="D316">
        <v>175</v>
      </c>
      <c r="E316">
        <v>436</v>
      </c>
      <c r="F316">
        <v>-261</v>
      </c>
      <c r="G316">
        <v>-16.3</v>
      </c>
      <c r="H316">
        <v>-1.1000000000000001</v>
      </c>
      <c r="I316">
        <v>-17.399999999999999</v>
      </c>
      <c r="J316">
        <v>-11.7</v>
      </c>
      <c r="K316">
        <v>-5.8</v>
      </c>
    </row>
    <row r="317" spans="1:11" x14ac:dyDescent="0.35">
      <c r="A317">
        <v>2009</v>
      </c>
      <c r="B317">
        <v>3</v>
      </c>
      <c r="C317">
        <v>13</v>
      </c>
      <c r="D317">
        <v>244</v>
      </c>
      <c r="E317">
        <v>400</v>
      </c>
      <c r="F317">
        <v>-156</v>
      </c>
      <c r="G317">
        <v>-9.8000000000000007</v>
      </c>
      <c r="H317">
        <v>4.0999999999999996</v>
      </c>
      <c r="I317">
        <v>-5.6</v>
      </c>
      <c r="J317">
        <v>-4.5999999999999996</v>
      </c>
      <c r="K317">
        <v>-1.1000000000000001</v>
      </c>
    </row>
    <row r="318" spans="1:11" x14ac:dyDescent="0.35">
      <c r="A318">
        <v>2009</v>
      </c>
      <c r="B318">
        <v>8</v>
      </c>
      <c r="C318">
        <v>8</v>
      </c>
      <c r="D318">
        <v>354</v>
      </c>
      <c r="E318">
        <v>402</v>
      </c>
      <c r="F318">
        <v>-48</v>
      </c>
      <c r="G318">
        <v>-3</v>
      </c>
      <c r="H318">
        <v>0.2</v>
      </c>
      <c r="I318">
        <v>-2.8</v>
      </c>
      <c r="J318">
        <v>0.9</v>
      </c>
      <c r="K318">
        <v>-3.6</v>
      </c>
    </row>
    <row r="319" spans="1:11" x14ac:dyDescent="0.35">
      <c r="A319">
        <v>2009</v>
      </c>
      <c r="B319">
        <v>4</v>
      </c>
      <c r="C319">
        <v>12</v>
      </c>
      <c r="D319">
        <v>266</v>
      </c>
      <c r="E319">
        <v>336</v>
      </c>
      <c r="F319">
        <v>-70</v>
      </c>
      <c r="G319">
        <v>-4.4000000000000004</v>
      </c>
      <c r="H319">
        <v>-0.2</v>
      </c>
      <c r="I319">
        <v>-4.5999999999999996</v>
      </c>
      <c r="J319">
        <v>-5.5</v>
      </c>
      <c r="K319">
        <v>1</v>
      </c>
    </row>
    <row r="320" spans="1:11" x14ac:dyDescent="0.35">
      <c r="A320">
        <v>2010</v>
      </c>
      <c r="B320">
        <v>5</v>
      </c>
      <c r="C320">
        <v>11</v>
      </c>
      <c r="D320">
        <v>289</v>
      </c>
      <c r="E320">
        <v>434</v>
      </c>
      <c r="F320">
        <v>-145</v>
      </c>
      <c r="G320">
        <v>-9.1</v>
      </c>
      <c r="H320">
        <v>-3.6</v>
      </c>
      <c r="I320">
        <v>-12.7</v>
      </c>
      <c r="J320">
        <v>-5.6</v>
      </c>
      <c r="K320">
        <v>-7.1</v>
      </c>
    </row>
    <row r="321" spans="1:11" x14ac:dyDescent="0.35">
      <c r="A321">
        <v>2010</v>
      </c>
      <c r="B321">
        <v>13</v>
      </c>
      <c r="C321">
        <v>3</v>
      </c>
      <c r="D321">
        <v>414</v>
      </c>
      <c r="E321">
        <v>288</v>
      </c>
      <c r="F321">
        <v>126</v>
      </c>
      <c r="G321">
        <v>7.9</v>
      </c>
      <c r="H321">
        <v>-1.8</v>
      </c>
      <c r="I321">
        <v>6.1</v>
      </c>
      <c r="J321">
        <v>3.8</v>
      </c>
      <c r="K321">
        <v>2.2000000000000002</v>
      </c>
    </row>
    <row r="322" spans="1:11" x14ac:dyDescent="0.35">
      <c r="A322">
        <v>2010</v>
      </c>
      <c r="B322">
        <v>12</v>
      </c>
      <c r="C322">
        <v>4</v>
      </c>
      <c r="D322">
        <v>357</v>
      </c>
      <c r="E322">
        <v>270</v>
      </c>
      <c r="F322">
        <v>87</v>
      </c>
      <c r="G322">
        <v>5.4</v>
      </c>
      <c r="H322">
        <v>1</v>
      </c>
      <c r="I322">
        <v>6.4</v>
      </c>
      <c r="J322">
        <v>0.9</v>
      </c>
      <c r="K322">
        <v>5.5</v>
      </c>
    </row>
    <row r="323" spans="1:11" x14ac:dyDescent="0.35">
      <c r="A323">
        <v>2010</v>
      </c>
      <c r="B323">
        <v>4</v>
      </c>
      <c r="C323">
        <v>12</v>
      </c>
      <c r="D323">
        <v>283</v>
      </c>
      <c r="E323">
        <v>425</v>
      </c>
      <c r="F323">
        <v>-142</v>
      </c>
      <c r="G323">
        <v>-8.9</v>
      </c>
      <c r="H323">
        <v>4.3</v>
      </c>
      <c r="I323">
        <v>-4.5999999999999996</v>
      </c>
      <c r="J323">
        <v>-1.5</v>
      </c>
      <c r="K323">
        <v>-3.1</v>
      </c>
    </row>
    <row r="324" spans="1:11" x14ac:dyDescent="0.35">
      <c r="A324">
        <v>2010</v>
      </c>
      <c r="B324">
        <v>2</v>
      </c>
      <c r="C324">
        <v>14</v>
      </c>
      <c r="D324">
        <v>196</v>
      </c>
      <c r="E324">
        <v>408</v>
      </c>
      <c r="F324">
        <v>-212</v>
      </c>
      <c r="G324">
        <v>-13.3</v>
      </c>
      <c r="H324">
        <v>0.1</v>
      </c>
      <c r="I324">
        <v>-13.2</v>
      </c>
      <c r="J324">
        <v>-9.1</v>
      </c>
      <c r="K324">
        <v>-4.0999999999999996</v>
      </c>
    </row>
    <row r="325" spans="1:11" x14ac:dyDescent="0.35">
      <c r="A325">
        <v>2010</v>
      </c>
      <c r="B325">
        <v>11</v>
      </c>
      <c r="C325">
        <v>5</v>
      </c>
      <c r="D325">
        <v>334</v>
      </c>
      <c r="E325">
        <v>286</v>
      </c>
      <c r="F325">
        <v>48</v>
      </c>
      <c r="G325">
        <v>3</v>
      </c>
      <c r="H325">
        <v>1.1000000000000001</v>
      </c>
      <c r="I325">
        <v>4.0999999999999996</v>
      </c>
      <c r="J325">
        <v>-0.6</v>
      </c>
      <c r="K325">
        <v>4.7</v>
      </c>
    </row>
    <row r="326" spans="1:11" x14ac:dyDescent="0.35">
      <c r="A326">
        <v>2010</v>
      </c>
      <c r="B326">
        <v>4</v>
      </c>
      <c r="C326">
        <v>12</v>
      </c>
      <c r="D326">
        <v>322</v>
      </c>
      <c r="E326">
        <v>395</v>
      </c>
      <c r="F326">
        <v>-73</v>
      </c>
      <c r="G326">
        <v>-4.5999999999999996</v>
      </c>
      <c r="H326">
        <v>3.1</v>
      </c>
      <c r="I326">
        <v>-1.4</v>
      </c>
      <c r="J326">
        <v>0.4</v>
      </c>
      <c r="K326">
        <v>-1.9</v>
      </c>
    </row>
    <row r="327" spans="1:11" x14ac:dyDescent="0.35">
      <c r="A327">
        <v>2010</v>
      </c>
      <c r="B327">
        <v>5</v>
      </c>
      <c r="C327">
        <v>11</v>
      </c>
      <c r="D327">
        <v>271</v>
      </c>
      <c r="E327">
        <v>332</v>
      </c>
      <c r="F327">
        <v>-61</v>
      </c>
      <c r="G327">
        <v>-3.8</v>
      </c>
      <c r="H327">
        <v>2.2999999999999998</v>
      </c>
      <c r="I327">
        <v>-1.5</v>
      </c>
      <c r="J327">
        <v>-3.4</v>
      </c>
      <c r="K327">
        <v>2</v>
      </c>
    </row>
    <row r="328" spans="1:11" x14ac:dyDescent="0.35">
      <c r="A328">
        <v>2010</v>
      </c>
      <c r="B328">
        <v>6</v>
      </c>
      <c r="C328">
        <v>10</v>
      </c>
      <c r="D328">
        <v>394</v>
      </c>
      <c r="E328">
        <v>436</v>
      </c>
      <c r="F328">
        <v>-42</v>
      </c>
      <c r="G328">
        <v>-2.6</v>
      </c>
      <c r="H328">
        <v>0.5</v>
      </c>
      <c r="I328">
        <v>-2.2000000000000002</v>
      </c>
      <c r="J328">
        <v>2.5</v>
      </c>
      <c r="K328">
        <v>-4.7</v>
      </c>
    </row>
    <row r="329" spans="1:11" x14ac:dyDescent="0.35">
      <c r="A329">
        <v>2010</v>
      </c>
      <c r="B329">
        <v>4</v>
      </c>
      <c r="C329">
        <v>12</v>
      </c>
      <c r="D329">
        <v>344</v>
      </c>
      <c r="E329">
        <v>471</v>
      </c>
      <c r="F329">
        <v>-127</v>
      </c>
      <c r="G329">
        <v>-7.9</v>
      </c>
      <c r="H329">
        <v>-1</v>
      </c>
      <c r="I329">
        <v>-8.9</v>
      </c>
      <c r="J329">
        <v>-1.1000000000000001</v>
      </c>
      <c r="K329">
        <v>-7.8</v>
      </c>
    </row>
    <row r="330" spans="1:11" x14ac:dyDescent="0.35">
      <c r="A330">
        <v>2010</v>
      </c>
      <c r="B330">
        <v>6</v>
      </c>
      <c r="C330">
        <v>10</v>
      </c>
      <c r="D330">
        <v>362</v>
      </c>
      <c r="E330">
        <v>369</v>
      </c>
      <c r="F330">
        <v>-7</v>
      </c>
      <c r="G330">
        <v>-0.4</v>
      </c>
      <c r="H330">
        <v>2.2999999999999998</v>
      </c>
      <c r="I330">
        <v>1.9</v>
      </c>
      <c r="J330">
        <v>2.4</v>
      </c>
      <c r="K330">
        <v>-0.5</v>
      </c>
    </row>
    <row r="331" spans="1:11" x14ac:dyDescent="0.35">
      <c r="A331">
        <v>2010</v>
      </c>
      <c r="B331">
        <v>10</v>
      </c>
      <c r="C331">
        <v>6</v>
      </c>
      <c r="D331">
        <v>388</v>
      </c>
      <c r="E331">
        <v>240</v>
      </c>
      <c r="F331">
        <v>148</v>
      </c>
      <c r="G331">
        <v>9.3000000000000007</v>
      </c>
      <c r="H331">
        <v>1.7</v>
      </c>
      <c r="I331">
        <v>10.9</v>
      </c>
      <c r="J331">
        <v>3.1</v>
      </c>
      <c r="K331">
        <v>7.9</v>
      </c>
    </row>
    <row r="332" spans="1:11" x14ac:dyDescent="0.35">
      <c r="A332">
        <v>2010</v>
      </c>
      <c r="B332">
        <v>6</v>
      </c>
      <c r="C332">
        <v>10</v>
      </c>
      <c r="D332">
        <v>390</v>
      </c>
      <c r="E332">
        <v>427</v>
      </c>
      <c r="F332">
        <v>-37</v>
      </c>
      <c r="G332">
        <v>-2.2999999999999998</v>
      </c>
      <c r="H332">
        <v>0.5</v>
      </c>
      <c r="I332">
        <v>-1.8</v>
      </c>
      <c r="J332">
        <v>1.8</v>
      </c>
      <c r="K332">
        <v>-3.7</v>
      </c>
    </row>
    <row r="333" spans="1:11" x14ac:dyDescent="0.35">
      <c r="A333">
        <v>2010</v>
      </c>
      <c r="B333">
        <v>10</v>
      </c>
      <c r="C333">
        <v>6</v>
      </c>
      <c r="D333">
        <v>435</v>
      </c>
      <c r="E333">
        <v>388</v>
      </c>
      <c r="F333">
        <v>47</v>
      </c>
      <c r="G333">
        <v>2.9</v>
      </c>
      <c r="H333">
        <v>-0.1</v>
      </c>
      <c r="I333">
        <v>2.9</v>
      </c>
      <c r="J333">
        <v>3.7</v>
      </c>
      <c r="K333">
        <v>-0.9</v>
      </c>
    </row>
    <row r="334" spans="1:11" x14ac:dyDescent="0.35">
      <c r="A334">
        <v>2010</v>
      </c>
      <c r="B334">
        <v>8</v>
      </c>
      <c r="C334">
        <v>8</v>
      </c>
      <c r="D334">
        <v>353</v>
      </c>
      <c r="E334">
        <v>419</v>
      </c>
      <c r="F334">
        <v>-66</v>
      </c>
      <c r="G334">
        <v>-4.0999999999999996</v>
      </c>
      <c r="H334">
        <v>-0.4</v>
      </c>
      <c r="I334">
        <v>-4.5</v>
      </c>
      <c r="J334">
        <v>-1.2</v>
      </c>
      <c r="K334">
        <v>-3.3</v>
      </c>
    </row>
    <row r="335" spans="1:11" x14ac:dyDescent="0.35">
      <c r="A335">
        <v>2010</v>
      </c>
      <c r="B335">
        <v>10</v>
      </c>
      <c r="C335">
        <v>6</v>
      </c>
      <c r="D335">
        <v>366</v>
      </c>
      <c r="E335">
        <v>326</v>
      </c>
      <c r="F335">
        <v>40</v>
      </c>
      <c r="G335">
        <v>2.5</v>
      </c>
      <c r="H335">
        <v>-3.2</v>
      </c>
      <c r="I335">
        <v>-0.7</v>
      </c>
      <c r="J335">
        <v>-1.5</v>
      </c>
      <c r="K335">
        <v>0.8</v>
      </c>
    </row>
    <row r="336" spans="1:11" x14ac:dyDescent="0.35">
      <c r="A336">
        <v>2010</v>
      </c>
      <c r="B336">
        <v>7</v>
      </c>
      <c r="C336">
        <v>9</v>
      </c>
      <c r="D336">
        <v>273</v>
      </c>
      <c r="E336">
        <v>333</v>
      </c>
      <c r="F336">
        <v>-60</v>
      </c>
      <c r="G336">
        <v>-3.8</v>
      </c>
      <c r="H336">
        <v>4.0999999999999996</v>
      </c>
      <c r="I336">
        <v>0.3</v>
      </c>
      <c r="J336">
        <v>-2.8</v>
      </c>
      <c r="K336">
        <v>3.1</v>
      </c>
    </row>
    <row r="337" spans="1:11" x14ac:dyDescent="0.35">
      <c r="A337">
        <v>2010</v>
      </c>
      <c r="B337">
        <v>6</v>
      </c>
      <c r="C337">
        <v>10</v>
      </c>
      <c r="D337">
        <v>281</v>
      </c>
      <c r="E337">
        <v>348</v>
      </c>
      <c r="F337">
        <v>-67</v>
      </c>
      <c r="G337">
        <v>-4.2</v>
      </c>
      <c r="H337">
        <v>2.6</v>
      </c>
      <c r="I337">
        <v>-1.6</v>
      </c>
      <c r="J337">
        <v>-3.3</v>
      </c>
      <c r="K337">
        <v>1.7</v>
      </c>
    </row>
    <row r="338" spans="1:11" x14ac:dyDescent="0.35">
      <c r="A338">
        <v>2010</v>
      </c>
      <c r="B338">
        <v>14</v>
      </c>
      <c r="C338">
        <v>2</v>
      </c>
      <c r="D338">
        <v>518</v>
      </c>
      <c r="E338">
        <v>313</v>
      </c>
      <c r="F338">
        <v>205</v>
      </c>
      <c r="G338">
        <v>12.8</v>
      </c>
      <c r="H338">
        <v>2.6</v>
      </c>
      <c r="I338">
        <v>15.4</v>
      </c>
      <c r="J338">
        <v>12.6</v>
      </c>
      <c r="K338">
        <v>2.8</v>
      </c>
    </row>
    <row r="339" spans="1:11" x14ac:dyDescent="0.35">
      <c r="A339">
        <v>2010</v>
      </c>
      <c r="B339">
        <v>11</v>
      </c>
      <c r="C339">
        <v>5</v>
      </c>
      <c r="D339">
        <v>384</v>
      </c>
      <c r="E339">
        <v>307</v>
      </c>
      <c r="F339">
        <v>77</v>
      </c>
      <c r="G339">
        <v>4.8</v>
      </c>
      <c r="H339">
        <v>-2.5</v>
      </c>
      <c r="I339">
        <v>2.2999999999999998</v>
      </c>
      <c r="J339">
        <v>1.5</v>
      </c>
      <c r="K339">
        <v>0.8</v>
      </c>
    </row>
    <row r="340" spans="1:11" x14ac:dyDescent="0.35">
      <c r="A340">
        <v>2010</v>
      </c>
      <c r="B340">
        <v>11</v>
      </c>
      <c r="C340">
        <v>5</v>
      </c>
      <c r="D340">
        <v>367</v>
      </c>
      <c r="E340">
        <v>304</v>
      </c>
      <c r="F340">
        <v>63</v>
      </c>
      <c r="G340">
        <v>3.9</v>
      </c>
      <c r="H340">
        <v>2.5</v>
      </c>
      <c r="I340">
        <v>6.5</v>
      </c>
      <c r="J340">
        <v>2.2000000000000002</v>
      </c>
      <c r="K340">
        <v>4.2</v>
      </c>
    </row>
    <row r="341" spans="1:11" x14ac:dyDescent="0.35">
      <c r="A341">
        <v>2010</v>
      </c>
      <c r="B341">
        <v>10</v>
      </c>
      <c r="C341">
        <v>6</v>
      </c>
      <c r="D341">
        <v>394</v>
      </c>
      <c r="E341">
        <v>347</v>
      </c>
      <c r="F341">
        <v>47</v>
      </c>
      <c r="G341">
        <v>2.9</v>
      </c>
      <c r="H341">
        <v>-0.8</v>
      </c>
      <c r="I341">
        <v>2.1</v>
      </c>
      <c r="J341">
        <v>1.7</v>
      </c>
      <c r="K341">
        <v>0.4</v>
      </c>
    </row>
    <row r="342" spans="1:11" x14ac:dyDescent="0.35">
      <c r="A342">
        <v>2010</v>
      </c>
      <c r="B342">
        <v>8</v>
      </c>
      <c r="C342">
        <v>8</v>
      </c>
      <c r="D342">
        <v>410</v>
      </c>
      <c r="E342">
        <v>371</v>
      </c>
      <c r="F342">
        <v>39</v>
      </c>
      <c r="G342">
        <v>2.4</v>
      </c>
      <c r="H342">
        <v>-2.2999999999999998</v>
      </c>
      <c r="I342">
        <v>0.2</v>
      </c>
      <c r="J342">
        <v>2.2999999999999998</v>
      </c>
      <c r="K342">
        <v>-2.2000000000000002</v>
      </c>
    </row>
    <row r="343" spans="1:11" x14ac:dyDescent="0.35">
      <c r="A343">
        <v>2010</v>
      </c>
      <c r="B343">
        <v>10</v>
      </c>
      <c r="C343">
        <v>6</v>
      </c>
      <c r="D343">
        <v>439</v>
      </c>
      <c r="E343">
        <v>377</v>
      </c>
      <c r="F343">
        <v>62</v>
      </c>
      <c r="G343">
        <v>3.9</v>
      </c>
      <c r="H343">
        <v>0.3</v>
      </c>
      <c r="I343">
        <v>4.2</v>
      </c>
      <c r="J343">
        <v>5.4</v>
      </c>
      <c r="K343">
        <v>-1.2</v>
      </c>
    </row>
    <row r="344" spans="1:11" x14ac:dyDescent="0.35">
      <c r="A344">
        <v>2010</v>
      </c>
      <c r="B344">
        <v>12</v>
      </c>
      <c r="C344">
        <v>4</v>
      </c>
      <c r="D344">
        <v>375</v>
      </c>
      <c r="E344">
        <v>232</v>
      </c>
      <c r="F344">
        <v>143</v>
      </c>
      <c r="G344">
        <v>8.9</v>
      </c>
      <c r="H344">
        <v>1.3</v>
      </c>
      <c r="I344">
        <v>10.199999999999999</v>
      </c>
      <c r="J344">
        <v>2.5</v>
      </c>
      <c r="K344">
        <v>7.7</v>
      </c>
    </row>
    <row r="345" spans="1:11" x14ac:dyDescent="0.35">
      <c r="A345">
        <v>2010</v>
      </c>
      <c r="B345">
        <v>9</v>
      </c>
      <c r="C345">
        <v>7</v>
      </c>
      <c r="D345">
        <v>441</v>
      </c>
      <c r="E345">
        <v>322</v>
      </c>
      <c r="F345">
        <v>119</v>
      </c>
      <c r="G345">
        <v>7.4</v>
      </c>
      <c r="H345">
        <v>-2.6</v>
      </c>
      <c r="I345">
        <v>4.8</v>
      </c>
      <c r="J345">
        <v>3.2</v>
      </c>
      <c r="K345">
        <v>1.6</v>
      </c>
    </row>
    <row r="346" spans="1:11" x14ac:dyDescent="0.35">
      <c r="A346">
        <v>2010</v>
      </c>
      <c r="B346">
        <v>6</v>
      </c>
      <c r="C346">
        <v>10</v>
      </c>
      <c r="D346">
        <v>305</v>
      </c>
      <c r="E346">
        <v>346</v>
      </c>
      <c r="F346">
        <v>-41</v>
      </c>
      <c r="G346">
        <v>-2.6</v>
      </c>
      <c r="H346">
        <v>-3.3</v>
      </c>
      <c r="I346">
        <v>-5.8</v>
      </c>
      <c r="J346">
        <v>-4.7</v>
      </c>
      <c r="K346">
        <v>-1.1000000000000001</v>
      </c>
    </row>
    <row r="347" spans="1:11" x14ac:dyDescent="0.35">
      <c r="A347">
        <v>2010</v>
      </c>
      <c r="B347">
        <v>7</v>
      </c>
      <c r="C347">
        <v>9</v>
      </c>
      <c r="D347">
        <v>310</v>
      </c>
      <c r="E347">
        <v>407</v>
      </c>
      <c r="F347">
        <v>-97</v>
      </c>
      <c r="G347">
        <v>-6.1</v>
      </c>
      <c r="H347">
        <v>-3.4</v>
      </c>
      <c r="I347">
        <v>-9.4</v>
      </c>
      <c r="J347">
        <v>-3.9</v>
      </c>
      <c r="K347">
        <v>-5.5</v>
      </c>
    </row>
    <row r="348" spans="1:11" x14ac:dyDescent="0.35">
      <c r="A348">
        <v>2010</v>
      </c>
      <c r="B348">
        <v>7</v>
      </c>
      <c r="C348">
        <v>9</v>
      </c>
      <c r="D348">
        <v>289</v>
      </c>
      <c r="E348">
        <v>328</v>
      </c>
      <c r="F348">
        <v>-39</v>
      </c>
      <c r="G348">
        <v>-2.4</v>
      </c>
      <c r="H348">
        <v>-4.2</v>
      </c>
      <c r="I348">
        <v>-6.7</v>
      </c>
      <c r="J348">
        <v>-6.3</v>
      </c>
      <c r="K348">
        <v>-0.4</v>
      </c>
    </row>
    <row r="349" spans="1:11" x14ac:dyDescent="0.35">
      <c r="A349">
        <v>2010</v>
      </c>
      <c r="B349">
        <v>10</v>
      </c>
      <c r="C349">
        <v>6</v>
      </c>
      <c r="D349">
        <v>341</v>
      </c>
      <c r="E349">
        <v>318</v>
      </c>
      <c r="F349">
        <v>23</v>
      </c>
      <c r="G349">
        <v>1.4</v>
      </c>
      <c r="H349">
        <v>-2</v>
      </c>
      <c r="I349">
        <v>-0.6</v>
      </c>
      <c r="J349">
        <v>-1</v>
      </c>
      <c r="K349">
        <v>0.4</v>
      </c>
    </row>
    <row r="350" spans="1:11" x14ac:dyDescent="0.35">
      <c r="A350">
        <v>2010</v>
      </c>
      <c r="B350">
        <v>6</v>
      </c>
      <c r="C350">
        <v>10</v>
      </c>
      <c r="D350">
        <v>356</v>
      </c>
      <c r="E350">
        <v>339</v>
      </c>
      <c r="F350">
        <v>17</v>
      </c>
      <c r="G350">
        <v>1.1000000000000001</v>
      </c>
      <c r="H350">
        <v>0</v>
      </c>
      <c r="I350">
        <v>1</v>
      </c>
      <c r="J350">
        <v>-0.9</v>
      </c>
      <c r="K350">
        <v>1.9</v>
      </c>
    </row>
    <row r="351" spans="1:11" x14ac:dyDescent="0.35">
      <c r="A351">
        <v>2010</v>
      </c>
      <c r="B351">
        <v>6</v>
      </c>
      <c r="C351">
        <v>10</v>
      </c>
      <c r="D351">
        <v>302</v>
      </c>
      <c r="E351">
        <v>377</v>
      </c>
      <c r="F351">
        <v>-75</v>
      </c>
      <c r="G351">
        <v>-4.7</v>
      </c>
      <c r="H351">
        <v>0.9</v>
      </c>
      <c r="I351">
        <v>-3.8</v>
      </c>
      <c r="J351">
        <v>-3.4</v>
      </c>
      <c r="K351">
        <v>-0.5</v>
      </c>
    </row>
    <row r="352" spans="1:11" x14ac:dyDescent="0.35">
      <c r="A352">
        <v>2011</v>
      </c>
      <c r="B352">
        <v>8</v>
      </c>
      <c r="C352">
        <v>8</v>
      </c>
      <c r="D352">
        <v>312</v>
      </c>
      <c r="E352">
        <v>348</v>
      </c>
      <c r="F352">
        <v>-36</v>
      </c>
      <c r="G352">
        <v>-2.2999999999999998</v>
      </c>
      <c r="H352">
        <v>0</v>
      </c>
      <c r="I352">
        <v>-2.2000000000000002</v>
      </c>
      <c r="J352">
        <v>-1.7</v>
      </c>
      <c r="K352">
        <v>-0.5</v>
      </c>
    </row>
    <row r="353" spans="1:11" x14ac:dyDescent="0.35">
      <c r="A353">
        <v>2011</v>
      </c>
      <c r="B353">
        <v>10</v>
      </c>
      <c r="C353">
        <v>6</v>
      </c>
      <c r="D353">
        <v>402</v>
      </c>
      <c r="E353">
        <v>350</v>
      </c>
      <c r="F353">
        <v>52</v>
      </c>
      <c r="G353">
        <v>3.3</v>
      </c>
      <c r="H353">
        <v>0.3</v>
      </c>
      <c r="I353">
        <v>3.5</v>
      </c>
      <c r="J353">
        <v>1.8</v>
      </c>
      <c r="K353">
        <v>1.7</v>
      </c>
    </row>
    <row r="354" spans="1:11" x14ac:dyDescent="0.35">
      <c r="A354">
        <v>2011</v>
      </c>
      <c r="B354">
        <v>12</v>
      </c>
      <c r="C354">
        <v>4</v>
      </c>
      <c r="D354">
        <v>378</v>
      </c>
      <c r="E354">
        <v>266</v>
      </c>
      <c r="F354">
        <v>112</v>
      </c>
      <c r="G354">
        <v>7</v>
      </c>
      <c r="H354">
        <v>-0.9</v>
      </c>
      <c r="I354">
        <v>6.1</v>
      </c>
      <c r="J354">
        <v>2.6</v>
      </c>
      <c r="K354">
        <v>3.5</v>
      </c>
    </row>
    <row r="355" spans="1:11" x14ac:dyDescent="0.35">
      <c r="A355">
        <v>2011</v>
      </c>
      <c r="B355">
        <v>6</v>
      </c>
      <c r="C355">
        <v>10</v>
      </c>
      <c r="D355">
        <v>372</v>
      </c>
      <c r="E355">
        <v>434</v>
      </c>
      <c r="F355">
        <v>-62</v>
      </c>
      <c r="G355">
        <v>-3.9</v>
      </c>
      <c r="H355">
        <v>0.5</v>
      </c>
      <c r="I355">
        <v>-3.4</v>
      </c>
      <c r="J355">
        <v>1.2</v>
      </c>
      <c r="K355">
        <v>-4.5</v>
      </c>
    </row>
    <row r="356" spans="1:11" x14ac:dyDescent="0.35">
      <c r="A356">
        <v>2011</v>
      </c>
      <c r="B356">
        <v>6</v>
      </c>
      <c r="C356">
        <v>10</v>
      </c>
      <c r="D356">
        <v>406</v>
      </c>
      <c r="E356">
        <v>429</v>
      </c>
      <c r="F356">
        <v>-23</v>
      </c>
      <c r="G356">
        <v>-1.4</v>
      </c>
      <c r="H356">
        <v>0.1</v>
      </c>
      <c r="I356">
        <v>-1.3</v>
      </c>
      <c r="J356">
        <v>2.6</v>
      </c>
      <c r="K356">
        <v>-3.9</v>
      </c>
    </row>
    <row r="357" spans="1:11" x14ac:dyDescent="0.35">
      <c r="A357">
        <v>2011</v>
      </c>
      <c r="B357">
        <v>8</v>
      </c>
      <c r="C357">
        <v>8</v>
      </c>
      <c r="D357">
        <v>353</v>
      </c>
      <c r="E357">
        <v>341</v>
      </c>
      <c r="F357">
        <v>12</v>
      </c>
      <c r="G357">
        <v>0.8</v>
      </c>
      <c r="H357">
        <v>0.9</v>
      </c>
      <c r="I357">
        <v>1.7</v>
      </c>
      <c r="J357">
        <v>-1.5</v>
      </c>
      <c r="K357">
        <v>3.1</v>
      </c>
    </row>
    <row r="358" spans="1:11" x14ac:dyDescent="0.35">
      <c r="A358">
        <v>2011</v>
      </c>
      <c r="B358">
        <v>9</v>
      </c>
      <c r="C358">
        <v>7</v>
      </c>
      <c r="D358">
        <v>344</v>
      </c>
      <c r="E358">
        <v>323</v>
      </c>
      <c r="F358">
        <v>21</v>
      </c>
      <c r="G358">
        <v>1.3</v>
      </c>
      <c r="H358">
        <v>-0.9</v>
      </c>
      <c r="I358">
        <v>0.5</v>
      </c>
      <c r="J358">
        <v>0.7</v>
      </c>
      <c r="K358">
        <v>-0.2</v>
      </c>
    </row>
    <row r="359" spans="1:11" x14ac:dyDescent="0.35">
      <c r="A359">
        <v>2011</v>
      </c>
      <c r="B359">
        <v>4</v>
      </c>
      <c r="C359">
        <v>12</v>
      </c>
      <c r="D359">
        <v>218</v>
      </c>
      <c r="E359">
        <v>307</v>
      </c>
      <c r="F359">
        <v>-89</v>
      </c>
      <c r="G359">
        <v>-5.6</v>
      </c>
      <c r="H359">
        <v>0.2</v>
      </c>
      <c r="I359">
        <v>-5.4</v>
      </c>
      <c r="J359">
        <v>-7.2</v>
      </c>
      <c r="K359">
        <v>1.8</v>
      </c>
    </row>
    <row r="360" spans="1:11" x14ac:dyDescent="0.35">
      <c r="A360">
        <v>2011</v>
      </c>
      <c r="B360">
        <v>8</v>
      </c>
      <c r="C360">
        <v>8</v>
      </c>
      <c r="D360">
        <v>369</v>
      </c>
      <c r="E360">
        <v>347</v>
      </c>
      <c r="F360">
        <v>22</v>
      </c>
      <c r="G360">
        <v>1.4</v>
      </c>
      <c r="H360">
        <v>0.3</v>
      </c>
      <c r="I360">
        <v>1.6</v>
      </c>
      <c r="J360">
        <v>0.7</v>
      </c>
      <c r="K360">
        <v>0.9</v>
      </c>
    </row>
    <row r="361" spans="1:11" x14ac:dyDescent="0.35">
      <c r="A361">
        <v>2011</v>
      </c>
      <c r="B361">
        <v>8</v>
      </c>
      <c r="C361">
        <v>8</v>
      </c>
      <c r="D361">
        <v>309</v>
      </c>
      <c r="E361">
        <v>390</v>
      </c>
      <c r="F361">
        <v>-81</v>
      </c>
      <c r="G361">
        <v>-5.0999999999999996</v>
      </c>
      <c r="H361">
        <v>-0.2</v>
      </c>
      <c r="I361">
        <v>-5.3</v>
      </c>
      <c r="J361">
        <v>-3.6</v>
      </c>
      <c r="K361">
        <v>-1.7</v>
      </c>
    </row>
    <row r="362" spans="1:11" x14ac:dyDescent="0.35">
      <c r="A362">
        <v>2011</v>
      </c>
      <c r="B362">
        <v>10</v>
      </c>
      <c r="C362">
        <v>6</v>
      </c>
      <c r="D362">
        <v>474</v>
      </c>
      <c r="E362">
        <v>387</v>
      </c>
      <c r="F362">
        <v>87</v>
      </c>
      <c r="G362">
        <v>5.4</v>
      </c>
      <c r="H362">
        <v>0.6</v>
      </c>
      <c r="I362">
        <v>6.1</v>
      </c>
      <c r="J362">
        <v>6.9</v>
      </c>
      <c r="K362">
        <v>-0.8</v>
      </c>
    </row>
    <row r="363" spans="1:11" x14ac:dyDescent="0.35">
      <c r="A363">
        <v>2011</v>
      </c>
      <c r="B363">
        <v>15</v>
      </c>
      <c r="C363">
        <v>1</v>
      </c>
      <c r="D363">
        <v>560</v>
      </c>
      <c r="E363">
        <v>359</v>
      </c>
      <c r="F363">
        <v>201</v>
      </c>
      <c r="G363">
        <v>12.6</v>
      </c>
      <c r="H363">
        <v>-1.2</v>
      </c>
      <c r="I363">
        <v>11.4</v>
      </c>
      <c r="J363">
        <v>11.5</v>
      </c>
      <c r="K363">
        <v>-0.1</v>
      </c>
    </row>
    <row r="364" spans="1:11" x14ac:dyDescent="0.35">
      <c r="A364">
        <v>2011</v>
      </c>
      <c r="B364">
        <v>10</v>
      </c>
      <c r="C364">
        <v>6</v>
      </c>
      <c r="D364">
        <v>381</v>
      </c>
      <c r="E364">
        <v>278</v>
      </c>
      <c r="F364">
        <v>103</v>
      </c>
      <c r="G364">
        <v>6.4</v>
      </c>
      <c r="H364">
        <v>-1.9</v>
      </c>
      <c r="I364">
        <v>4.5</v>
      </c>
      <c r="J364">
        <v>1.4</v>
      </c>
      <c r="K364">
        <v>3.2</v>
      </c>
    </row>
    <row r="365" spans="1:11" x14ac:dyDescent="0.35">
      <c r="A365">
        <v>2011</v>
      </c>
      <c r="B365">
        <v>2</v>
      </c>
      <c r="C365">
        <v>14</v>
      </c>
      <c r="D365">
        <v>243</v>
      </c>
      <c r="E365">
        <v>430</v>
      </c>
      <c r="F365">
        <v>-187</v>
      </c>
      <c r="G365">
        <v>-11.7</v>
      </c>
      <c r="H365">
        <v>0.4</v>
      </c>
      <c r="I365">
        <v>-11.3</v>
      </c>
      <c r="J365">
        <v>-6</v>
      </c>
      <c r="K365">
        <v>-5.3</v>
      </c>
    </row>
    <row r="366" spans="1:11" x14ac:dyDescent="0.35">
      <c r="A366">
        <v>2011</v>
      </c>
      <c r="B366">
        <v>5</v>
      </c>
      <c r="C366">
        <v>11</v>
      </c>
      <c r="D366">
        <v>243</v>
      </c>
      <c r="E366">
        <v>329</v>
      </c>
      <c r="F366">
        <v>-86</v>
      </c>
      <c r="G366">
        <v>-5.4</v>
      </c>
      <c r="H366">
        <v>-0.3</v>
      </c>
      <c r="I366">
        <v>-5.6</v>
      </c>
      <c r="J366">
        <v>-7.1</v>
      </c>
      <c r="K366">
        <v>1.4</v>
      </c>
    </row>
    <row r="367" spans="1:11" x14ac:dyDescent="0.35">
      <c r="A367">
        <v>2011</v>
      </c>
      <c r="B367">
        <v>7</v>
      </c>
      <c r="C367">
        <v>9</v>
      </c>
      <c r="D367">
        <v>212</v>
      </c>
      <c r="E367">
        <v>338</v>
      </c>
      <c r="F367">
        <v>-126</v>
      </c>
      <c r="G367">
        <v>-7.9</v>
      </c>
      <c r="H367">
        <v>-0.2</v>
      </c>
      <c r="I367">
        <v>-8.1</v>
      </c>
      <c r="J367">
        <v>-10.199999999999999</v>
      </c>
      <c r="K367">
        <v>2.1</v>
      </c>
    </row>
    <row r="368" spans="1:11" x14ac:dyDescent="0.35">
      <c r="A368">
        <v>2011</v>
      </c>
      <c r="B368">
        <v>6</v>
      </c>
      <c r="C368">
        <v>10</v>
      </c>
      <c r="D368">
        <v>329</v>
      </c>
      <c r="E368">
        <v>313</v>
      </c>
      <c r="F368">
        <v>16</v>
      </c>
      <c r="G368">
        <v>1</v>
      </c>
      <c r="H368">
        <v>-0.1</v>
      </c>
      <c r="I368">
        <v>0.9</v>
      </c>
      <c r="J368">
        <v>-2.2000000000000002</v>
      </c>
      <c r="K368">
        <v>3.2</v>
      </c>
    </row>
    <row r="369" spans="1:11" x14ac:dyDescent="0.35">
      <c r="A369">
        <v>2011</v>
      </c>
      <c r="B369">
        <v>3</v>
      </c>
      <c r="C369">
        <v>13</v>
      </c>
      <c r="D369">
        <v>340</v>
      </c>
      <c r="E369">
        <v>449</v>
      </c>
      <c r="F369">
        <v>-109</v>
      </c>
      <c r="G369">
        <v>-6.8</v>
      </c>
      <c r="H369">
        <v>1.1000000000000001</v>
      </c>
      <c r="I369">
        <v>-5.7</v>
      </c>
      <c r="J369">
        <v>-1.6</v>
      </c>
      <c r="K369">
        <v>-4.0999999999999996</v>
      </c>
    </row>
    <row r="370" spans="1:11" x14ac:dyDescent="0.35">
      <c r="A370">
        <v>2011</v>
      </c>
      <c r="B370">
        <v>13</v>
      </c>
      <c r="C370">
        <v>3</v>
      </c>
      <c r="D370">
        <v>513</v>
      </c>
      <c r="E370">
        <v>342</v>
      </c>
      <c r="F370">
        <v>171</v>
      </c>
      <c r="G370">
        <v>10.7</v>
      </c>
      <c r="H370">
        <v>-1.4</v>
      </c>
      <c r="I370">
        <v>9.3000000000000007</v>
      </c>
      <c r="J370">
        <v>9.4</v>
      </c>
      <c r="K370">
        <v>-0.1</v>
      </c>
    </row>
    <row r="371" spans="1:11" x14ac:dyDescent="0.35">
      <c r="A371">
        <v>2011</v>
      </c>
      <c r="B371">
        <v>13</v>
      </c>
      <c r="C371">
        <v>3</v>
      </c>
      <c r="D371">
        <v>547</v>
      </c>
      <c r="E371">
        <v>339</v>
      </c>
      <c r="F371">
        <v>208</v>
      </c>
      <c r="G371">
        <v>13</v>
      </c>
      <c r="H371">
        <v>-1.6</v>
      </c>
      <c r="I371">
        <v>11.4</v>
      </c>
      <c r="J371">
        <v>10.6</v>
      </c>
      <c r="K371">
        <v>0.8</v>
      </c>
    </row>
    <row r="372" spans="1:11" x14ac:dyDescent="0.35">
      <c r="A372">
        <v>2011</v>
      </c>
      <c r="B372">
        <v>8</v>
      </c>
      <c r="C372">
        <v>8</v>
      </c>
      <c r="D372">
        <v>377</v>
      </c>
      <c r="E372">
        <v>363</v>
      </c>
      <c r="F372">
        <v>14</v>
      </c>
      <c r="G372">
        <v>0.9</v>
      </c>
      <c r="H372">
        <v>0</v>
      </c>
      <c r="I372">
        <v>0.9</v>
      </c>
      <c r="J372">
        <v>1.2</v>
      </c>
      <c r="K372">
        <v>-0.3</v>
      </c>
    </row>
    <row r="373" spans="1:11" x14ac:dyDescent="0.35">
      <c r="A373">
        <v>2011</v>
      </c>
      <c r="B373">
        <v>9</v>
      </c>
      <c r="C373">
        <v>7</v>
      </c>
      <c r="D373">
        <v>394</v>
      </c>
      <c r="E373">
        <v>400</v>
      </c>
      <c r="F373">
        <v>-6</v>
      </c>
      <c r="G373">
        <v>-0.4</v>
      </c>
      <c r="H373">
        <v>2</v>
      </c>
      <c r="I373">
        <v>1.6</v>
      </c>
      <c r="J373">
        <v>3.1</v>
      </c>
      <c r="K373">
        <v>-1.5</v>
      </c>
    </row>
    <row r="374" spans="1:11" x14ac:dyDescent="0.35">
      <c r="A374">
        <v>2011</v>
      </c>
      <c r="B374">
        <v>8</v>
      </c>
      <c r="C374">
        <v>8</v>
      </c>
      <c r="D374">
        <v>359</v>
      </c>
      <c r="E374">
        <v>433</v>
      </c>
      <c r="F374">
        <v>-74</v>
      </c>
      <c r="G374">
        <v>-4.5999999999999996</v>
      </c>
      <c r="H374">
        <v>-0.3</v>
      </c>
      <c r="I374">
        <v>-4.9000000000000004</v>
      </c>
      <c r="J374">
        <v>0.2</v>
      </c>
      <c r="K374">
        <v>-5.0999999999999996</v>
      </c>
    </row>
    <row r="375" spans="1:11" x14ac:dyDescent="0.35">
      <c r="A375">
        <v>2011</v>
      </c>
      <c r="B375">
        <v>8</v>
      </c>
      <c r="C375">
        <v>8</v>
      </c>
      <c r="D375">
        <v>396</v>
      </c>
      <c r="E375">
        <v>328</v>
      </c>
      <c r="F375">
        <v>68</v>
      </c>
      <c r="G375">
        <v>4.3</v>
      </c>
      <c r="H375">
        <v>0.5</v>
      </c>
      <c r="I375">
        <v>4.7</v>
      </c>
      <c r="J375">
        <v>3.1</v>
      </c>
      <c r="K375">
        <v>1.7</v>
      </c>
    </row>
    <row r="376" spans="1:11" x14ac:dyDescent="0.35">
      <c r="A376">
        <v>2011</v>
      </c>
      <c r="B376">
        <v>12</v>
      </c>
      <c r="C376">
        <v>4</v>
      </c>
      <c r="D376">
        <v>325</v>
      </c>
      <c r="E376">
        <v>227</v>
      </c>
      <c r="F376">
        <v>98</v>
      </c>
      <c r="G376">
        <v>6.1</v>
      </c>
      <c r="H376">
        <v>-0.8</v>
      </c>
      <c r="I376">
        <v>5.3</v>
      </c>
      <c r="J376">
        <v>-0.8</v>
      </c>
      <c r="K376">
        <v>6</v>
      </c>
    </row>
    <row r="377" spans="1:11" x14ac:dyDescent="0.35">
      <c r="A377">
        <v>2011</v>
      </c>
      <c r="B377">
        <v>8</v>
      </c>
      <c r="C377">
        <v>8</v>
      </c>
      <c r="D377">
        <v>406</v>
      </c>
      <c r="E377">
        <v>377</v>
      </c>
      <c r="F377">
        <v>29</v>
      </c>
      <c r="G377">
        <v>1.8</v>
      </c>
      <c r="H377">
        <v>-0.9</v>
      </c>
      <c r="I377">
        <v>0.9</v>
      </c>
      <c r="J377">
        <v>2.7</v>
      </c>
      <c r="K377">
        <v>-1.8</v>
      </c>
    </row>
    <row r="378" spans="1:11" x14ac:dyDescent="0.35">
      <c r="A378">
        <v>2011</v>
      </c>
      <c r="B378">
        <v>13</v>
      </c>
      <c r="C378">
        <v>3</v>
      </c>
      <c r="D378">
        <v>380</v>
      </c>
      <c r="E378">
        <v>229</v>
      </c>
      <c r="F378">
        <v>151</v>
      </c>
      <c r="G378">
        <v>9.4</v>
      </c>
      <c r="H378">
        <v>-1.1000000000000001</v>
      </c>
      <c r="I378">
        <v>8.3000000000000007</v>
      </c>
      <c r="J378">
        <v>1.7</v>
      </c>
      <c r="K378">
        <v>6.6</v>
      </c>
    </row>
    <row r="379" spans="1:11" x14ac:dyDescent="0.35">
      <c r="A379">
        <v>2011</v>
      </c>
      <c r="B379">
        <v>7</v>
      </c>
      <c r="C379">
        <v>9</v>
      </c>
      <c r="D379">
        <v>321</v>
      </c>
      <c r="E379">
        <v>315</v>
      </c>
      <c r="F379">
        <v>6</v>
      </c>
      <c r="G379">
        <v>0.4</v>
      </c>
      <c r="H379">
        <v>0.4</v>
      </c>
      <c r="I379">
        <v>0.8</v>
      </c>
      <c r="J379">
        <v>-0.5</v>
      </c>
      <c r="K379">
        <v>1.3</v>
      </c>
    </row>
    <row r="380" spans="1:11" x14ac:dyDescent="0.35">
      <c r="A380">
        <v>2011</v>
      </c>
      <c r="B380">
        <v>2</v>
      </c>
      <c r="C380">
        <v>14</v>
      </c>
      <c r="D380">
        <v>193</v>
      </c>
      <c r="E380">
        <v>407</v>
      </c>
      <c r="F380">
        <v>-214</v>
      </c>
      <c r="G380">
        <v>-13.4</v>
      </c>
      <c r="H380">
        <v>2.9</v>
      </c>
      <c r="I380">
        <v>-10.4</v>
      </c>
      <c r="J380">
        <v>-8.4</v>
      </c>
      <c r="K380">
        <v>-2.1</v>
      </c>
    </row>
    <row r="381" spans="1:11" x14ac:dyDescent="0.35">
      <c r="A381">
        <v>2011</v>
      </c>
      <c r="B381">
        <v>4</v>
      </c>
      <c r="C381">
        <v>12</v>
      </c>
      <c r="D381">
        <v>287</v>
      </c>
      <c r="E381">
        <v>494</v>
      </c>
      <c r="F381">
        <v>-207</v>
      </c>
      <c r="G381">
        <v>-12.9</v>
      </c>
      <c r="H381">
        <v>2.2999999999999998</v>
      </c>
      <c r="I381">
        <v>-10.6</v>
      </c>
      <c r="J381">
        <v>-4</v>
      </c>
      <c r="K381">
        <v>-6.6</v>
      </c>
    </row>
    <row r="382" spans="1:11" x14ac:dyDescent="0.35">
      <c r="A382">
        <v>2011</v>
      </c>
      <c r="B382">
        <v>9</v>
      </c>
      <c r="C382">
        <v>7</v>
      </c>
      <c r="D382">
        <v>325</v>
      </c>
      <c r="E382">
        <v>317</v>
      </c>
      <c r="F382">
        <v>8</v>
      </c>
      <c r="G382">
        <v>0.5</v>
      </c>
      <c r="H382">
        <v>-1.5</v>
      </c>
      <c r="I382">
        <v>-1</v>
      </c>
      <c r="J382">
        <v>-2.2000000000000002</v>
      </c>
      <c r="K382">
        <v>1.2</v>
      </c>
    </row>
    <row r="383" spans="1:11" x14ac:dyDescent="0.35">
      <c r="A383">
        <v>2011</v>
      </c>
      <c r="B383">
        <v>5</v>
      </c>
      <c r="C383">
        <v>11</v>
      </c>
      <c r="D383">
        <v>288</v>
      </c>
      <c r="E383">
        <v>367</v>
      </c>
      <c r="F383">
        <v>-79</v>
      </c>
      <c r="G383">
        <v>-4.9000000000000004</v>
      </c>
      <c r="H383">
        <v>0.8</v>
      </c>
      <c r="I383">
        <v>-4.0999999999999996</v>
      </c>
      <c r="J383">
        <v>-4.3</v>
      </c>
      <c r="K383">
        <v>0.2</v>
      </c>
    </row>
    <row r="384" spans="1:11" x14ac:dyDescent="0.35">
      <c r="A384">
        <v>2012</v>
      </c>
      <c r="B384">
        <v>5</v>
      </c>
      <c r="C384">
        <v>11</v>
      </c>
      <c r="D384">
        <v>250</v>
      </c>
      <c r="E384">
        <v>357</v>
      </c>
      <c r="F384">
        <v>-107</v>
      </c>
      <c r="G384">
        <v>-6.7</v>
      </c>
      <c r="H384">
        <v>3.5</v>
      </c>
      <c r="I384">
        <v>-3.2</v>
      </c>
      <c r="J384">
        <v>-4.8</v>
      </c>
      <c r="K384">
        <v>1.6</v>
      </c>
    </row>
    <row r="385" spans="1:11" x14ac:dyDescent="0.35">
      <c r="A385">
        <v>2012</v>
      </c>
      <c r="B385">
        <v>13</v>
      </c>
      <c r="C385">
        <v>3</v>
      </c>
      <c r="D385">
        <v>419</v>
      </c>
      <c r="E385">
        <v>299</v>
      </c>
      <c r="F385">
        <v>120</v>
      </c>
      <c r="G385">
        <v>7.5</v>
      </c>
      <c r="H385">
        <v>-1.1000000000000001</v>
      </c>
      <c r="I385">
        <v>6.4</v>
      </c>
      <c r="J385">
        <v>2</v>
      </c>
      <c r="K385">
        <v>4.5</v>
      </c>
    </row>
    <row r="386" spans="1:11" x14ac:dyDescent="0.35">
      <c r="A386">
        <v>2012</v>
      </c>
      <c r="B386">
        <v>10</v>
      </c>
      <c r="C386">
        <v>6</v>
      </c>
      <c r="D386">
        <v>398</v>
      </c>
      <c r="E386">
        <v>344</v>
      </c>
      <c r="F386">
        <v>54</v>
      </c>
      <c r="G386">
        <v>3.4</v>
      </c>
      <c r="H386">
        <v>-0.5</v>
      </c>
      <c r="I386">
        <v>2.9</v>
      </c>
      <c r="J386">
        <v>1.9</v>
      </c>
      <c r="K386">
        <v>1</v>
      </c>
    </row>
    <row r="387" spans="1:11" x14ac:dyDescent="0.35">
      <c r="A387">
        <v>2012</v>
      </c>
      <c r="B387">
        <v>6</v>
      </c>
      <c r="C387">
        <v>10</v>
      </c>
      <c r="D387">
        <v>344</v>
      </c>
      <c r="E387">
        <v>435</v>
      </c>
      <c r="F387">
        <v>-91</v>
      </c>
      <c r="G387">
        <v>-5.7</v>
      </c>
      <c r="H387">
        <v>-1</v>
      </c>
      <c r="I387">
        <v>-6.7</v>
      </c>
      <c r="J387">
        <v>-0.9</v>
      </c>
      <c r="K387">
        <v>-5.8</v>
      </c>
    </row>
    <row r="388" spans="1:11" x14ac:dyDescent="0.35">
      <c r="A388">
        <v>2012</v>
      </c>
      <c r="B388">
        <v>7</v>
      </c>
      <c r="C388">
        <v>9</v>
      </c>
      <c r="D388">
        <v>357</v>
      </c>
      <c r="E388">
        <v>363</v>
      </c>
      <c r="F388">
        <v>-6</v>
      </c>
      <c r="G388">
        <v>-0.4</v>
      </c>
      <c r="H388">
        <v>1.2</v>
      </c>
      <c r="I388">
        <v>0.8</v>
      </c>
      <c r="J388">
        <v>-0.5</v>
      </c>
      <c r="K388">
        <v>1.3</v>
      </c>
    </row>
    <row r="389" spans="1:11" x14ac:dyDescent="0.35">
      <c r="A389">
        <v>2012</v>
      </c>
      <c r="B389">
        <v>10</v>
      </c>
      <c r="C389">
        <v>6</v>
      </c>
      <c r="D389">
        <v>375</v>
      </c>
      <c r="E389">
        <v>277</v>
      </c>
      <c r="F389">
        <v>98</v>
      </c>
      <c r="G389">
        <v>6.1</v>
      </c>
      <c r="H389">
        <v>0.8</v>
      </c>
      <c r="I389">
        <v>6.9</v>
      </c>
      <c r="J389">
        <v>1</v>
      </c>
      <c r="K389">
        <v>6</v>
      </c>
    </row>
    <row r="390" spans="1:11" x14ac:dyDescent="0.35">
      <c r="A390">
        <v>2012</v>
      </c>
      <c r="B390">
        <v>10</v>
      </c>
      <c r="C390">
        <v>6</v>
      </c>
      <c r="D390">
        <v>391</v>
      </c>
      <c r="E390">
        <v>320</v>
      </c>
      <c r="F390">
        <v>71</v>
      </c>
      <c r="G390">
        <v>4.4000000000000004</v>
      </c>
      <c r="H390">
        <v>-2.4</v>
      </c>
      <c r="I390">
        <v>2.1</v>
      </c>
      <c r="J390">
        <v>1.2</v>
      </c>
      <c r="K390">
        <v>0.9</v>
      </c>
    </row>
    <row r="391" spans="1:11" x14ac:dyDescent="0.35">
      <c r="A391">
        <v>2012</v>
      </c>
      <c r="B391">
        <v>5</v>
      </c>
      <c r="C391">
        <v>11</v>
      </c>
      <c r="D391">
        <v>302</v>
      </c>
      <c r="E391">
        <v>368</v>
      </c>
      <c r="F391">
        <v>-66</v>
      </c>
      <c r="G391">
        <v>-4.0999999999999996</v>
      </c>
      <c r="H391">
        <v>-1.2</v>
      </c>
      <c r="I391">
        <v>-5.3</v>
      </c>
      <c r="J391">
        <v>-4.5999999999999996</v>
      </c>
      <c r="K391">
        <v>-0.7</v>
      </c>
    </row>
    <row r="392" spans="1:11" x14ac:dyDescent="0.35">
      <c r="A392">
        <v>2012</v>
      </c>
      <c r="B392">
        <v>8</v>
      </c>
      <c r="C392">
        <v>8</v>
      </c>
      <c r="D392">
        <v>376</v>
      </c>
      <c r="E392">
        <v>400</v>
      </c>
      <c r="F392">
        <v>-24</v>
      </c>
      <c r="G392">
        <v>-1.5</v>
      </c>
      <c r="H392">
        <v>1.8</v>
      </c>
      <c r="I392">
        <v>0.3</v>
      </c>
      <c r="J392">
        <v>1.4</v>
      </c>
      <c r="K392">
        <v>-1.2</v>
      </c>
    </row>
    <row r="393" spans="1:11" x14ac:dyDescent="0.35">
      <c r="A393">
        <v>2012</v>
      </c>
      <c r="B393">
        <v>13</v>
      </c>
      <c r="C393">
        <v>3</v>
      </c>
      <c r="D393">
        <v>481</v>
      </c>
      <c r="E393">
        <v>289</v>
      </c>
      <c r="F393">
        <v>192</v>
      </c>
      <c r="G393">
        <v>12</v>
      </c>
      <c r="H393">
        <v>-1.9</v>
      </c>
      <c r="I393">
        <v>10.1</v>
      </c>
      <c r="J393">
        <v>6.3</v>
      </c>
      <c r="K393">
        <v>3.8</v>
      </c>
    </row>
    <row r="394" spans="1:11" x14ac:dyDescent="0.35">
      <c r="A394">
        <v>2012</v>
      </c>
      <c r="B394">
        <v>4</v>
      </c>
      <c r="C394">
        <v>12</v>
      </c>
      <c r="D394">
        <v>372</v>
      </c>
      <c r="E394">
        <v>437</v>
      </c>
      <c r="F394">
        <v>-65</v>
      </c>
      <c r="G394">
        <v>-4.0999999999999996</v>
      </c>
      <c r="H394">
        <v>1.8</v>
      </c>
      <c r="I394">
        <v>-2.2999999999999998</v>
      </c>
      <c r="J394">
        <v>2.1</v>
      </c>
      <c r="K394">
        <v>-4.4000000000000004</v>
      </c>
    </row>
    <row r="395" spans="1:11" x14ac:dyDescent="0.35">
      <c r="A395">
        <v>2012</v>
      </c>
      <c r="B395">
        <v>11</v>
      </c>
      <c r="C395">
        <v>5</v>
      </c>
      <c r="D395">
        <v>433</v>
      </c>
      <c r="E395">
        <v>336</v>
      </c>
      <c r="F395">
        <v>97</v>
      </c>
      <c r="G395">
        <v>6.1</v>
      </c>
      <c r="H395">
        <v>1.2</v>
      </c>
      <c r="I395">
        <v>7.3</v>
      </c>
      <c r="J395">
        <v>4.9000000000000004</v>
      </c>
      <c r="K395">
        <v>2.4</v>
      </c>
    </row>
    <row r="396" spans="1:11" x14ac:dyDescent="0.35">
      <c r="A396">
        <v>2012</v>
      </c>
      <c r="B396">
        <v>12</v>
      </c>
      <c r="C396">
        <v>4</v>
      </c>
      <c r="D396">
        <v>416</v>
      </c>
      <c r="E396">
        <v>331</v>
      </c>
      <c r="F396">
        <v>85</v>
      </c>
      <c r="G396">
        <v>5.3</v>
      </c>
      <c r="H396">
        <v>-1.8</v>
      </c>
      <c r="I396">
        <v>3.5</v>
      </c>
      <c r="J396">
        <v>1.8</v>
      </c>
      <c r="K396">
        <v>1.7</v>
      </c>
    </row>
    <row r="397" spans="1:11" x14ac:dyDescent="0.35">
      <c r="A397">
        <v>2012</v>
      </c>
      <c r="B397">
        <v>11</v>
      </c>
      <c r="C397">
        <v>5</v>
      </c>
      <c r="D397">
        <v>357</v>
      </c>
      <c r="E397">
        <v>387</v>
      </c>
      <c r="F397">
        <v>-30</v>
      </c>
      <c r="G397">
        <v>-1.9</v>
      </c>
      <c r="H397">
        <v>-2.8</v>
      </c>
      <c r="I397">
        <v>-4.7</v>
      </c>
      <c r="J397">
        <v>-1.9</v>
      </c>
      <c r="K397">
        <v>-2.8</v>
      </c>
    </row>
    <row r="398" spans="1:11" x14ac:dyDescent="0.35">
      <c r="A398">
        <v>2012</v>
      </c>
      <c r="B398">
        <v>2</v>
      </c>
      <c r="C398">
        <v>14</v>
      </c>
      <c r="D398">
        <v>255</v>
      </c>
      <c r="E398">
        <v>444</v>
      </c>
      <c r="F398">
        <v>-189</v>
      </c>
      <c r="G398">
        <v>-11.8</v>
      </c>
      <c r="H398">
        <v>-1.1000000000000001</v>
      </c>
      <c r="I398">
        <v>-13</v>
      </c>
      <c r="J398">
        <v>-8.1</v>
      </c>
      <c r="K398">
        <v>-4.9000000000000004</v>
      </c>
    </row>
    <row r="399" spans="1:11" x14ac:dyDescent="0.35">
      <c r="A399">
        <v>2012</v>
      </c>
      <c r="B399">
        <v>2</v>
      </c>
      <c r="C399">
        <v>14</v>
      </c>
      <c r="D399">
        <v>211</v>
      </c>
      <c r="E399">
        <v>425</v>
      </c>
      <c r="F399">
        <v>-214</v>
      </c>
      <c r="G399">
        <v>-13.4</v>
      </c>
      <c r="H399">
        <v>-0.6</v>
      </c>
      <c r="I399">
        <v>-14</v>
      </c>
      <c r="J399">
        <v>-10.3</v>
      </c>
      <c r="K399">
        <v>-3.7</v>
      </c>
    </row>
    <row r="400" spans="1:11" x14ac:dyDescent="0.35">
      <c r="A400">
        <v>2012</v>
      </c>
      <c r="B400">
        <v>7</v>
      </c>
      <c r="C400">
        <v>9</v>
      </c>
      <c r="D400">
        <v>288</v>
      </c>
      <c r="E400">
        <v>317</v>
      </c>
      <c r="F400">
        <v>-29</v>
      </c>
      <c r="G400">
        <v>-1.8</v>
      </c>
      <c r="H400">
        <v>-0.8</v>
      </c>
      <c r="I400">
        <v>-2.6</v>
      </c>
      <c r="J400">
        <v>-5.5</v>
      </c>
      <c r="K400">
        <v>2.9</v>
      </c>
    </row>
    <row r="401" spans="1:11" x14ac:dyDescent="0.35">
      <c r="A401">
        <v>2012</v>
      </c>
      <c r="B401">
        <v>10</v>
      </c>
      <c r="C401">
        <v>6</v>
      </c>
      <c r="D401">
        <v>379</v>
      </c>
      <c r="E401">
        <v>348</v>
      </c>
      <c r="F401">
        <v>31</v>
      </c>
      <c r="G401">
        <v>1.9</v>
      </c>
      <c r="H401">
        <v>1.4</v>
      </c>
      <c r="I401">
        <v>3.4</v>
      </c>
      <c r="J401">
        <v>1.6</v>
      </c>
      <c r="K401">
        <v>1.8</v>
      </c>
    </row>
    <row r="402" spans="1:11" x14ac:dyDescent="0.35">
      <c r="A402">
        <v>2012</v>
      </c>
      <c r="B402">
        <v>12</v>
      </c>
      <c r="C402">
        <v>4</v>
      </c>
      <c r="D402">
        <v>557</v>
      </c>
      <c r="E402">
        <v>331</v>
      </c>
      <c r="F402">
        <v>226</v>
      </c>
      <c r="G402">
        <v>14.1</v>
      </c>
      <c r="H402">
        <v>-1.4</v>
      </c>
      <c r="I402">
        <v>12.8</v>
      </c>
      <c r="J402">
        <v>12.2</v>
      </c>
      <c r="K402">
        <v>0.5</v>
      </c>
    </row>
    <row r="403" spans="1:11" x14ac:dyDescent="0.35">
      <c r="A403">
        <v>2012</v>
      </c>
      <c r="B403">
        <v>7</v>
      </c>
      <c r="C403">
        <v>9</v>
      </c>
      <c r="D403">
        <v>461</v>
      </c>
      <c r="E403">
        <v>454</v>
      </c>
      <c r="F403">
        <v>7</v>
      </c>
      <c r="G403">
        <v>0.4</v>
      </c>
      <c r="H403">
        <v>1</v>
      </c>
      <c r="I403">
        <v>1.4</v>
      </c>
      <c r="J403">
        <v>6.5</v>
      </c>
      <c r="K403">
        <v>-5.0999999999999996</v>
      </c>
    </row>
    <row r="404" spans="1:11" x14ac:dyDescent="0.35">
      <c r="A404">
        <v>2012</v>
      </c>
      <c r="B404">
        <v>6</v>
      </c>
      <c r="C404">
        <v>10</v>
      </c>
      <c r="D404">
        <v>281</v>
      </c>
      <c r="E404">
        <v>375</v>
      </c>
      <c r="F404">
        <v>-94</v>
      </c>
      <c r="G404">
        <v>-5.9</v>
      </c>
      <c r="H404">
        <v>0</v>
      </c>
      <c r="I404">
        <v>-5.9</v>
      </c>
      <c r="J404">
        <v>-5.0999999999999996</v>
      </c>
      <c r="K404">
        <v>-0.9</v>
      </c>
    </row>
    <row r="405" spans="1:11" x14ac:dyDescent="0.35">
      <c r="A405">
        <v>2012</v>
      </c>
      <c r="B405">
        <v>9</v>
      </c>
      <c r="C405">
        <v>7</v>
      </c>
      <c r="D405">
        <v>429</v>
      </c>
      <c r="E405">
        <v>344</v>
      </c>
      <c r="F405">
        <v>85</v>
      </c>
      <c r="G405">
        <v>5.3</v>
      </c>
      <c r="H405">
        <v>0.9</v>
      </c>
      <c r="I405">
        <v>6.2</v>
      </c>
      <c r="J405">
        <v>4</v>
      </c>
      <c r="K405">
        <v>2.2000000000000002</v>
      </c>
    </row>
    <row r="406" spans="1:11" x14ac:dyDescent="0.35">
      <c r="A406">
        <v>2012</v>
      </c>
      <c r="B406">
        <v>4</v>
      </c>
      <c r="C406">
        <v>12</v>
      </c>
      <c r="D406">
        <v>290</v>
      </c>
      <c r="E406">
        <v>443</v>
      </c>
      <c r="F406">
        <v>-153</v>
      </c>
      <c r="G406">
        <v>-9.6</v>
      </c>
      <c r="H406">
        <v>-1.3</v>
      </c>
      <c r="I406">
        <v>-10.8</v>
      </c>
      <c r="J406">
        <v>-4.5999999999999996</v>
      </c>
      <c r="K406">
        <v>-6.2</v>
      </c>
    </row>
    <row r="407" spans="1:11" x14ac:dyDescent="0.35">
      <c r="A407">
        <v>2012</v>
      </c>
      <c r="B407">
        <v>4</v>
      </c>
      <c r="C407">
        <v>12</v>
      </c>
      <c r="D407">
        <v>280</v>
      </c>
      <c r="E407">
        <v>444</v>
      </c>
      <c r="F407">
        <v>-164</v>
      </c>
      <c r="G407">
        <v>-10.3</v>
      </c>
      <c r="H407">
        <v>1.4</v>
      </c>
      <c r="I407">
        <v>-8.9</v>
      </c>
      <c r="J407">
        <v>-5.3</v>
      </c>
      <c r="K407">
        <v>-3.6</v>
      </c>
    </row>
    <row r="408" spans="1:11" x14ac:dyDescent="0.35">
      <c r="A408">
        <v>2012</v>
      </c>
      <c r="B408">
        <v>8</v>
      </c>
      <c r="C408">
        <v>8</v>
      </c>
      <c r="D408">
        <v>336</v>
      </c>
      <c r="E408">
        <v>314</v>
      </c>
      <c r="F408">
        <v>22</v>
      </c>
      <c r="G408">
        <v>1.4</v>
      </c>
      <c r="H408">
        <v>-2</v>
      </c>
      <c r="I408">
        <v>-0.7</v>
      </c>
      <c r="J408">
        <v>-2.8</v>
      </c>
      <c r="K408">
        <v>2.1</v>
      </c>
    </row>
    <row r="409" spans="1:11" x14ac:dyDescent="0.35">
      <c r="A409">
        <v>2012</v>
      </c>
      <c r="B409">
        <v>7</v>
      </c>
      <c r="C409">
        <v>9</v>
      </c>
      <c r="D409">
        <v>350</v>
      </c>
      <c r="E409">
        <v>350</v>
      </c>
      <c r="F409">
        <v>0</v>
      </c>
      <c r="G409">
        <v>0</v>
      </c>
      <c r="H409">
        <v>-2.2999999999999998</v>
      </c>
      <c r="I409">
        <v>-2.2999999999999998</v>
      </c>
      <c r="J409">
        <v>-2</v>
      </c>
      <c r="K409">
        <v>-0.4</v>
      </c>
    </row>
    <row r="410" spans="1:11" x14ac:dyDescent="0.35">
      <c r="A410">
        <v>2012</v>
      </c>
      <c r="B410">
        <v>11</v>
      </c>
      <c r="C410">
        <v>4</v>
      </c>
      <c r="D410">
        <v>397</v>
      </c>
      <c r="E410">
        <v>273</v>
      </c>
      <c r="F410">
        <v>124</v>
      </c>
      <c r="G410">
        <v>7.8</v>
      </c>
      <c r="H410">
        <v>2.5</v>
      </c>
      <c r="I410">
        <v>10.199999999999999</v>
      </c>
      <c r="J410">
        <v>3.5</v>
      </c>
      <c r="K410">
        <v>6.7</v>
      </c>
    </row>
    <row r="411" spans="1:11" x14ac:dyDescent="0.35">
      <c r="A411">
        <v>2012</v>
      </c>
      <c r="B411">
        <v>11</v>
      </c>
      <c r="C411">
        <v>5</v>
      </c>
      <c r="D411">
        <v>412</v>
      </c>
      <c r="E411">
        <v>245</v>
      </c>
      <c r="F411">
        <v>167</v>
      </c>
      <c r="G411">
        <v>10.4</v>
      </c>
      <c r="H411">
        <v>1.8</v>
      </c>
      <c r="I411">
        <v>12.2</v>
      </c>
      <c r="J411">
        <v>4.5</v>
      </c>
      <c r="K411">
        <v>7.7</v>
      </c>
    </row>
    <row r="412" spans="1:11" x14ac:dyDescent="0.35">
      <c r="A412">
        <v>2012</v>
      </c>
      <c r="B412">
        <v>7</v>
      </c>
      <c r="C412">
        <v>8</v>
      </c>
      <c r="D412">
        <v>299</v>
      </c>
      <c r="E412">
        <v>348</v>
      </c>
      <c r="F412">
        <v>-49</v>
      </c>
      <c r="G412">
        <v>-3.1</v>
      </c>
      <c r="H412">
        <v>3.4</v>
      </c>
      <c r="I412">
        <v>0.4</v>
      </c>
      <c r="J412">
        <v>-2.1</v>
      </c>
      <c r="K412">
        <v>2.4</v>
      </c>
    </row>
    <row r="413" spans="1:11" x14ac:dyDescent="0.35">
      <c r="A413">
        <v>2012</v>
      </c>
      <c r="B413">
        <v>7</v>
      </c>
      <c r="C413">
        <v>9</v>
      </c>
      <c r="D413">
        <v>389</v>
      </c>
      <c r="E413">
        <v>394</v>
      </c>
      <c r="F413">
        <v>-5</v>
      </c>
      <c r="G413">
        <v>-0.3</v>
      </c>
      <c r="H413">
        <v>0.3</v>
      </c>
      <c r="I413">
        <v>0</v>
      </c>
      <c r="J413">
        <v>1.3</v>
      </c>
      <c r="K413">
        <v>-1.3</v>
      </c>
    </row>
    <row r="414" spans="1:11" x14ac:dyDescent="0.35">
      <c r="A414">
        <v>2012</v>
      </c>
      <c r="B414">
        <v>6</v>
      </c>
      <c r="C414">
        <v>10</v>
      </c>
      <c r="D414">
        <v>330</v>
      </c>
      <c r="E414">
        <v>471</v>
      </c>
      <c r="F414">
        <v>-141</v>
      </c>
      <c r="G414">
        <v>-8.8000000000000007</v>
      </c>
      <c r="H414">
        <v>-1.2</v>
      </c>
      <c r="I414">
        <v>-10</v>
      </c>
      <c r="J414">
        <v>-2.6</v>
      </c>
      <c r="K414">
        <v>-7.4</v>
      </c>
    </row>
    <row r="415" spans="1:11" x14ac:dyDescent="0.35">
      <c r="A415">
        <v>2012</v>
      </c>
      <c r="B415">
        <v>10</v>
      </c>
      <c r="C415">
        <v>6</v>
      </c>
      <c r="D415">
        <v>436</v>
      </c>
      <c r="E415">
        <v>388</v>
      </c>
      <c r="F415">
        <v>48</v>
      </c>
      <c r="G415">
        <v>3</v>
      </c>
      <c r="H415">
        <v>0.4</v>
      </c>
      <c r="I415">
        <v>3.4</v>
      </c>
      <c r="J415">
        <v>4.5999999999999996</v>
      </c>
      <c r="K415">
        <v>-1.2</v>
      </c>
    </row>
    <row r="416" spans="1:11" x14ac:dyDescent="0.35">
      <c r="A416">
        <v>2013</v>
      </c>
      <c r="B416">
        <v>10</v>
      </c>
      <c r="C416">
        <v>6</v>
      </c>
      <c r="D416">
        <v>379</v>
      </c>
      <c r="E416">
        <v>324</v>
      </c>
      <c r="F416">
        <v>55</v>
      </c>
      <c r="G416">
        <v>3.4</v>
      </c>
      <c r="H416">
        <v>3</v>
      </c>
      <c r="I416">
        <v>6.4</v>
      </c>
      <c r="J416">
        <v>2.7</v>
      </c>
      <c r="K416">
        <v>3.7</v>
      </c>
    </row>
    <row r="417" spans="1:11" x14ac:dyDescent="0.35">
      <c r="A417">
        <v>2013</v>
      </c>
      <c r="B417">
        <v>4</v>
      </c>
      <c r="C417">
        <v>12</v>
      </c>
      <c r="D417">
        <v>353</v>
      </c>
      <c r="E417">
        <v>443</v>
      </c>
      <c r="F417">
        <v>-90</v>
      </c>
      <c r="G417">
        <v>-5.6</v>
      </c>
      <c r="H417">
        <v>2.9</v>
      </c>
      <c r="I417">
        <v>-2.8</v>
      </c>
      <c r="J417">
        <v>1.2</v>
      </c>
      <c r="K417">
        <v>-3.9</v>
      </c>
    </row>
    <row r="418" spans="1:11" x14ac:dyDescent="0.35">
      <c r="A418">
        <v>2013</v>
      </c>
      <c r="B418">
        <v>8</v>
      </c>
      <c r="C418">
        <v>8</v>
      </c>
      <c r="D418">
        <v>320</v>
      </c>
      <c r="E418">
        <v>352</v>
      </c>
      <c r="F418">
        <v>-32</v>
      </c>
      <c r="G418">
        <v>-2</v>
      </c>
      <c r="H418">
        <v>-1.5</v>
      </c>
      <c r="I418">
        <v>-3.5</v>
      </c>
      <c r="J418">
        <v>-5</v>
      </c>
      <c r="K418">
        <v>1.4</v>
      </c>
    </row>
    <row r="419" spans="1:11" x14ac:dyDescent="0.35">
      <c r="A419">
        <v>2013</v>
      </c>
      <c r="B419">
        <v>6</v>
      </c>
      <c r="C419">
        <v>10</v>
      </c>
      <c r="D419">
        <v>339</v>
      </c>
      <c r="E419">
        <v>388</v>
      </c>
      <c r="F419">
        <v>-49</v>
      </c>
      <c r="G419">
        <v>-3.1</v>
      </c>
      <c r="H419">
        <v>-0.1</v>
      </c>
      <c r="I419">
        <v>-3.2</v>
      </c>
      <c r="J419">
        <v>-1.3</v>
      </c>
      <c r="K419">
        <v>-1.9</v>
      </c>
    </row>
    <row r="420" spans="1:11" x14ac:dyDescent="0.35">
      <c r="A420">
        <v>2013</v>
      </c>
      <c r="B420">
        <v>12</v>
      </c>
      <c r="C420">
        <v>4</v>
      </c>
      <c r="D420">
        <v>366</v>
      </c>
      <c r="E420">
        <v>241</v>
      </c>
      <c r="F420">
        <v>125</v>
      </c>
      <c r="G420">
        <v>7.8</v>
      </c>
      <c r="H420">
        <v>1.4</v>
      </c>
      <c r="I420">
        <v>9.1999999999999993</v>
      </c>
      <c r="J420">
        <v>0.6</v>
      </c>
      <c r="K420">
        <v>8.6</v>
      </c>
    </row>
    <row r="421" spans="1:11" x14ac:dyDescent="0.35">
      <c r="A421">
        <v>2013</v>
      </c>
      <c r="B421">
        <v>8</v>
      </c>
      <c r="C421">
        <v>8</v>
      </c>
      <c r="D421">
        <v>445</v>
      </c>
      <c r="E421">
        <v>478</v>
      </c>
      <c r="F421">
        <v>-33</v>
      </c>
      <c r="G421">
        <v>-2.1</v>
      </c>
      <c r="H421">
        <v>-2.1</v>
      </c>
      <c r="I421">
        <v>-4.0999999999999996</v>
      </c>
      <c r="J421">
        <v>3</v>
      </c>
      <c r="K421">
        <v>-7.1</v>
      </c>
    </row>
    <row r="422" spans="1:11" x14ac:dyDescent="0.35">
      <c r="A422">
        <v>2013</v>
      </c>
      <c r="B422">
        <v>11</v>
      </c>
      <c r="C422">
        <v>5</v>
      </c>
      <c r="D422">
        <v>430</v>
      </c>
      <c r="E422">
        <v>305</v>
      </c>
      <c r="F422">
        <v>125</v>
      </c>
      <c r="G422">
        <v>7.8</v>
      </c>
      <c r="H422">
        <v>-2.5</v>
      </c>
      <c r="I422">
        <v>5.4</v>
      </c>
      <c r="J422">
        <v>2.2999999999999998</v>
      </c>
      <c r="K422">
        <v>3</v>
      </c>
    </row>
    <row r="423" spans="1:11" x14ac:dyDescent="0.35">
      <c r="A423">
        <v>2013</v>
      </c>
      <c r="B423">
        <v>4</v>
      </c>
      <c r="C423">
        <v>12</v>
      </c>
      <c r="D423">
        <v>308</v>
      </c>
      <c r="E423">
        <v>406</v>
      </c>
      <c r="F423">
        <v>-98</v>
      </c>
      <c r="G423">
        <v>-6.1</v>
      </c>
      <c r="H423">
        <v>-1.6</v>
      </c>
      <c r="I423">
        <v>-7.7</v>
      </c>
      <c r="J423">
        <v>-4.8</v>
      </c>
      <c r="K423">
        <v>-2.9</v>
      </c>
    </row>
    <row r="424" spans="1:11" x14ac:dyDescent="0.35">
      <c r="A424">
        <v>2013</v>
      </c>
      <c r="B424">
        <v>8</v>
      </c>
      <c r="C424">
        <v>8</v>
      </c>
      <c r="D424">
        <v>439</v>
      </c>
      <c r="E424">
        <v>432</v>
      </c>
      <c r="F424">
        <v>7</v>
      </c>
      <c r="G424">
        <v>0.4</v>
      </c>
      <c r="H424">
        <v>-1.1000000000000001</v>
      </c>
      <c r="I424">
        <v>-0.7</v>
      </c>
      <c r="J424">
        <v>2.7</v>
      </c>
      <c r="K424">
        <v>-3.4</v>
      </c>
    </row>
    <row r="425" spans="1:11" x14ac:dyDescent="0.35">
      <c r="A425">
        <v>2013</v>
      </c>
      <c r="B425">
        <v>13</v>
      </c>
      <c r="C425">
        <v>3</v>
      </c>
      <c r="D425">
        <v>606</v>
      </c>
      <c r="E425">
        <v>399</v>
      </c>
      <c r="F425">
        <v>207</v>
      </c>
      <c r="G425">
        <v>12.9</v>
      </c>
      <c r="H425">
        <v>-1.6</v>
      </c>
      <c r="I425">
        <v>11.4</v>
      </c>
      <c r="J425">
        <v>14.1</v>
      </c>
      <c r="K425">
        <v>-2.7</v>
      </c>
    </row>
    <row r="426" spans="1:11" x14ac:dyDescent="0.35">
      <c r="A426">
        <v>2013</v>
      </c>
      <c r="B426">
        <v>7</v>
      </c>
      <c r="C426">
        <v>9</v>
      </c>
      <c r="D426">
        <v>395</v>
      </c>
      <c r="E426">
        <v>376</v>
      </c>
      <c r="F426">
        <v>19</v>
      </c>
      <c r="G426">
        <v>1.2</v>
      </c>
      <c r="H426">
        <v>-2.8</v>
      </c>
      <c r="I426">
        <v>-1.6</v>
      </c>
      <c r="J426">
        <v>-1.2</v>
      </c>
      <c r="K426">
        <v>-0.5</v>
      </c>
    </row>
    <row r="427" spans="1:11" x14ac:dyDescent="0.35">
      <c r="A427">
        <v>2013</v>
      </c>
      <c r="B427">
        <v>8</v>
      </c>
      <c r="C427">
        <v>7</v>
      </c>
      <c r="D427">
        <v>417</v>
      </c>
      <c r="E427">
        <v>428</v>
      </c>
      <c r="F427">
        <v>-11</v>
      </c>
      <c r="G427">
        <v>-0.7</v>
      </c>
      <c r="H427">
        <v>-2.4</v>
      </c>
      <c r="I427">
        <v>-3.1</v>
      </c>
      <c r="J427">
        <v>0.5</v>
      </c>
      <c r="K427">
        <v>-3.6</v>
      </c>
    </row>
    <row r="428" spans="1:11" x14ac:dyDescent="0.35">
      <c r="A428">
        <v>2013</v>
      </c>
      <c r="B428">
        <v>2</v>
      </c>
      <c r="C428">
        <v>14</v>
      </c>
      <c r="D428">
        <v>276</v>
      </c>
      <c r="E428">
        <v>428</v>
      </c>
      <c r="F428">
        <v>-152</v>
      </c>
      <c r="G428">
        <v>-9.5</v>
      </c>
      <c r="H428">
        <v>1.9</v>
      </c>
      <c r="I428">
        <v>-7.6</v>
      </c>
      <c r="J428">
        <v>-5</v>
      </c>
      <c r="K428">
        <v>-2.6</v>
      </c>
    </row>
    <row r="429" spans="1:11" x14ac:dyDescent="0.35">
      <c r="A429">
        <v>2013</v>
      </c>
      <c r="B429">
        <v>11</v>
      </c>
      <c r="C429">
        <v>5</v>
      </c>
      <c r="D429">
        <v>391</v>
      </c>
      <c r="E429">
        <v>336</v>
      </c>
      <c r="F429">
        <v>55</v>
      </c>
      <c r="G429">
        <v>3.4</v>
      </c>
      <c r="H429">
        <v>0.6</v>
      </c>
      <c r="I429">
        <v>4</v>
      </c>
      <c r="J429">
        <v>1.7</v>
      </c>
      <c r="K429">
        <v>2.2999999999999998</v>
      </c>
    </row>
    <row r="430" spans="1:11" x14ac:dyDescent="0.35">
      <c r="A430">
        <v>2013</v>
      </c>
      <c r="B430">
        <v>4</v>
      </c>
      <c r="C430">
        <v>12</v>
      </c>
      <c r="D430">
        <v>247</v>
      </c>
      <c r="E430">
        <v>449</v>
      </c>
      <c r="F430">
        <v>-202</v>
      </c>
      <c r="G430">
        <v>-12.6</v>
      </c>
      <c r="H430">
        <v>1.5</v>
      </c>
      <c r="I430">
        <v>-11.1</v>
      </c>
      <c r="J430">
        <v>-7.1</v>
      </c>
      <c r="K430">
        <v>-4</v>
      </c>
    </row>
    <row r="431" spans="1:11" x14ac:dyDescent="0.35">
      <c r="A431">
        <v>2013</v>
      </c>
      <c r="B431">
        <v>11</v>
      </c>
      <c r="C431">
        <v>5</v>
      </c>
      <c r="D431">
        <v>430</v>
      </c>
      <c r="E431">
        <v>305</v>
      </c>
      <c r="F431">
        <v>125</v>
      </c>
      <c r="G431">
        <v>7.8</v>
      </c>
      <c r="H431">
        <v>-1.7</v>
      </c>
      <c r="I431">
        <v>6.1</v>
      </c>
      <c r="J431">
        <v>1.7</v>
      </c>
      <c r="K431">
        <v>4.3</v>
      </c>
    </row>
    <row r="432" spans="1:11" x14ac:dyDescent="0.35">
      <c r="A432">
        <v>2013</v>
      </c>
      <c r="B432">
        <v>8</v>
      </c>
      <c r="C432">
        <v>8</v>
      </c>
      <c r="D432">
        <v>317</v>
      </c>
      <c r="E432">
        <v>335</v>
      </c>
      <c r="F432">
        <v>-18</v>
      </c>
      <c r="G432">
        <v>-1.1000000000000001</v>
      </c>
      <c r="H432">
        <v>0.3</v>
      </c>
      <c r="I432">
        <v>-0.8</v>
      </c>
      <c r="J432">
        <v>-2.9</v>
      </c>
      <c r="K432">
        <v>2.1</v>
      </c>
    </row>
    <row r="433" spans="1:11" x14ac:dyDescent="0.35">
      <c r="A433">
        <v>2013</v>
      </c>
      <c r="B433">
        <v>5</v>
      </c>
      <c r="C433">
        <v>10</v>
      </c>
      <c r="D433">
        <v>391</v>
      </c>
      <c r="E433">
        <v>480</v>
      </c>
      <c r="F433">
        <v>-89</v>
      </c>
      <c r="G433">
        <v>-5.6</v>
      </c>
      <c r="H433">
        <v>-1.1000000000000001</v>
      </c>
      <c r="I433">
        <v>-6.6</v>
      </c>
      <c r="J433">
        <v>0.2</v>
      </c>
      <c r="K433">
        <v>-6.9</v>
      </c>
    </row>
    <row r="434" spans="1:11" x14ac:dyDescent="0.35">
      <c r="A434">
        <v>2013</v>
      </c>
      <c r="B434">
        <v>12</v>
      </c>
      <c r="C434">
        <v>4</v>
      </c>
      <c r="D434">
        <v>444</v>
      </c>
      <c r="E434">
        <v>338</v>
      </c>
      <c r="F434">
        <v>106</v>
      </c>
      <c r="G434">
        <v>6.6</v>
      </c>
      <c r="H434">
        <v>-0.7</v>
      </c>
      <c r="I434">
        <v>5.9</v>
      </c>
      <c r="J434">
        <v>4.5</v>
      </c>
      <c r="K434">
        <v>1.4</v>
      </c>
    </row>
    <row r="435" spans="1:11" x14ac:dyDescent="0.35">
      <c r="A435">
        <v>2013</v>
      </c>
      <c r="B435">
        <v>11</v>
      </c>
      <c r="C435">
        <v>5</v>
      </c>
      <c r="D435">
        <v>414</v>
      </c>
      <c r="E435">
        <v>304</v>
      </c>
      <c r="F435">
        <v>110</v>
      </c>
      <c r="G435">
        <v>6.9</v>
      </c>
      <c r="H435">
        <v>1.9</v>
      </c>
      <c r="I435">
        <v>8.8000000000000007</v>
      </c>
      <c r="J435">
        <v>3.8</v>
      </c>
      <c r="K435">
        <v>5</v>
      </c>
    </row>
    <row r="436" spans="1:11" x14ac:dyDescent="0.35">
      <c r="A436">
        <v>2013</v>
      </c>
      <c r="B436">
        <v>8</v>
      </c>
      <c r="C436">
        <v>8</v>
      </c>
      <c r="D436">
        <v>290</v>
      </c>
      <c r="E436">
        <v>387</v>
      </c>
      <c r="F436">
        <v>-97</v>
      </c>
      <c r="G436">
        <v>-6.1</v>
      </c>
      <c r="H436">
        <v>0</v>
      </c>
      <c r="I436">
        <v>-6.1</v>
      </c>
      <c r="J436">
        <v>-4.7</v>
      </c>
      <c r="K436">
        <v>-1.4</v>
      </c>
    </row>
    <row r="437" spans="1:11" x14ac:dyDescent="0.35">
      <c r="A437">
        <v>2013</v>
      </c>
      <c r="B437">
        <v>7</v>
      </c>
      <c r="C437">
        <v>9</v>
      </c>
      <c r="D437">
        <v>294</v>
      </c>
      <c r="E437">
        <v>383</v>
      </c>
      <c r="F437">
        <v>-89</v>
      </c>
      <c r="G437">
        <v>-5.6</v>
      </c>
      <c r="H437">
        <v>0.2</v>
      </c>
      <c r="I437">
        <v>-5.4</v>
      </c>
      <c r="J437">
        <v>-6.2</v>
      </c>
      <c r="K437">
        <v>0.8</v>
      </c>
    </row>
    <row r="438" spans="1:11" x14ac:dyDescent="0.35">
      <c r="A438">
        <v>2013</v>
      </c>
      <c r="B438">
        <v>4</v>
      </c>
      <c r="C438">
        <v>12</v>
      </c>
      <c r="D438">
        <v>322</v>
      </c>
      <c r="E438">
        <v>453</v>
      </c>
      <c r="F438">
        <v>-131</v>
      </c>
      <c r="G438">
        <v>-8.1999999999999993</v>
      </c>
      <c r="H438">
        <v>0.2</v>
      </c>
      <c r="I438">
        <v>-8</v>
      </c>
      <c r="J438">
        <v>-3.8</v>
      </c>
      <c r="K438">
        <v>-4.2</v>
      </c>
    </row>
    <row r="439" spans="1:11" x14ac:dyDescent="0.35">
      <c r="A439">
        <v>2013</v>
      </c>
      <c r="B439">
        <v>10</v>
      </c>
      <c r="C439">
        <v>6</v>
      </c>
      <c r="D439">
        <v>442</v>
      </c>
      <c r="E439">
        <v>382</v>
      </c>
      <c r="F439">
        <v>60</v>
      </c>
      <c r="G439">
        <v>3.8</v>
      </c>
      <c r="H439">
        <v>-1.9</v>
      </c>
      <c r="I439">
        <v>1.9</v>
      </c>
      <c r="J439">
        <v>2.2999999999999998</v>
      </c>
      <c r="K439">
        <v>-0.5</v>
      </c>
    </row>
    <row r="440" spans="1:11" x14ac:dyDescent="0.35">
      <c r="A440">
        <v>2013</v>
      </c>
      <c r="B440">
        <v>8</v>
      </c>
      <c r="C440">
        <v>8</v>
      </c>
      <c r="D440">
        <v>379</v>
      </c>
      <c r="E440">
        <v>370</v>
      </c>
      <c r="F440">
        <v>9</v>
      </c>
      <c r="G440">
        <v>0.6</v>
      </c>
      <c r="H440">
        <v>-2.5</v>
      </c>
      <c r="I440">
        <v>-2</v>
      </c>
      <c r="J440">
        <v>-0.9</v>
      </c>
      <c r="K440">
        <v>-1</v>
      </c>
    </row>
    <row r="441" spans="1:11" x14ac:dyDescent="0.35">
      <c r="A441">
        <v>2013</v>
      </c>
      <c r="B441">
        <v>9</v>
      </c>
      <c r="C441">
        <v>7</v>
      </c>
      <c r="D441">
        <v>396</v>
      </c>
      <c r="E441">
        <v>348</v>
      </c>
      <c r="F441">
        <v>48</v>
      </c>
      <c r="G441">
        <v>3</v>
      </c>
      <c r="H441">
        <v>-0.3</v>
      </c>
      <c r="I441">
        <v>2.7</v>
      </c>
      <c r="J441">
        <v>0.5</v>
      </c>
      <c r="K441">
        <v>2.1</v>
      </c>
    </row>
    <row r="442" spans="1:11" x14ac:dyDescent="0.35">
      <c r="A442">
        <v>2013</v>
      </c>
      <c r="B442">
        <v>12</v>
      </c>
      <c r="C442">
        <v>4</v>
      </c>
      <c r="D442">
        <v>406</v>
      </c>
      <c r="E442">
        <v>272</v>
      </c>
      <c r="F442">
        <v>134</v>
      </c>
      <c r="G442">
        <v>8.4</v>
      </c>
      <c r="H442">
        <v>1.8</v>
      </c>
      <c r="I442">
        <v>10.1</v>
      </c>
      <c r="J442">
        <v>3.5</v>
      </c>
      <c r="K442">
        <v>6.6</v>
      </c>
    </row>
    <row r="443" spans="1:11" x14ac:dyDescent="0.35">
      <c r="A443">
        <v>2013</v>
      </c>
      <c r="B443">
        <v>13</v>
      </c>
      <c r="C443">
        <v>3</v>
      </c>
      <c r="D443">
        <v>417</v>
      </c>
      <c r="E443">
        <v>231</v>
      </c>
      <c r="F443">
        <v>186</v>
      </c>
      <c r="G443">
        <v>11.6</v>
      </c>
      <c r="H443">
        <v>1.4</v>
      </c>
      <c r="I443">
        <v>13</v>
      </c>
      <c r="J443">
        <v>4.0999999999999996</v>
      </c>
      <c r="K443">
        <v>8.9</v>
      </c>
    </row>
    <row r="444" spans="1:11" x14ac:dyDescent="0.35">
      <c r="A444">
        <v>2013</v>
      </c>
      <c r="B444">
        <v>7</v>
      </c>
      <c r="C444">
        <v>9</v>
      </c>
      <c r="D444">
        <v>348</v>
      </c>
      <c r="E444">
        <v>364</v>
      </c>
      <c r="F444">
        <v>-16</v>
      </c>
      <c r="G444">
        <v>-1</v>
      </c>
      <c r="H444">
        <v>3.2</v>
      </c>
      <c r="I444">
        <v>2.2000000000000002</v>
      </c>
      <c r="J444">
        <v>0.4</v>
      </c>
      <c r="K444">
        <v>1.8</v>
      </c>
    </row>
    <row r="445" spans="1:11" x14ac:dyDescent="0.35">
      <c r="A445">
        <v>2013</v>
      </c>
      <c r="B445">
        <v>4</v>
      </c>
      <c r="C445">
        <v>12</v>
      </c>
      <c r="D445">
        <v>288</v>
      </c>
      <c r="E445">
        <v>389</v>
      </c>
      <c r="F445">
        <v>-101</v>
      </c>
      <c r="G445">
        <v>-6.3</v>
      </c>
      <c r="H445">
        <v>3.6</v>
      </c>
      <c r="I445">
        <v>-2.7</v>
      </c>
      <c r="J445">
        <v>-2.9</v>
      </c>
      <c r="K445">
        <v>0.3</v>
      </c>
    </row>
    <row r="446" spans="1:11" x14ac:dyDescent="0.35">
      <c r="A446">
        <v>2013</v>
      </c>
      <c r="B446">
        <v>7</v>
      </c>
      <c r="C446">
        <v>9</v>
      </c>
      <c r="D446">
        <v>362</v>
      </c>
      <c r="E446">
        <v>381</v>
      </c>
      <c r="F446">
        <v>-19</v>
      </c>
      <c r="G446">
        <v>-1.2</v>
      </c>
      <c r="H446">
        <v>0.4</v>
      </c>
      <c r="I446">
        <v>-0.8</v>
      </c>
      <c r="J446">
        <v>-0.2</v>
      </c>
      <c r="K446">
        <v>-0.6</v>
      </c>
    </row>
    <row r="447" spans="1:11" x14ac:dyDescent="0.35">
      <c r="A447">
        <v>2013</v>
      </c>
      <c r="B447">
        <v>3</v>
      </c>
      <c r="C447">
        <v>13</v>
      </c>
      <c r="D447">
        <v>334</v>
      </c>
      <c r="E447">
        <v>478</v>
      </c>
      <c r="F447">
        <v>-144</v>
      </c>
      <c r="G447">
        <v>-9</v>
      </c>
      <c r="H447">
        <v>-0.3</v>
      </c>
      <c r="I447">
        <v>-9.3000000000000007</v>
      </c>
      <c r="J447">
        <v>-3.9</v>
      </c>
      <c r="K447">
        <v>-5.4</v>
      </c>
    </row>
    <row r="448" spans="1:11" x14ac:dyDescent="0.35">
      <c r="A448">
        <v>2014</v>
      </c>
      <c r="B448">
        <v>11</v>
      </c>
      <c r="C448">
        <v>5</v>
      </c>
      <c r="D448">
        <v>310</v>
      </c>
      <c r="E448">
        <v>299</v>
      </c>
      <c r="F448">
        <v>11</v>
      </c>
      <c r="G448">
        <v>0.7</v>
      </c>
      <c r="H448">
        <v>1.3</v>
      </c>
      <c r="I448">
        <v>2</v>
      </c>
      <c r="J448">
        <v>-2.4</v>
      </c>
      <c r="K448">
        <v>4.4000000000000004</v>
      </c>
    </row>
    <row r="449" spans="1:11" x14ac:dyDescent="0.35">
      <c r="A449">
        <v>2014</v>
      </c>
      <c r="B449">
        <v>6</v>
      </c>
      <c r="C449">
        <v>10</v>
      </c>
      <c r="D449">
        <v>381</v>
      </c>
      <c r="E449">
        <v>417</v>
      </c>
      <c r="F449">
        <v>-36</v>
      </c>
      <c r="G449">
        <v>-2.2999999999999998</v>
      </c>
      <c r="H449">
        <v>-1.6</v>
      </c>
      <c r="I449">
        <v>-3.8</v>
      </c>
      <c r="J449">
        <v>0.6</v>
      </c>
      <c r="K449">
        <v>-4.4000000000000004</v>
      </c>
    </row>
    <row r="450" spans="1:11" x14ac:dyDescent="0.35">
      <c r="A450">
        <v>2014</v>
      </c>
      <c r="B450">
        <v>10</v>
      </c>
      <c r="C450">
        <v>6</v>
      </c>
      <c r="D450">
        <v>409</v>
      </c>
      <c r="E450">
        <v>302</v>
      </c>
      <c r="F450">
        <v>107</v>
      </c>
      <c r="G450">
        <v>6.7</v>
      </c>
      <c r="H450">
        <v>-2.1</v>
      </c>
      <c r="I450">
        <v>4.5999999999999996</v>
      </c>
      <c r="J450">
        <v>1.8</v>
      </c>
      <c r="K450">
        <v>2.8</v>
      </c>
    </row>
    <row r="451" spans="1:11" x14ac:dyDescent="0.35">
      <c r="A451">
        <v>2014</v>
      </c>
      <c r="B451">
        <v>9</v>
      </c>
      <c r="C451">
        <v>7</v>
      </c>
      <c r="D451">
        <v>343</v>
      </c>
      <c r="E451">
        <v>289</v>
      </c>
      <c r="F451">
        <v>54</v>
      </c>
      <c r="G451">
        <v>3.4</v>
      </c>
      <c r="H451">
        <v>1.6</v>
      </c>
      <c r="I451">
        <v>4.9000000000000004</v>
      </c>
      <c r="J451">
        <v>-0.4</v>
      </c>
      <c r="K451">
        <v>5.3</v>
      </c>
    </row>
    <row r="452" spans="1:11" x14ac:dyDescent="0.35">
      <c r="A452">
        <v>2014</v>
      </c>
      <c r="B452">
        <v>7</v>
      </c>
      <c r="C452">
        <v>8</v>
      </c>
      <c r="D452">
        <v>339</v>
      </c>
      <c r="E452">
        <v>374</v>
      </c>
      <c r="F452">
        <v>-35</v>
      </c>
      <c r="G452">
        <v>-2.2000000000000002</v>
      </c>
      <c r="H452">
        <v>-0.9</v>
      </c>
      <c r="I452">
        <v>-3.1</v>
      </c>
      <c r="J452">
        <v>-2.4</v>
      </c>
      <c r="K452">
        <v>-0.7</v>
      </c>
    </row>
    <row r="453" spans="1:11" x14ac:dyDescent="0.35">
      <c r="A453">
        <v>2014</v>
      </c>
      <c r="B453">
        <v>5</v>
      </c>
      <c r="C453">
        <v>11</v>
      </c>
      <c r="D453">
        <v>319</v>
      </c>
      <c r="E453">
        <v>442</v>
      </c>
      <c r="F453">
        <v>-123</v>
      </c>
      <c r="G453">
        <v>-7.7</v>
      </c>
      <c r="H453">
        <v>1</v>
      </c>
      <c r="I453">
        <v>-6.7</v>
      </c>
      <c r="J453">
        <v>-2</v>
      </c>
      <c r="K453">
        <v>-4.7</v>
      </c>
    </row>
    <row r="454" spans="1:11" x14ac:dyDescent="0.35">
      <c r="A454">
        <v>2014</v>
      </c>
      <c r="B454">
        <v>10</v>
      </c>
      <c r="C454">
        <v>5</v>
      </c>
      <c r="D454">
        <v>365</v>
      </c>
      <c r="E454">
        <v>344</v>
      </c>
      <c r="F454">
        <v>21</v>
      </c>
      <c r="G454">
        <v>1.3</v>
      </c>
      <c r="H454">
        <v>-0.6</v>
      </c>
      <c r="I454">
        <v>0.7</v>
      </c>
      <c r="J454">
        <v>-0.5</v>
      </c>
      <c r="K454">
        <v>1.3</v>
      </c>
    </row>
    <row r="455" spans="1:11" x14ac:dyDescent="0.35">
      <c r="A455">
        <v>2014</v>
      </c>
      <c r="B455">
        <v>7</v>
      </c>
      <c r="C455">
        <v>9</v>
      </c>
      <c r="D455">
        <v>299</v>
      </c>
      <c r="E455">
        <v>337</v>
      </c>
      <c r="F455">
        <v>-38</v>
      </c>
      <c r="G455">
        <v>-2.4</v>
      </c>
      <c r="H455">
        <v>-1.5</v>
      </c>
      <c r="I455">
        <v>-3.9</v>
      </c>
      <c r="J455">
        <v>-4.8</v>
      </c>
      <c r="K455">
        <v>0.9</v>
      </c>
    </row>
    <row r="456" spans="1:11" x14ac:dyDescent="0.35">
      <c r="A456">
        <v>2014</v>
      </c>
      <c r="B456">
        <v>12</v>
      </c>
      <c r="C456">
        <v>4</v>
      </c>
      <c r="D456">
        <v>467</v>
      </c>
      <c r="E456">
        <v>352</v>
      </c>
      <c r="F456">
        <v>115</v>
      </c>
      <c r="G456">
        <v>7.2</v>
      </c>
      <c r="H456">
        <v>-1.8</v>
      </c>
      <c r="I456">
        <v>5.4</v>
      </c>
      <c r="J456">
        <v>5.3</v>
      </c>
      <c r="K456">
        <v>0.1</v>
      </c>
    </row>
    <row r="457" spans="1:11" x14ac:dyDescent="0.35">
      <c r="A457">
        <v>2014</v>
      </c>
      <c r="B457">
        <v>12</v>
      </c>
      <c r="C457">
        <v>4</v>
      </c>
      <c r="D457">
        <v>482</v>
      </c>
      <c r="E457">
        <v>354</v>
      </c>
      <c r="F457">
        <v>128</v>
      </c>
      <c r="G457">
        <v>8</v>
      </c>
      <c r="H457">
        <v>1.6</v>
      </c>
      <c r="I457">
        <v>9.6</v>
      </c>
      <c r="J457">
        <v>9.1999999999999993</v>
      </c>
      <c r="K457">
        <v>0.4</v>
      </c>
    </row>
    <row r="458" spans="1:11" x14ac:dyDescent="0.35">
      <c r="A458">
        <v>2014</v>
      </c>
      <c r="B458">
        <v>11</v>
      </c>
      <c r="C458">
        <v>5</v>
      </c>
      <c r="D458">
        <v>321</v>
      </c>
      <c r="E458">
        <v>282</v>
      </c>
      <c r="F458">
        <v>39</v>
      </c>
      <c r="G458">
        <v>2.4</v>
      </c>
      <c r="H458">
        <v>-0.4</v>
      </c>
      <c r="I458">
        <v>2.1</v>
      </c>
      <c r="J458">
        <v>-3.2</v>
      </c>
      <c r="K458">
        <v>5.2</v>
      </c>
    </row>
    <row r="459" spans="1:11" x14ac:dyDescent="0.35">
      <c r="A459">
        <v>2014</v>
      </c>
      <c r="B459">
        <v>12</v>
      </c>
      <c r="C459">
        <v>4</v>
      </c>
      <c r="D459">
        <v>486</v>
      </c>
      <c r="E459">
        <v>348</v>
      </c>
      <c r="F459">
        <v>138</v>
      </c>
      <c r="G459">
        <v>8.6</v>
      </c>
      <c r="H459">
        <v>-0.3</v>
      </c>
      <c r="I459">
        <v>8.3000000000000007</v>
      </c>
      <c r="J459">
        <v>7.9</v>
      </c>
      <c r="K459">
        <v>0.4</v>
      </c>
    </row>
    <row r="460" spans="1:11" x14ac:dyDescent="0.35">
      <c r="A460">
        <v>2014</v>
      </c>
      <c r="B460">
        <v>9</v>
      </c>
      <c r="C460">
        <v>7</v>
      </c>
      <c r="D460">
        <v>372</v>
      </c>
      <c r="E460">
        <v>307</v>
      </c>
      <c r="F460">
        <v>65</v>
      </c>
      <c r="G460">
        <v>4.0999999999999996</v>
      </c>
      <c r="H460">
        <v>-2.2999999999999998</v>
      </c>
      <c r="I460">
        <v>1.7</v>
      </c>
      <c r="J460">
        <v>-0.8</v>
      </c>
      <c r="K460">
        <v>2.5</v>
      </c>
    </row>
    <row r="461" spans="1:11" x14ac:dyDescent="0.35">
      <c r="A461">
        <v>2014</v>
      </c>
      <c r="B461">
        <v>11</v>
      </c>
      <c r="C461">
        <v>5</v>
      </c>
      <c r="D461">
        <v>458</v>
      </c>
      <c r="E461">
        <v>369</v>
      </c>
      <c r="F461">
        <v>89</v>
      </c>
      <c r="G461">
        <v>5.6</v>
      </c>
      <c r="H461">
        <v>-1.1000000000000001</v>
      </c>
      <c r="I461">
        <v>4.4000000000000004</v>
      </c>
      <c r="J461">
        <v>5.2</v>
      </c>
      <c r="K461">
        <v>-0.8</v>
      </c>
    </row>
    <row r="462" spans="1:11" x14ac:dyDescent="0.35">
      <c r="A462">
        <v>2014</v>
      </c>
      <c r="B462">
        <v>3</v>
      </c>
      <c r="C462">
        <v>13</v>
      </c>
      <c r="D462">
        <v>249</v>
      </c>
      <c r="E462">
        <v>412</v>
      </c>
      <c r="F462">
        <v>-163</v>
      </c>
      <c r="G462">
        <v>-10.199999999999999</v>
      </c>
      <c r="H462">
        <v>-0.3</v>
      </c>
      <c r="I462">
        <v>-10.5</v>
      </c>
      <c r="J462">
        <v>-7.8</v>
      </c>
      <c r="K462">
        <v>-2.7</v>
      </c>
    </row>
    <row r="463" spans="1:11" x14ac:dyDescent="0.35">
      <c r="A463">
        <v>2014</v>
      </c>
      <c r="B463">
        <v>9</v>
      </c>
      <c r="C463">
        <v>7</v>
      </c>
      <c r="D463">
        <v>353</v>
      </c>
      <c r="E463">
        <v>281</v>
      </c>
      <c r="F463">
        <v>72</v>
      </c>
      <c r="G463">
        <v>4.5</v>
      </c>
      <c r="H463">
        <v>1.2</v>
      </c>
      <c r="I463">
        <v>5.7</v>
      </c>
      <c r="J463">
        <v>0</v>
      </c>
      <c r="K463">
        <v>5.7</v>
      </c>
    </row>
    <row r="464" spans="1:11" x14ac:dyDescent="0.35">
      <c r="A464">
        <v>2014</v>
      </c>
      <c r="B464">
        <v>8</v>
      </c>
      <c r="C464">
        <v>8</v>
      </c>
      <c r="D464">
        <v>388</v>
      </c>
      <c r="E464">
        <v>373</v>
      </c>
      <c r="F464">
        <v>15</v>
      </c>
      <c r="G464">
        <v>0.9</v>
      </c>
      <c r="H464">
        <v>1.6</v>
      </c>
      <c r="I464">
        <v>2.6</v>
      </c>
      <c r="J464">
        <v>2.9</v>
      </c>
      <c r="K464">
        <v>-0.4</v>
      </c>
    </row>
    <row r="465" spans="1:11" x14ac:dyDescent="0.35">
      <c r="A465">
        <v>2014</v>
      </c>
      <c r="B465">
        <v>7</v>
      </c>
      <c r="C465">
        <v>9</v>
      </c>
      <c r="D465">
        <v>325</v>
      </c>
      <c r="E465">
        <v>343</v>
      </c>
      <c r="F465">
        <v>-18</v>
      </c>
      <c r="G465">
        <v>-1.1000000000000001</v>
      </c>
      <c r="H465">
        <v>-0.5</v>
      </c>
      <c r="I465">
        <v>-1.7</v>
      </c>
      <c r="J465">
        <v>-2.8</v>
      </c>
      <c r="K465">
        <v>1.1000000000000001</v>
      </c>
    </row>
    <row r="466" spans="1:11" x14ac:dyDescent="0.35">
      <c r="A466">
        <v>2014</v>
      </c>
      <c r="B466">
        <v>12</v>
      </c>
      <c r="C466">
        <v>4</v>
      </c>
      <c r="D466">
        <v>468</v>
      </c>
      <c r="E466">
        <v>313</v>
      </c>
      <c r="F466">
        <v>155</v>
      </c>
      <c r="G466">
        <v>9.6999999999999993</v>
      </c>
      <c r="H466">
        <v>1.3</v>
      </c>
      <c r="I466">
        <v>10.9</v>
      </c>
      <c r="J466">
        <v>7.5</v>
      </c>
      <c r="K466">
        <v>3.5</v>
      </c>
    </row>
    <row r="467" spans="1:11" x14ac:dyDescent="0.35">
      <c r="A467">
        <v>2014</v>
      </c>
      <c r="B467">
        <v>7</v>
      </c>
      <c r="C467">
        <v>9</v>
      </c>
      <c r="D467">
        <v>401</v>
      </c>
      <c r="E467">
        <v>424</v>
      </c>
      <c r="F467">
        <v>-23</v>
      </c>
      <c r="G467">
        <v>-1.4</v>
      </c>
      <c r="H467">
        <v>-1.5</v>
      </c>
      <c r="I467">
        <v>-2.9</v>
      </c>
      <c r="J467">
        <v>1.9</v>
      </c>
      <c r="K467">
        <v>-4.8</v>
      </c>
    </row>
    <row r="468" spans="1:11" x14ac:dyDescent="0.35">
      <c r="A468">
        <v>2014</v>
      </c>
      <c r="B468">
        <v>4</v>
      </c>
      <c r="C468">
        <v>12</v>
      </c>
      <c r="D468">
        <v>283</v>
      </c>
      <c r="E468">
        <v>401</v>
      </c>
      <c r="F468">
        <v>-118</v>
      </c>
      <c r="G468">
        <v>-7.4</v>
      </c>
      <c r="H468">
        <v>2.2999999999999998</v>
      </c>
      <c r="I468">
        <v>-5</v>
      </c>
      <c r="J468">
        <v>-4</v>
      </c>
      <c r="K468">
        <v>-1</v>
      </c>
    </row>
    <row r="469" spans="1:11" x14ac:dyDescent="0.35">
      <c r="A469">
        <v>2014</v>
      </c>
      <c r="B469">
        <v>6</v>
      </c>
      <c r="C469">
        <v>10</v>
      </c>
      <c r="D469">
        <v>380</v>
      </c>
      <c r="E469">
        <v>400</v>
      </c>
      <c r="F469">
        <v>-20</v>
      </c>
      <c r="G469">
        <v>-1.3</v>
      </c>
      <c r="H469">
        <v>-0.4</v>
      </c>
      <c r="I469">
        <v>-1.7</v>
      </c>
      <c r="J469">
        <v>0.8</v>
      </c>
      <c r="K469">
        <v>-2.5</v>
      </c>
    </row>
    <row r="470" spans="1:11" x14ac:dyDescent="0.35">
      <c r="A470">
        <v>2014</v>
      </c>
      <c r="B470">
        <v>3</v>
      </c>
      <c r="C470">
        <v>13</v>
      </c>
      <c r="D470">
        <v>253</v>
      </c>
      <c r="E470">
        <v>452</v>
      </c>
      <c r="F470">
        <v>-199</v>
      </c>
      <c r="G470">
        <v>-12.4</v>
      </c>
      <c r="H470">
        <v>3.4</v>
      </c>
      <c r="I470">
        <v>-9</v>
      </c>
      <c r="J470">
        <v>-4.3</v>
      </c>
      <c r="K470">
        <v>-4.7</v>
      </c>
    </row>
    <row r="471" spans="1:11" x14ac:dyDescent="0.35">
      <c r="A471">
        <v>2014</v>
      </c>
      <c r="B471">
        <v>10</v>
      </c>
      <c r="C471">
        <v>6</v>
      </c>
      <c r="D471">
        <v>474</v>
      </c>
      <c r="E471">
        <v>400</v>
      </c>
      <c r="F471">
        <v>74</v>
      </c>
      <c r="G471">
        <v>4.5999999999999996</v>
      </c>
      <c r="H471">
        <v>-0.7</v>
      </c>
      <c r="I471">
        <v>3.9</v>
      </c>
      <c r="J471">
        <v>6.6</v>
      </c>
      <c r="K471">
        <v>-2.7</v>
      </c>
    </row>
    <row r="472" spans="1:11" x14ac:dyDescent="0.35">
      <c r="A472">
        <v>2014</v>
      </c>
      <c r="B472">
        <v>11</v>
      </c>
      <c r="C472">
        <v>5</v>
      </c>
      <c r="D472">
        <v>436</v>
      </c>
      <c r="E472">
        <v>368</v>
      </c>
      <c r="F472">
        <v>68</v>
      </c>
      <c r="G472">
        <v>4.3</v>
      </c>
      <c r="H472">
        <v>-2</v>
      </c>
      <c r="I472">
        <v>2.2000000000000002</v>
      </c>
      <c r="J472">
        <v>4.4000000000000004</v>
      </c>
      <c r="K472">
        <v>-2.1</v>
      </c>
    </row>
    <row r="473" spans="1:11" x14ac:dyDescent="0.35">
      <c r="A473">
        <v>2014</v>
      </c>
      <c r="B473">
        <v>9</v>
      </c>
      <c r="C473">
        <v>7</v>
      </c>
      <c r="D473">
        <v>348</v>
      </c>
      <c r="E473">
        <v>348</v>
      </c>
      <c r="F473">
        <v>0</v>
      </c>
      <c r="G473">
        <v>0</v>
      </c>
      <c r="H473">
        <v>1.9</v>
      </c>
      <c r="I473">
        <v>1.9</v>
      </c>
      <c r="J473">
        <v>0.7</v>
      </c>
      <c r="K473">
        <v>1.2</v>
      </c>
    </row>
    <row r="474" spans="1:11" x14ac:dyDescent="0.35">
      <c r="A474">
        <v>2014</v>
      </c>
      <c r="B474">
        <v>8</v>
      </c>
      <c r="C474">
        <v>8</v>
      </c>
      <c r="D474">
        <v>306</v>
      </c>
      <c r="E474">
        <v>340</v>
      </c>
      <c r="F474">
        <v>-34</v>
      </c>
      <c r="G474">
        <v>-2.1</v>
      </c>
      <c r="H474">
        <v>1.2</v>
      </c>
      <c r="I474">
        <v>-1</v>
      </c>
      <c r="J474">
        <v>-3</v>
      </c>
      <c r="K474">
        <v>2.1</v>
      </c>
    </row>
    <row r="475" spans="1:11" x14ac:dyDescent="0.35">
      <c r="A475">
        <v>2014</v>
      </c>
      <c r="B475">
        <v>12</v>
      </c>
      <c r="C475">
        <v>4</v>
      </c>
      <c r="D475">
        <v>394</v>
      </c>
      <c r="E475">
        <v>254</v>
      </c>
      <c r="F475">
        <v>140</v>
      </c>
      <c r="G475">
        <v>8.8000000000000007</v>
      </c>
      <c r="H475">
        <v>0.8</v>
      </c>
      <c r="I475">
        <v>9.5</v>
      </c>
      <c r="J475">
        <v>2.4</v>
      </c>
      <c r="K475">
        <v>7.1</v>
      </c>
    </row>
    <row r="476" spans="1:11" x14ac:dyDescent="0.35">
      <c r="A476">
        <v>2014</v>
      </c>
      <c r="B476">
        <v>6</v>
      </c>
      <c r="C476">
        <v>10</v>
      </c>
      <c r="D476">
        <v>324</v>
      </c>
      <c r="E476">
        <v>354</v>
      </c>
      <c r="F476">
        <v>-30</v>
      </c>
      <c r="G476">
        <v>-1.9</v>
      </c>
      <c r="H476">
        <v>1</v>
      </c>
      <c r="I476">
        <v>-0.8</v>
      </c>
      <c r="J476">
        <v>-1.2</v>
      </c>
      <c r="K476">
        <v>0.4</v>
      </c>
    </row>
    <row r="477" spans="1:11" x14ac:dyDescent="0.35">
      <c r="A477">
        <v>2014</v>
      </c>
      <c r="B477">
        <v>2</v>
      </c>
      <c r="C477">
        <v>14</v>
      </c>
      <c r="D477">
        <v>277</v>
      </c>
      <c r="E477">
        <v>410</v>
      </c>
      <c r="F477">
        <v>-133</v>
      </c>
      <c r="G477">
        <v>-8.3000000000000007</v>
      </c>
      <c r="H477">
        <v>-1.5</v>
      </c>
      <c r="I477">
        <v>-9.8000000000000007</v>
      </c>
      <c r="J477">
        <v>-6.5</v>
      </c>
      <c r="K477">
        <v>-3.3</v>
      </c>
    </row>
    <row r="478" spans="1:11" x14ac:dyDescent="0.35">
      <c r="A478">
        <v>2014</v>
      </c>
      <c r="B478">
        <v>2</v>
      </c>
      <c r="C478">
        <v>14</v>
      </c>
      <c r="D478">
        <v>254</v>
      </c>
      <c r="E478">
        <v>438</v>
      </c>
      <c r="F478">
        <v>-184</v>
      </c>
      <c r="G478">
        <v>-11.5</v>
      </c>
      <c r="H478">
        <v>-0.3</v>
      </c>
      <c r="I478">
        <v>-11.8</v>
      </c>
      <c r="J478">
        <v>-7</v>
      </c>
      <c r="K478">
        <v>-4.9000000000000004</v>
      </c>
    </row>
    <row r="479" spans="1:11" x14ac:dyDescent="0.35">
      <c r="A479">
        <v>2014</v>
      </c>
      <c r="B479">
        <v>4</v>
      </c>
      <c r="C479">
        <v>12</v>
      </c>
      <c r="D479">
        <v>301</v>
      </c>
      <c r="E479">
        <v>438</v>
      </c>
      <c r="F479">
        <v>-137</v>
      </c>
      <c r="G479">
        <v>-8.6</v>
      </c>
      <c r="H479">
        <v>-0.2</v>
      </c>
      <c r="I479">
        <v>-8.6999999999999993</v>
      </c>
      <c r="J479">
        <v>-4</v>
      </c>
      <c r="K479">
        <v>-4.7</v>
      </c>
    </row>
    <row r="480" spans="1:11" x14ac:dyDescent="0.35">
      <c r="A480">
        <v>2015</v>
      </c>
      <c r="B480">
        <v>13</v>
      </c>
      <c r="C480">
        <v>3</v>
      </c>
      <c r="D480">
        <v>489</v>
      </c>
      <c r="E480">
        <v>313</v>
      </c>
      <c r="F480">
        <v>176</v>
      </c>
      <c r="G480">
        <v>11</v>
      </c>
      <c r="H480">
        <v>1.3</v>
      </c>
      <c r="I480">
        <v>12.3</v>
      </c>
      <c r="J480">
        <v>9</v>
      </c>
      <c r="K480">
        <v>3.4</v>
      </c>
    </row>
    <row r="481" spans="1:11" x14ac:dyDescent="0.35">
      <c r="A481">
        <v>2015</v>
      </c>
      <c r="B481">
        <v>8</v>
      </c>
      <c r="C481">
        <v>8</v>
      </c>
      <c r="D481">
        <v>339</v>
      </c>
      <c r="E481">
        <v>345</v>
      </c>
      <c r="F481">
        <v>-6</v>
      </c>
      <c r="G481">
        <v>-0.4</v>
      </c>
      <c r="H481">
        <v>-3.4</v>
      </c>
      <c r="I481">
        <v>-3.8</v>
      </c>
      <c r="J481">
        <v>-4</v>
      </c>
      <c r="K481">
        <v>0.3</v>
      </c>
    </row>
    <row r="482" spans="1:11" x14ac:dyDescent="0.35">
      <c r="A482">
        <v>2015</v>
      </c>
      <c r="B482">
        <v>5</v>
      </c>
      <c r="C482">
        <v>11</v>
      </c>
      <c r="D482">
        <v>328</v>
      </c>
      <c r="E482">
        <v>401</v>
      </c>
      <c r="F482">
        <v>-73</v>
      </c>
      <c r="G482">
        <v>-4.5999999999999996</v>
      </c>
      <c r="H482">
        <v>2.6</v>
      </c>
      <c r="I482">
        <v>-1.9</v>
      </c>
      <c r="J482">
        <v>-0.7</v>
      </c>
      <c r="K482">
        <v>-1.2</v>
      </c>
    </row>
    <row r="483" spans="1:11" x14ac:dyDescent="0.35">
      <c r="A483">
        <v>2015</v>
      </c>
      <c r="B483">
        <v>8</v>
      </c>
      <c r="C483">
        <v>8</v>
      </c>
      <c r="D483">
        <v>379</v>
      </c>
      <c r="E483">
        <v>359</v>
      </c>
      <c r="F483">
        <v>20</v>
      </c>
      <c r="G483">
        <v>1.3</v>
      </c>
      <c r="H483">
        <v>-1.2</v>
      </c>
      <c r="I483">
        <v>0</v>
      </c>
      <c r="J483">
        <v>0.3</v>
      </c>
      <c r="K483">
        <v>-0.2</v>
      </c>
    </row>
    <row r="484" spans="1:11" x14ac:dyDescent="0.35">
      <c r="A484">
        <v>2015</v>
      </c>
      <c r="B484">
        <v>15</v>
      </c>
      <c r="C484">
        <v>1</v>
      </c>
      <c r="D484">
        <v>500</v>
      </c>
      <c r="E484">
        <v>308</v>
      </c>
      <c r="F484">
        <v>192</v>
      </c>
      <c r="G484">
        <v>12</v>
      </c>
      <c r="H484">
        <v>-3.9</v>
      </c>
      <c r="I484">
        <v>8.1</v>
      </c>
      <c r="J484">
        <v>6</v>
      </c>
      <c r="K484">
        <v>2.1</v>
      </c>
    </row>
    <row r="485" spans="1:11" x14ac:dyDescent="0.35">
      <c r="A485">
        <v>2015</v>
      </c>
      <c r="B485">
        <v>6</v>
      </c>
      <c r="C485">
        <v>10</v>
      </c>
      <c r="D485">
        <v>335</v>
      </c>
      <c r="E485">
        <v>397</v>
      </c>
      <c r="F485">
        <v>-62</v>
      </c>
      <c r="G485">
        <v>-3.9</v>
      </c>
      <c r="H485">
        <v>2.6</v>
      </c>
      <c r="I485">
        <v>-1.3</v>
      </c>
      <c r="J485">
        <v>-0.1</v>
      </c>
      <c r="K485">
        <v>-1.2</v>
      </c>
    </row>
    <row r="486" spans="1:11" x14ac:dyDescent="0.35">
      <c r="A486">
        <v>2015</v>
      </c>
      <c r="B486">
        <v>12</v>
      </c>
      <c r="C486">
        <v>4</v>
      </c>
      <c r="D486">
        <v>419</v>
      </c>
      <c r="E486">
        <v>279</v>
      </c>
      <c r="F486">
        <v>140</v>
      </c>
      <c r="G486">
        <v>8.8000000000000007</v>
      </c>
      <c r="H486">
        <v>1.9</v>
      </c>
      <c r="I486">
        <v>10.6</v>
      </c>
      <c r="J486">
        <v>4.8</v>
      </c>
      <c r="K486">
        <v>5.8</v>
      </c>
    </row>
    <row r="487" spans="1:11" x14ac:dyDescent="0.35">
      <c r="A487">
        <v>2015</v>
      </c>
      <c r="B487">
        <v>3</v>
      </c>
      <c r="C487">
        <v>13</v>
      </c>
      <c r="D487">
        <v>278</v>
      </c>
      <c r="E487">
        <v>432</v>
      </c>
      <c r="F487">
        <v>-154</v>
      </c>
      <c r="G487">
        <v>-9.6</v>
      </c>
      <c r="H487">
        <v>3.5</v>
      </c>
      <c r="I487">
        <v>-6.1</v>
      </c>
      <c r="J487">
        <v>-3.2</v>
      </c>
      <c r="K487">
        <v>-2.9</v>
      </c>
    </row>
    <row r="488" spans="1:11" x14ac:dyDescent="0.35">
      <c r="A488">
        <v>2015</v>
      </c>
      <c r="B488">
        <v>4</v>
      </c>
      <c r="C488">
        <v>12</v>
      </c>
      <c r="D488">
        <v>275</v>
      </c>
      <c r="E488">
        <v>374</v>
      </c>
      <c r="F488">
        <v>-99</v>
      </c>
      <c r="G488">
        <v>-6.2</v>
      </c>
      <c r="H488">
        <v>-0.7</v>
      </c>
      <c r="I488">
        <v>-6.9</v>
      </c>
      <c r="J488">
        <v>-7</v>
      </c>
      <c r="K488">
        <v>0.1</v>
      </c>
    </row>
    <row r="489" spans="1:11" x14ac:dyDescent="0.35">
      <c r="A489">
        <v>2015</v>
      </c>
      <c r="B489">
        <v>12</v>
      </c>
      <c r="C489">
        <v>4</v>
      </c>
      <c r="D489">
        <v>355</v>
      </c>
      <c r="E489">
        <v>296</v>
      </c>
      <c r="F489">
        <v>59</v>
      </c>
      <c r="G489">
        <v>3.7</v>
      </c>
      <c r="H489">
        <v>2.1</v>
      </c>
      <c r="I489">
        <v>5.8</v>
      </c>
      <c r="J489">
        <v>0.3</v>
      </c>
      <c r="K489">
        <v>5.5</v>
      </c>
    </row>
    <row r="490" spans="1:11" x14ac:dyDescent="0.35">
      <c r="A490">
        <v>2015</v>
      </c>
      <c r="B490">
        <v>7</v>
      </c>
      <c r="C490">
        <v>9</v>
      </c>
      <c r="D490">
        <v>358</v>
      </c>
      <c r="E490">
        <v>400</v>
      </c>
      <c r="F490">
        <v>-42</v>
      </c>
      <c r="G490">
        <v>-2.6</v>
      </c>
      <c r="H490">
        <v>2.4</v>
      </c>
      <c r="I490">
        <v>-0.2</v>
      </c>
      <c r="J490">
        <v>1</v>
      </c>
      <c r="K490">
        <v>-1.3</v>
      </c>
    </row>
    <row r="491" spans="1:11" x14ac:dyDescent="0.35">
      <c r="A491">
        <v>2015</v>
      </c>
      <c r="B491">
        <v>10</v>
      </c>
      <c r="C491">
        <v>6</v>
      </c>
      <c r="D491">
        <v>368</v>
      </c>
      <c r="E491">
        <v>323</v>
      </c>
      <c r="F491">
        <v>45</v>
      </c>
      <c r="G491">
        <v>2.8</v>
      </c>
      <c r="H491">
        <v>2.5</v>
      </c>
      <c r="I491">
        <v>5.3</v>
      </c>
      <c r="J491">
        <v>2</v>
      </c>
      <c r="K491">
        <v>3.3</v>
      </c>
    </row>
    <row r="492" spans="1:11" x14ac:dyDescent="0.35">
      <c r="A492">
        <v>2015</v>
      </c>
      <c r="B492">
        <v>9</v>
      </c>
      <c r="C492">
        <v>7</v>
      </c>
      <c r="D492">
        <v>339</v>
      </c>
      <c r="E492">
        <v>313</v>
      </c>
      <c r="F492">
        <v>26</v>
      </c>
      <c r="G492">
        <v>1.6</v>
      </c>
      <c r="H492">
        <v>-2.4</v>
      </c>
      <c r="I492">
        <v>-0.8</v>
      </c>
      <c r="J492">
        <v>-3.3</v>
      </c>
      <c r="K492">
        <v>2.6</v>
      </c>
    </row>
    <row r="493" spans="1:11" x14ac:dyDescent="0.35">
      <c r="A493">
        <v>2015</v>
      </c>
      <c r="B493">
        <v>8</v>
      </c>
      <c r="C493">
        <v>8</v>
      </c>
      <c r="D493">
        <v>333</v>
      </c>
      <c r="E493">
        <v>408</v>
      </c>
      <c r="F493">
        <v>-75</v>
      </c>
      <c r="G493">
        <v>-4.7</v>
      </c>
      <c r="H493">
        <v>-2</v>
      </c>
      <c r="I493">
        <v>-6.7</v>
      </c>
      <c r="J493">
        <v>-3.1</v>
      </c>
      <c r="K493">
        <v>-3.6</v>
      </c>
    </row>
    <row r="494" spans="1:11" x14ac:dyDescent="0.35">
      <c r="A494">
        <v>2015</v>
      </c>
      <c r="B494">
        <v>5</v>
      </c>
      <c r="C494">
        <v>11</v>
      </c>
      <c r="D494">
        <v>376</v>
      </c>
      <c r="E494">
        <v>448</v>
      </c>
      <c r="F494">
        <v>-72</v>
      </c>
      <c r="G494">
        <v>-4.5</v>
      </c>
      <c r="H494">
        <v>-3</v>
      </c>
      <c r="I494">
        <v>-7.5</v>
      </c>
      <c r="J494">
        <v>-0.7</v>
      </c>
      <c r="K494">
        <v>-6.9</v>
      </c>
    </row>
    <row r="495" spans="1:11" x14ac:dyDescent="0.35">
      <c r="A495">
        <v>2015</v>
      </c>
      <c r="B495">
        <v>11</v>
      </c>
      <c r="C495">
        <v>5</v>
      </c>
      <c r="D495">
        <v>405</v>
      </c>
      <c r="E495">
        <v>287</v>
      </c>
      <c r="F495">
        <v>118</v>
      </c>
      <c r="G495">
        <v>7.4</v>
      </c>
      <c r="H495">
        <v>1.6</v>
      </c>
      <c r="I495">
        <v>9</v>
      </c>
      <c r="J495">
        <v>3.7</v>
      </c>
      <c r="K495">
        <v>5.3</v>
      </c>
    </row>
    <row r="496" spans="1:11" x14ac:dyDescent="0.35">
      <c r="A496">
        <v>2015</v>
      </c>
      <c r="B496">
        <v>6</v>
      </c>
      <c r="C496">
        <v>10</v>
      </c>
      <c r="D496">
        <v>310</v>
      </c>
      <c r="E496">
        <v>389</v>
      </c>
      <c r="F496">
        <v>-79</v>
      </c>
      <c r="G496">
        <v>-4.9000000000000004</v>
      </c>
      <c r="H496">
        <v>-1.9</v>
      </c>
      <c r="I496">
        <v>-6.8</v>
      </c>
      <c r="J496">
        <v>-4.7</v>
      </c>
      <c r="K496">
        <v>-2.2000000000000002</v>
      </c>
    </row>
    <row r="497" spans="1:11" x14ac:dyDescent="0.35">
      <c r="A497">
        <v>2015</v>
      </c>
      <c r="B497">
        <v>11</v>
      </c>
      <c r="C497">
        <v>5</v>
      </c>
      <c r="D497">
        <v>365</v>
      </c>
      <c r="E497">
        <v>302</v>
      </c>
      <c r="F497">
        <v>63</v>
      </c>
      <c r="G497">
        <v>3.9</v>
      </c>
      <c r="H497">
        <v>1.9</v>
      </c>
      <c r="I497">
        <v>5.8</v>
      </c>
      <c r="J497">
        <v>1.1000000000000001</v>
      </c>
      <c r="K497">
        <v>4.7</v>
      </c>
    </row>
    <row r="498" spans="1:11" x14ac:dyDescent="0.35">
      <c r="A498">
        <v>2015</v>
      </c>
      <c r="B498">
        <v>12</v>
      </c>
      <c r="C498">
        <v>4</v>
      </c>
      <c r="D498">
        <v>465</v>
      </c>
      <c r="E498">
        <v>315</v>
      </c>
      <c r="F498">
        <v>150</v>
      </c>
      <c r="G498">
        <v>9.4</v>
      </c>
      <c r="H498">
        <v>-2.4</v>
      </c>
      <c r="I498">
        <v>7</v>
      </c>
      <c r="J498">
        <v>5.3</v>
      </c>
      <c r="K498">
        <v>1.7</v>
      </c>
    </row>
    <row r="499" spans="1:11" x14ac:dyDescent="0.35">
      <c r="A499">
        <v>2015</v>
      </c>
      <c r="B499">
        <v>7</v>
      </c>
      <c r="C499">
        <v>9</v>
      </c>
      <c r="D499">
        <v>408</v>
      </c>
      <c r="E499">
        <v>476</v>
      </c>
      <c r="F499">
        <v>-68</v>
      </c>
      <c r="G499">
        <v>-4.3</v>
      </c>
      <c r="H499">
        <v>-2.2999999999999998</v>
      </c>
      <c r="I499">
        <v>-6.6</v>
      </c>
      <c r="J499">
        <v>1.1000000000000001</v>
      </c>
      <c r="K499">
        <v>-7.6</v>
      </c>
    </row>
    <row r="500" spans="1:11" x14ac:dyDescent="0.35">
      <c r="A500">
        <v>2015</v>
      </c>
      <c r="B500">
        <v>10</v>
      </c>
      <c r="C500">
        <v>6</v>
      </c>
      <c r="D500">
        <v>387</v>
      </c>
      <c r="E500">
        <v>314</v>
      </c>
      <c r="F500">
        <v>73</v>
      </c>
      <c r="G500">
        <v>4.5999999999999996</v>
      </c>
      <c r="H500">
        <v>-3</v>
      </c>
      <c r="I500">
        <v>1.5</v>
      </c>
      <c r="J500">
        <v>-0.5</v>
      </c>
      <c r="K500">
        <v>2</v>
      </c>
    </row>
    <row r="501" spans="1:11" x14ac:dyDescent="0.35">
      <c r="A501">
        <v>2015</v>
      </c>
      <c r="B501">
        <v>6</v>
      </c>
      <c r="C501">
        <v>10</v>
      </c>
      <c r="D501">
        <v>420</v>
      </c>
      <c r="E501">
        <v>442</v>
      </c>
      <c r="F501">
        <v>-22</v>
      </c>
      <c r="G501">
        <v>-1.4</v>
      </c>
      <c r="H501">
        <v>-2.2000000000000002</v>
      </c>
      <c r="I501">
        <v>-3.6</v>
      </c>
      <c r="J501">
        <v>2.5</v>
      </c>
      <c r="K501">
        <v>-6.1</v>
      </c>
    </row>
    <row r="502" spans="1:11" x14ac:dyDescent="0.35">
      <c r="A502">
        <v>2015</v>
      </c>
      <c r="B502">
        <v>7</v>
      </c>
      <c r="C502">
        <v>9</v>
      </c>
      <c r="D502">
        <v>359</v>
      </c>
      <c r="E502">
        <v>399</v>
      </c>
      <c r="F502">
        <v>-40</v>
      </c>
      <c r="G502">
        <v>-2.5</v>
      </c>
      <c r="H502">
        <v>2.2999999999999998</v>
      </c>
      <c r="I502">
        <v>-0.2</v>
      </c>
      <c r="J502">
        <v>1.4</v>
      </c>
      <c r="K502">
        <v>-1.6</v>
      </c>
    </row>
    <row r="503" spans="1:11" x14ac:dyDescent="0.35">
      <c r="A503">
        <v>2015</v>
      </c>
      <c r="B503">
        <v>7</v>
      </c>
      <c r="C503">
        <v>9</v>
      </c>
      <c r="D503">
        <v>377</v>
      </c>
      <c r="E503">
        <v>430</v>
      </c>
      <c r="F503">
        <v>-53</v>
      </c>
      <c r="G503">
        <v>-3.3</v>
      </c>
      <c r="H503">
        <v>-1.3</v>
      </c>
      <c r="I503">
        <v>-4.5999999999999996</v>
      </c>
      <c r="J503">
        <v>-0.6</v>
      </c>
      <c r="K503">
        <v>-4</v>
      </c>
    </row>
    <row r="504" spans="1:11" x14ac:dyDescent="0.35">
      <c r="A504">
        <v>2015</v>
      </c>
      <c r="B504">
        <v>10</v>
      </c>
      <c r="C504">
        <v>6</v>
      </c>
      <c r="D504">
        <v>423</v>
      </c>
      <c r="E504">
        <v>319</v>
      </c>
      <c r="F504">
        <v>104</v>
      </c>
      <c r="G504">
        <v>6.5</v>
      </c>
      <c r="H504">
        <v>2.2000000000000002</v>
      </c>
      <c r="I504">
        <v>8.6999999999999993</v>
      </c>
      <c r="J504">
        <v>5.0999999999999996</v>
      </c>
      <c r="K504">
        <v>3.6</v>
      </c>
    </row>
    <row r="505" spans="1:11" x14ac:dyDescent="0.35">
      <c r="A505">
        <v>2015</v>
      </c>
      <c r="B505">
        <v>4</v>
      </c>
      <c r="C505">
        <v>12</v>
      </c>
      <c r="D505">
        <v>320</v>
      </c>
      <c r="E505">
        <v>398</v>
      </c>
      <c r="F505">
        <v>-78</v>
      </c>
      <c r="G505">
        <v>-4.9000000000000004</v>
      </c>
      <c r="H505">
        <v>2.2000000000000002</v>
      </c>
      <c r="I505">
        <v>-2.6</v>
      </c>
      <c r="J505">
        <v>-1.5</v>
      </c>
      <c r="K505">
        <v>-1.1000000000000001</v>
      </c>
    </row>
    <row r="506" spans="1:11" x14ac:dyDescent="0.35">
      <c r="A506">
        <v>2015</v>
      </c>
      <c r="B506">
        <v>5</v>
      </c>
      <c r="C506">
        <v>11</v>
      </c>
      <c r="D506">
        <v>238</v>
      </c>
      <c r="E506">
        <v>387</v>
      </c>
      <c r="F506">
        <v>-149</v>
      </c>
      <c r="G506">
        <v>-9.3000000000000007</v>
      </c>
      <c r="H506">
        <v>3.8</v>
      </c>
      <c r="I506">
        <v>-5.5</v>
      </c>
      <c r="J506">
        <v>-6</v>
      </c>
      <c r="K506">
        <v>0.5</v>
      </c>
    </row>
    <row r="507" spans="1:11" x14ac:dyDescent="0.35">
      <c r="A507">
        <v>2015</v>
      </c>
      <c r="B507">
        <v>10</v>
      </c>
      <c r="C507">
        <v>6</v>
      </c>
      <c r="D507">
        <v>423</v>
      </c>
      <c r="E507">
        <v>277</v>
      </c>
      <c r="F507">
        <v>146</v>
      </c>
      <c r="G507">
        <v>9.1</v>
      </c>
      <c r="H507">
        <v>2.2000000000000002</v>
      </c>
      <c r="I507">
        <v>11.3</v>
      </c>
      <c r="J507">
        <v>5.4</v>
      </c>
      <c r="K507">
        <v>6</v>
      </c>
    </row>
    <row r="508" spans="1:11" x14ac:dyDescent="0.35">
      <c r="A508">
        <v>2015</v>
      </c>
      <c r="B508">
        <v>7</v>
      </c>
      <c r="C508">
        <v>9</v>
      </c>
      <c r="D508">
        <v>280</v>
      </c>
      <c r="E508">
        <v>330</v>
      </c>
      <c r="F508">
        <v>-50</v>
      </c>
      <c r="G508">
        <v>-3.1</v>
      </c>
      <c r="H508">
        <v>3</v>
      </c>
      <c r="I508">
        <v>-0.2</v>
      </c>
      <c r="J508">
        <v>-3.8</v>
      </c>
      <c r="K508">
        <v>3.6</v>
      </c>
    </row>
    <row r="509" spans="1:11" x14ac:dyDescent="0.35">
      <c r="A509">
        <v>2015</v>
      </c>
      <c r="B509">
        <v>6</v>
      </c>
      <c r="C509">
        <v>10</v>
      </c>
      <c r="D509">
        <v>342</v>
      </c>
      <c r="E509">
        <v>417</v>
      </c>
      <c r="F509">
        <v>-75</v>
      </c>
      <c r="G509">
        <v>-4.7</v>
      </c>
      <c r="H509">
        <v>-3</v>
      </c>
      <c r="I509">
        <v>-7.7</v>
      </c>
      <c r="J509">
        <v>-3.5</v>
      </c>
      <c r="K509">
        <v>-4.2</v>
      </c>
    </row>
    <row r="510" spans="1:11" x14ac:dyDescent="0.35">
      <c r="A510">
        <v>2015</v>
      </c>
      <c r="B510">
        <v>3</v>
      </c>
      <c r="C510">
        <v>13</v>
      </c>
      <c r="D510">
        <v>299</v>
      </c>
      <c r="E510">
        <v>423</v>
      </c>
      <c r="F510">
        <v>-124</v>
      </c>
      <c r="G510">
        <v>-7.8</v>
      </c>
      <c r="H510">
        <v>-2.8</v>
      </c>
      <c r="I510">
        <v>-10.5</v>
      </c>
      <c r="J510">
        <v>-5.9</v>
      </c>
      <c r="K510">
        <v>-4.5999999999999996</v>
      </c>
    </row>
    <row r="511" spans="1:11" x14ac:dyDescent="0.35">
      <c r="A511">
        <v>2015</v>
      </c>
      <c r="B511">
        <v>9</v>
      </c>
      <c r="C511">
        <v>7</v>
      </c>
      <c r="D511">
        <v>388</v>
      </c>
      <c r="E511">
        <v>379</v>
      </c>
      <c r="F511">
        <v>9</v>
      </c>
      <c r="G511">
        <v>0.6</v>
      </c>
      <c r="H511">
        <v>-2.5</v>
      </c>
      <c r="I511">
        <v>-1.9</v>
      </c>
      <c r="J511">
        <v>-0.2</v>
      </c>
      <c r="K511">
        <v>-1.8</v>
      </c>
    </row>
    <row r="512" spans="1:11" x14ac:dyDescent="0.35">
      <c r="A512">
        <v>2016</v>
      </c>
      <c r="B512">
        <v>7</v>
      </c>
      <c r="C512">
        <v>8</v>
      </c>
      <c r="D512">
        <v>418</v>
      </c>
      <c r="E512">
        <v>362</v>
      </c>
      <c r="F512">
        <v>56</v>
      </c>
      <c r="G512">
        <v>3.5</v>
      </c>
      <c r="H512">
        <v>-1.9</v>
      </c>
      <c r="I512">
        <v>1.6</v>
      </c>
      <c r="J512">
        <v>2.4</v>
      </c>
      <c r="K512">
        <v>-0.8</v>
      </c>
    </row>
    <row r="513" spans="1:11" x14ac:dyDescent="0.35">
      <c r="A513">
        <v>2016</v>
      </c>
      <c r="B513">
        <v>11</v>
      </c>
      <c r="C513">
        <v>5</v>
      </c>
      <c r="D513">
        <v>540</v>
      </c>
      <c r="E513">
        <v>406</v>
      </c>
      <c r="F513">
        <v>134</v>
      </c>
      <c r="G513">
        <v>8.4</v>
      </c>
      <c r="H513">
        <v>0.1</v>
      </c>
      <c r="I513">
        <v>8.5</v>
      </c>
      <c r="J513">
        <v>10.5</v>
      </c>
      <c r="K513">
        <v>-2</v>
      </c>
    </row>
    <row r="514" spans="1:11" x14ac:dyDescent="0.35">
      <c r="A514">
        <v>2016</v>
      </c>
      <c r="B514">
        <v>8</v>
      </c>
      <c r="C514">
        <v>8</v>
      </c>
      <c r="D514">
        <v>343</v>
      </c>
      <c r="E514">
        <v>321</v>
      </c>
      <c r="F514">
        <v>22</v>
      </c>
      <c r="G514">
        <v>1.4</v>
      </c>
      <c r="H514">
        <v>0.2</v>
      </c>
      <c r="I514">
        <v>1.5</v>
      </c>
      <c r="J514">
        <v>-1.1000000000000001</v>
      </c>
      <c r="K514">
        <v>2.6</v>
      </c>
    </row>
    <row r="515" spans="1:11" x14ac:dyDescent="0.35">
      <c r="A515">
        <v>2016</v>
      </c>
      <c r="B515">
        <v>7</v>
      </c>
      <c r="C515">
        <v>9</v>
      </c>
      <c r="D515">
        <v>399</v>
      </c>
      <c r="E515">
        <v>378</v>
      </c>
      <c r="F515">
        <v>21</v>
      </c>
      <c r="G515">
        <v>1.3</v>
      </c>
      <c r="H515">
        <v>-1.6</v>
      </c>
      <c r="I515">
        <v>-0.3</v>
      </c>
      <c r="J515">
        <v>1.8</v>
      </c>
      <c r="K515">
        <v>-2.2000000000000002</v>
      </c>
    </row>
    <row r="516" spans="1:11" x14ac:dyDescent="0.35">
      <c r="A516">
        <v>2016</v>
      </c>
      <c r="B516">
        <v>6</v>
      </c>
      <c r="C516">
        <v>10</v>
      </c>
      <c r="D516">
        <v>369</v>
      </c>
      <c r="E516">
        <v>402</v>
      </c>
      <c r="F516">
        <v>-33</v>
      </c>
      <c r="G516">
        <v>-2.1</v>
      </c>
      <c r="H516">
        <v>1.1000000000000001</v>
      </c>
      <c r="I516">
        <v>-1</v>
      </c>
      <c r="J516">
        <v>-0.2</v>
      </c>
      <c r="K516">
        <v>-0.8</v>
      </c>
    </row>
    <row r="517" spans="1:11" x14ac:dyDescent="0.35">
      <c r="A517">
        <v>2016</v>
      </c>
      <c r="B517">
        <v>3</v>
      </c>
      <c r="C517">
        <v>13</v>
      </c>
      <c r="D517">
        <v>279</v>
      </c>
      <c r="E517">
        <v>399</v>
      </c>
      <c r="F517">
        <v>-120</v>
      </c>
      <c r="G517">
        <v>-7.5</v>
      </c>
      <c r="H517">
        <v>0</v>
      </c>
      <c r="I517">
        <v>-7.5</v>
      </c>
      <c r="J517">
        <v>-5.2</v>
      </c>
      <c r="K517">
        <v>-2.2999999999999998</v>
      </c>
    </row>
    <row r="518" spans="1:11" x14ac:dyDescent="0.35">
      <c r="A518">
        <v>2016</v>
      </c>
      <c r="B518">
        <v>6</v>
      </c>
      <c r="C518">
        <v>9</v>
      </c>
      <c r="D518">
        <v>325</v>
      </c>
      <c r="E518">
        <v>315</v>
      </c>
      <c r="F518">
        <v>10</v>
      </c>
      <c r="G518">
        <v>0.6</v>
      </c>
      <c r="H518">
        <v>0.4</v>
      </c>
      <c r="I518">
        <v>1</v>
      </c>
      <c r="J518">
        <v>-1.5</v>
      </c>
      <c r="K518">
        <v>2.5</v>
      </c>
    </row>
    <row r="519" spans="1:11" x14ac:dyDescent="0.35">
      <c r="A519">
        <v>2016</v>
      </c>
      <c r="B519">
        <v>1</v>
      </c>
      <c r="C519">
        <v>15</v>
      </c>
      <c r="D519">
        <v>264</v>
      </c>
      <c r="E519">
        <v>452</v>
      </c>
      <c r="F519">
        <v>-188</v>
      </c>
      <c r="G519">
        <v>-11.8</v>
      </c>
      <c r="H519">
        <v>1.7</v>
      </c>
      <c r="I519">
        <v>-10.1</v>
      </c>
      <c r="J519">
        <v>-5.2</v>
      </c>
      <c r="K519">
        <v>-4.9000000000000004</v>
      </c>
    </row>
    <row r="520" spans="1:11" x14ac:dyDescent="0.35">
      <c r="A520">
        <v>2016</v>
      </c>
      <c r="B520">
        <v>13</v>
      </c>
      <c r="C520">
        <v>3</v>
      </c>
      <c r="D520">
        <v>421</v>
      </c>
      <c r="E520">
        <v>306</v>
      </c>
      <c r="F520">
        <v>115</v>
      </c>
      <c r="G520">
        <v>7.2</v>
      </c>
      <c r="H520">
        <v>-0.2</v>
      </c>
      <c r="I520">
        <v>7</v>
      </c>
      <c r="J520">
        <v>4.0999999999999996</v>
      </c>
      <c r="K520">
        <v>2.9</v>
      </c>
    </row>
    <row r="521" spans="1:11" x14ac:dyDescent="0.35">
      <c r="A521">
        <v>2016</v>
      </c>
      <c r="B521">
        <v>9</v>
      </c>
      <c r="C521">
        <v>7</v>
      </c>
      <c r="D521">
        <v>333</v>
      </c>
      <c r="E521">
        <v>297</v>
      </c>
      <c r="F521">
        <v>36</v>
      </c>
      <c r="G521">
        <v>2.2999999999999998</v>
      </c>
      <c r="H521">
        <v>1.8</v>
      </c>
      <c r="I521">
        <v>4</v>
      </c>
      <c r="J521">
        <v>-2</v>
      </c>
      <c r="K521">
        <v>6.1</v>
      </c>
    </row>
    <row r="522" spans="1:11" x14ac:dyDescent="0.35">
      <c r="A522">
        <v>2016</v>
      </c>
      <c r="B522">
        <v>9</v>
      </c>
      <c r="C522">
        <v>7</v>
      </c>
      <c r="D522">
        <v>346</v>
      </c>
      <c r="E522">
        <v>358</v>
      </c>
      <c r="F522">
        <v>-12</v>
      </c>
      <c r="G522">
        <v>-0.8</v>
      </c>
      <c r="H522">
        <v>-0.6</v>
      </c>
      <c r="I522">
        <v>-1.4</v>
      </c>
      <c r="J522">
        <v>-1.3</v>
      </c>
      <c r="K522">
        <v>-0.1</v>
      </c>
    </row>
    <row r="523" spans="1:11" x14ac:dyDescent="0.35">
      <c r="A523">
        <v>2016</v>
      </c>
      <c r="B523">
        <v>10</v>
      </c>
      <c r="C523">
        <v>6</v>
      </c>
      <c r="D523">
        <v>432</v>
      </c>
      <c r="E523">
        <v>388</v>
      </c>
      <c r="F523">
        <v>44</v>
      </c>
      <c r="G523">
        <v>2.8</v>
      </c>
      <c r="H523">
        <v>0.1</v>
      </c>
      <c r="I523">
        <v>2.8</v>
      </c>
      <c r="J523">
        <v>4.9000000000000004</v>
      </c>
      <c r="K523">
        <v>-2</v>
      </c>
    </row>
    <row r="524" spans="1:11" x14ac:dyDescent="0.35">
      <c r="A524">
        <v>2016</v>
      </c>
      <c r="B524">
        <v>9</v>
      </c>
      <c r="C524">
        <v>7</v>
      </c>
      <c r="D524">
        <v>279</v>
      </c>
      <c r="E524">
        <v>328</v>
      </c>
      <c r="F524">
        <v>-49</v>
      </c>
      <c r="G524">
        <v>-3.1</v>
      </c>
      <c r="H524">
        <v>0.4</v>
      </c>
      <c r="I524">
        <v>-2.6</v>
      </c>
      <c r="J524">
        <v>-5.3</v>
      </c>
      <c r="K524">
        <v>2.7</v>
      </c>
    </row>
    <row r="525" spans="1:11" x14ac:dyDescent="0.35">
      <c r="A525">
        <v>2016</v>
      </c>
      <c r="B525">
        <v>8</v>
      </c>
      <c r="C525">
        <v>8</v>
      </c>
      <c r="D525">
        <v>411</v>
      </c>
      <c r="E525">
        <v>392</v>
      </c>
      <c r="F525">
        <v>19</v>
      </c>
      <c r="G525">
        <v>1.2</v>
      </c>
      <c r="H525">
        <v>-0.8</v>
      </c>
      <c r="I525">
        <v>0.4</v>
      </c>
      <c r="J525">
        <v>3.1</v>
      </c>
      <c r="K525">
        <v>-2.7</v>
      </c>
    </row>
    <row r="526" spans="1:11" x14ac:dyDescent="0.35">
      <c r="A526">
        <v>2016</v>
      </c>
      <c r="B526">
        <v>3</v>
      </c>
      <c r="C526">
        <v>13</v>
      </c>
      <c r="D526">
        <v>318</v>
      </c>
      <c r="E526">
        <v>400</v>
      </c>
      <c r="F526">
        <v>-82</v>
      </c>
      <c r="G526">
        <v>-5.0999999999999996</v>
      </c>
      <c r="H526">
        <v>0.2</v>
      </c>
      <c r="I526">
        <v>-5</v>
      </c>
      <c r="J526">
        <v>-2.7</v>
      </c>
      <c r="K526">
        <v>-2.2999999999999998</v>
      </c>
    </row>
    <row r="527" spans="1:11" x14ac:dyDescent="0.35">
      <c r="A527">
        <v>2016</v>
      </c>
      <c r="B527">
        <v>12</v>
      </c>
      <c r="C527">
        <v>4</v>
      </c>
      <c r="D527">
        <v>389</v>
      </c>
      <c r="E527">
        <v>311</v>
      </c>
      <c r="F527">
        <v>78</v>
      </c>
      <c r="G527">
        <v>4.9000000000000004</v>
      </c>
      <c r="H527">
        <v>0.7</v>
      </c>
      <c r="I527">
        <v>5.6</v>
      </c>
      <c r="J527">
        <v>1.2</v>
      </c>
      <c r="K527">
        <v>4.4000000000000004</v>
      </c>
    </row>
    <row r="528" spans="1:11" x14ac:dyDescent="0.35">
      <c r="A528">
        <v>2016</v>
      </c>
      <c r="B528">
        <v>4</v>
      </c>
      <c r="C528">
        <v>12</v>
      </c>
      <c r="D528">
        <v>224</v>
      </c>
      <c r="E528">
        <v>394</v>
      </c>
      <c r="F528">
        <v>-170</v>
      </c>
      <c r="G528">
        <v>-10.6</v>
      </c>
      <c r="H528">
        <v>-0.5</v>
      </c>
      <c r="I528">
        <v>-11.1</v>
      </c>
      <c r="J528">
        <v>-9.5</v>
      </c>
      <c r="K528">
        <v>-1.6</v>
      </c>
    </row>
    <row r="529" spans="1:11" x14ac:dyDescent="0.35">
      <c r="A529">
        <v>2016</v>
      </c>
      <c r="B529">
        <v>10</v>
      </c>
      <c r="C529">
        <v>6</v>
      </c>
      <c r="D529">
        <v>363</v>
      </c>
      <c r="E529">
        <v>380</v>
      </c>
      <c r="F529">
        <v>-17</v>
      </c>
      <c r="G529">
        <v>-1.1000000000000001</v>
      </c>
      <c r="H529">
        <v>-1.3</v>
      </c>
      <c r="I529">
        <v>-2.4</v>
      </c>
      <c r="J529">
        <v>-0.6</v>
      </c>
      <c r="K529">
        <v>-1.8</v>
      </c>
    </row>
    <row r="530" spans="1:11" x14ac:dyDescent="0.35">
      <c r="A530">
        <v>2016</v>
      </c>
      <c r="B530">
        <v>8</v>
      </c>
      <c r="C530">
        <v>8</v>
      </c>
      <c r="D530">
        <v>327</v>
      </c>
      <c r="E530">
        <v>307</v>
      </c>
      <c r="F530">
        <v>20</v>
      </c>
      <c r="G530">
        <v>1.3</v>
      </c>
      <c r="H530">
        <v>-0.3</v>
      </c>
      <c r="I530">
        <v>0.9</v>
      </c>
      <c r="J530">
        <v>-2.6</v>
      </c>
      <c r="K530">
        <v>3.6</v>
      </c>
    </row>
    <row r="531" spans="1:11" x14ac:dyDescent="0.35">
      <c r="A531">
        <v>2016</v>
      </c>
      <c r="B531">
        <v>14</v>
      </c>
      <c r="C531">
        <v>2</v>
      </c>
      <c r="D531">
        <v>441</v>
      </c>
      <c r="E531">
        <v>250</v>
      </c>
      <c r="F531">
        <v>191</v>
      </c>
      <c r="G531">
        <v>11.9</v>
      </c>
      <c r="H531">
        <v>-2.7</v>
      </c>
      <c r="I531">
        <v>9.3000000000000007</v>
      </c>
      <c r="J531">
        <v>4.3</v>
      </c>
      <c r="K531">
        <v>5</v>
      </c>
    </row>
    <row r="532" spans="1:11" x14ac:dyDescent="0.35">
      <c r="A532">
        <v>2016</v>
      </c>
      <c r="B532">
        <v>7</v>
      </c>
      <c r="C532">
        <v>9</v>
      </c>
      <c r="D532">
        <v>469</v>
      </c>
      <c r="E532">
        <v>454</v>
      </c>
      <c r="F532">
        <v>15</v>
      </c>
      <c r="G532">
        <v>0.9</v>
      </c>
      <c r="H532">
        <v>0.6</v>
      </c>
      <c r="I532">
        <v>1.5</v>
      </c>
      <c r="J532">
        <v>6.8</v>
      </c>
      <c r="K532">
        <v>-5.3</v>
      </c>
    </row>
    <row r="533" spans="1:11" x14ac:dyDescent="0.35">
      <c r="A533">
        <v>2016</v>
      </c>
      <c r="B533">
        <v>5</v>
      </c>
      <c r="C533">
        <v>11</v>
      </c>
      <c r="D533">
        <v>275</v>
      </c>
      <c r="E533">
        <v>409</v>
      </c>
      <c r="F533">
        <v>-134</v>
      </c>
      <c r="G533">
        <v>-8.4</v>
      </c>
      <c r="H533">
        <v>-0.1</v>
      </c>
      <c r="I533">
        <v>-8.5</v>
      </c>
      <c r="J533">
        <v>-5.5</v>
      </c>
      <c r="K533">
        <v>-3</v>
      </c>
    </row>
    <row r="534" spans="1:11" x14ac:dyDescent="0.35">
      <c r="A534">
        <v>2016</v>
      </c>
      <c r="B534">
        <v>11</v>
      </c>
      <c r="C534">
        <v>5</v>
      </c>
      <c r="D534">
        <v>310</v>
      </c>
      <c r="E534">
        <v>284</v>
      </c>
      <c r="F534">
        <v>26</v>
      </c>
      <c r="G534">
        <v>1.6</v>
      </c>
      <c r="H534">
        <v>0.5</v>
      </c>
      <c r="I534">
        <v>2.1</v>
      </c>
      <c r="J534">
        <v>-3.2</v>
      </c>
      <c r="K534">
        <v>5.4</v>
      </c>
    </row>
    <row r="535" spans="1:11" x14ac:dyDescent="0.35">
      <c r="A535">
        <v>2016</v>
      </c>
      <c r="B535">
        <v>12</v>
      </c>
      <c r="C535">
        <v>4</v>
      </c>
      <c r="D535">
        <v>416</v>
      </c>
      <c r="E535">
        <v>385</v>
      </c>
      <c r="F535">
        <v>31</v>
      </c>
      <c r="G535">
        <v>1.9</v>
      </c>
      <c r="H535">
        <v>1.3</v>
      </c>
      <c r="I535">
        <v>3.3</v>
      </c>
      <c r="J535">
        <v>3.5</v>
      </c>
      <c r="K535">
        <v>-0.3</v>
      </c>
    </row>
    <row r="536" spans="1:11" x14ac:dyDescent="0.35">
      <c r="A536">
        <v>2016</v>
      </c>
      <c r="B536">
        <v>7</v>
      </c>
      <c r="C536">
        <v>9</v>
      </c>
      <c r="D536">
        <v>367</v>
      </c>
      <c r="E536">
        <v>331</v>
      </c>
      <c r="F536">
        <v>36</v>
      </c>
      <c r="G536">
        <v>2.2999999999999998</v>
      </c>
      <c r="H536">
        <v>1.6</v>
      </c>
      <c r="I536">
        <v>3.8</v>
      </c>
      <c r="J536">
        <v>1.3</v>
      </c>
      <c r="K536">
        <v>2.5</v>
      </c>
    </row>
    <row r="537" spans="1:11" x14ac:dyDescent="0.35">
      <c r="A537">
        <v>2016</v>
      </c>
      <c r="B537">
        <v>11</v>
      </c>
      <c r="C537">
        <v>5</v>
      </c>
      <c r="D537">
        <v>399</v>
      </c>
      <c r="E537">
        <v>327</v>
      </c>
      <c r="F537">
        <v>72</v>
      </c>
      <c r="G537">
        <v>4.5</v>
      </c>
      <c r="H537">
        <v>0.2</v>
      </c>
      <c r="I537">
        <v>4.7</v>
      </c>
      <c r="J537">
        <v>2.8</v>
      </c>
      <c r="K537">
        <v>2</v>
      </c>
    </row>
    <row r="538" spans="1:11" x14ac:dyDescent="0.35">
      <c r="A538">
        <v>2016</v>
      </c>
      <c r="B538">
        <v>5</v>
      </c>
      <c r="C538">
        <v>11</v>
      </c>
      <c r="D538">
        <v>410</v>
      </c>
      <c r="E538">
        <v>423</v>
      </c>
      <c r="F538">
        <v>-13</v>
      </c>
      <c r="G538">
        <v>-0.8</v>
      </c>
      <c r="H538">
        <v>0.9</v>
      </c>
      <c r="I538">
        <v>0.1</v>
      </c>
      <c r="J538">
        <v>3</v>
      </c>
      <c r="K538">
        <v>-3</v>
      </c>
    </row>
    <row r="539" spans="1:11" x14ac:dyDescent="0.35">
      <c r="A539">
        <v>2016</v>
      </c>
      <c r="B539">
        <v>2</v>
      </c>
      <c r="C539">
        <v>14</v>
      </c>
      <c r="D539">
        <v>309</v>
      </c>
      <c r="E539">
        <v>480</v>
      </c>
      <c r="F539">
        <v>-171</v>
      </c>
      <c r="G539">
        <v>-10.7</v>
      </c>
      <c r="H539">
        <v>-0.5</v>
      </c>
      <c r="I539">
        <v>-11.2</v>
      </c>
      <c r="J539">
        <v>-3.7</v>
      </c>
      <c r="K539">
        <v>-7.5</v>
      </c>
    </row>
    <row r="540" spans="1:11" x14ac:dyDescent="0.35">
      <c r="A540">
        <v>2016</v>
      </c>
      <c r="B540">
        <v>10</v>
      </c>
      <c r="C540">
        <v>5</v>
      </c>
      <c r="D540">
        <v>354</v>
      </c>
      <c r="E540">
        <v>292</v>
      </c>
      <c r="F540">
        <v>62</v>
      </c>
      <c r="G540">
        <v>3.9</v>
      </c>
      <c r="H540">
        <v>-1.7</v>
      </c>
      <c r="I540">
        <v>2.1</v>
      </c>
      <c r="J540">
        <v>-2.4</v>
      </c>
      <c r="K540">
        <v>4.5</v>
      </c>
    </row>
    <row r="541" spans="1:11" x14ac:dyDescent="0.35">
      <c r="A541">
        <v>2016</v>
      </c>
      <c r="B541">
        <v>9</v>
      </c>
      <c r="C541">
        <v>7</v>
      </c>
      <c r="D541">
        <v>354</v>
      </c>
      <c r="E541">
        <v>369</v>
      </c>
      <c r="F541">
        <v>-15</v>
      </c>
      <c r="G541">
        <v>-0.9</v>
      </c>
      <c r="H541">
        <v>0.7</v>
      </c>
      <c r="I541">
        <v>-0.2</v>
      </c>
      <c r="J541">
        <v>-1.5</v>
      </c>
      <c r="K541">
        <v>1.3</v>
      </c>
    </row>
    <row r="542" spans="1:11" x14ac:dyDescent="0.35">
      <c r="A542">
        <v>2016</v>
      </c>
      <c r="B542">
        <v>9</v>
      </c>
      <c r="C542">
        <v>7</v>
      </c>
      <c r="D542">
        <v>381</v>
      </c>
      <c r="E542">
        <v>378</v>
      </c>
      <c r="F542">
        <v>3</v>
      </c>
      <c r="G542">
        <v>0.2</v>
      </c>
      <c r="H542">
        <v>-1.2</v>
      </c>
      <c r="I542">
        <v>-1</v>
      </c>
      <c r="J542">
        <v>0.7</v>
      </c>
      <c r="K542">
        <v>-1.7</v>
      </c>
    </row>
    <row r="543" spans="1:11" x14ac:dyDescent="0.35">
      <c r="A543">
        <v>2016</v>
      </c>
      <c r="B543">
        <v>8</v>
      </c>
      <c r="C543">
        <v>7</v>
      </c>
      <c r="D543">
        <v>396</v>
      </c>
      <c r="E543">
        <v>383</v>
      </c>
      <c r="F543">
        <v>13</v>
      </c>
      <c r="G543">
        <v>0.8</v>
      </c>
      <c r="H543">
        <v>1.2</v>
      </c>
      <c r="I543">
        <v>2</v>
      </c>
      <c r="J543">
        <v>3.3</v>
      </c>
      <c r="K543">
        <v>-1.3</v>
      </c>
    </row>
    <row r="544" spans="1:11" x14ac:dyDescent="0.35">
      <c r="A544">
        <v>2017</v>
      </c>
      <c r="B544">
        <v>8</v>
      </c>
      <c r="C544">
        <v>8</v>
      </c>
      <c r="D544">
        <v>295</v>
      </c>
      <c r="E544">
        <v>361</v>
      </c>
      <c r="F544">
        <v>-66</v>
      </c>
      <c r="G544">
        <v>-4.0999999999999996</v>
      </c>
      <c r="H544">
        <v>0.4</v>
      </c>
      <c r="I544">
        <v>-3.7</v>
      </c>
      <c r="J544">
        <v>-4</v>
      </c>
      <c r="K544">
        <v>0.2</v>
      </c>
    </row>
    <row r="545" spans="1:11" x14ac:dyDescent="0.35">
      <c r="A545">
        <v>2017</v>
      </c>
      <c r="B545">
        <v>10</v>
      </c>
      <c r="C545">
        <v>6</v>
      </c>
      <c r="D545">
        <v>353</v>
      </c>
      <c r="E545">
        <v>315</v>
      </c>
      <c r="F545">
        <v>38</v>
      </c>
      <c r="G545">
        <v>2.4</v>
      </c>
      <c r="H545">
        <v>1.9</v>
      </c>
      <c r="I545">
        <v>4.3</v>
      </c>
      <c r="J545">
        <v>1.1000000000000001</v>
      </c>
      <c r="K545">
        <v>3.2</v>
      </c>
    </row>
    <row r="546" spans="1:11" x14ac:dyDescent="0.35">
      <c r="A546">
        <v>2017</v>
      </c>
      <c r="B546">
        <v>9</v>
      </c>
      <c r="C546">
        <v>7</v>
      </c>
      <c r="D546">
        <v>395</v>
      </c>
      <c r="E546">
        <v>303</v>
      </c>
      <c r="F546">
        <v>92</v>
      </c>
      <c r="G546">
        <v>5.8</v>
      </c>
      <c r="H546">
        <v>-2.4</v>
      </c>
      <c r="I546">
        <v>3.4</v>
      </c>
      <c r="J546">
        <v>2.2000000000000002</v>
      </c>
      <c r="K546">
        <v>1.2</v>
      </c>
    </row>
    <row r="547" spans="1:11" x14ac:dyDescent="0.35">
      <c r="A547">
        <v>2017</v>
      </c>
      <c r="B547">
        <v>9</v>
      </c>
      <c r="C547">
        <v>7</v>
      </c>
      <c r="D547">
        <v>302</v>
      </c>
      <c r="E547">
        <v>359</v>
      </c>
      <c r="F547">
        <v>-57</v>
      </c>
      <c r="G547">
        <v>-3.6</v>
      </c>
      <c r="H547">
        <v>-0.5</v>
      </c>
      <c r="I547">
        <v>-4</v>
      </c>
      <c r="J547">
        <v>-3</v>
      </c>
      <c r="K547">
        <v>-1</v>
      </c>
    </row>
    <row r="548" spans="1:11" x14ac:dyDescent="0.35">
      <c r="A548">
        <v>2017</v>
      </c>
      <c r="B548">
        <v>11</v>
      </c>
      <c r="C548">
        <v>5</v>
      </c>
      <c r="D548">
        <v>363</v>
      </c>
      <c r="E548">
        <v>327</v>
      </c>
      <c r="F548">
        <v>36</v>
      </c>
      <c r="G548">
        <v>2.2999999999999998</v>
      </c>
      <c r="H548">
        <v>2.1</v>
      </c>
      <c r="I548">
        <v>4.3</v>
      </c>
      <c r="J548">
        <v>1.7</v>
      </c>
      <c r="K548">
        <v>2.7</v>
      </c>
    </row>
    <row r="549" spans="1:11" x14ac:dyDescent="0.35">
      <c r="A549">
        <v>2017</v>
      </c>
      <c r="B549">
        <v>5</v>
      </c>
      <c r="C549">
        <v>11</v>
      </c>
      <c r="D549">
        <v>264</v>
      </c>
      <c r="E549">
        <v>320</v>
      </c>
      <c r="F549">
        <v>-56</v>
      </c>
      <c r="G549">
        <v>-3.5</v>
      </c>
      <c r="H549">
        <v>2.2000000000000002</v>
      </c>
      <c r="I549">
        <v>-1.3</v>
      </c>
      <c r="J549">
        <v>-4.5999999999999996</v>
      </c>
      <c r="K549">
        <v>3.3</v>
      </c>
    </row>
    <row r="550" spans="1:11" x14ac:dyDescent="0.35">
      <c r="A550">
        <v>2017</v>
      </c>
      <c r="B550">
        <v>7</v>
      </c>
      <c r="C550">
        <v>9</v>
      </c>
      <c r="D550">
        <v>290</v>
      </c>
      <c r="E550">
        <v>349</v>
      </c>
      <c r="F550">
        <v>-59</v>
      </c>
      <c r="G550">
        <v>-3.7</v>
      </c>
      <c r="H550">
        <v>-1.3</v>
      </c>
      <c r="I550">
        <v>-5</v>
      </c>
      <c r="J550">
        <v>-4.0999999999999996</v>
      </c>
      <c r="K550">
        <v>-0.9</v>
      </c>
    </row>
    <row r="551" spans="1:11" x14ac:dyDescent="0.35">
      <c r="A551">
        <v>2017</v>
      </c>
      <c r="B551">
        <v>0</v>
      </c>
      <c r="C551">
        <v>16</v>
      </c>
      <c r="D551">
        <v>234</v>
      </c>
      <c r="E551">
        <v>410</v>
      </c>
      <c r="F551">
        <v>-176</v>
      </c>
      <c r="G551">
        <v>-11</v>
      </c>
      <c r="H551">
        <v>0</v>
      </c>
      <c r="I551">
        <v>-11</v>
      </c>
      <c r="J551">
        <v>-6.8</v>
      </c>
      <c r="K551">
        <v>-4.0999999999999996</v>
      </c>
    </row>
    <row r="552" spans="1:11" x14ac:dyDescent="0.35">
      <c r="A552">
        <v>2017</v>
      </c>
      <c r="B552">
        <v>9</v>
      </c>
      <c r="C552">
        <v>7</v>
      </c>
      <c r="D552">
        <v>354</v>
      </c>
      <c r="E552">
        <v>332</v>
      </c>
      <c r="F552">
        <v>22</v>
      </c>
      <c r="G552">
        <v>1.4</v>
      </c>
      <c r="H552">
        <v>0.2</v>
      </c>
      <c r="I552">
        <v>1.6</v>
      </c>
      <c r="J552">
        <v>0.4</v>
      </c>
      <c r="K552">
        <v>1.2</v>
      </c>
    </row>
    <row r="553" spans="1:11" x14ac:dyDescent="0.35">
      <c r="A553">
        <v>2017</v>
      </c>
      <c r="B553">
        <v>5</v>
      </c>
      <c r="C553">
        <v>11</v>
      </c>
      <c r="D553">
        <v>289</v>
      </c>
      <c r="E553">
        <v>382</v>
      </c>
      <c r="F553">
        <v>-93</v>
      </c>
      <c r="G553">
        <v>-5.8</v>
      </c>
      <c r="H553">
        <v>-0.9</v>
      </c>
      <c r="I553">
        <v>-6.7</v>
      </c>
      <c r="J553">
        <v>-3.9</v>
      </c>
      <c r="K553">
        <v>-2.9</v>
      </c>
    </row>
    <row r="554" spans="1:11" x14ac:dyDescent="0.35">
      <c r="A554">
        <v>2017</v>
      </c>
      <c r="B554">
        <v>9</v>
      </c>
      <c r="C554">
        <v>7</v>
      </c>
      <c r="D554">
        <v>410</v>
      </c>
      <c r="E554">
        <v>376</v>
      </c>
      <c r="F554">
        <v>34</v>
      </c>
      <c r="G554">
        <v>2.1</v>
      </c>
      <c r="H554">
        <v>0.6</v>
      </c>
      <c r="I554">
        <v>2.7</v>
      </c>
      <c r="J554">
        <v>5.2</v>
      </c>
      <c r="K554">
        <v>-2.5</v>
      </c>
    </row>
    <row r="555" spans="1:11" x14ac:dyDescent="0.35">
      <c r="A555">
        <v>2017</v>
      </c>
      <c r="B555">
        <v>7</v>
      </c>
      <c r="C555">
        <v>9</v>
      </c>
      <c r="D555">
        <v>320</v>
      </c>
      <c r="E555">
        <v>384</v>
      </c>
      <c r="F555">
        <v>-64</v>
      </c>
      <c r="G555">
        <v>-4</v>
      </c>
      <c r="H555">
        <v>2.1</v>
      </c>
      <c r="I555">
        <v>-1.9</v>
      </c>
      <c r="J555">
        <v>-0.3</v>
      </c>
      <c r="K555">
        <v>-1.6</v>
      </c>
    </row>
    <row r="556" spans="1:11" x14ac:dyDescent="0.35">
      <c r="A556">
        <v>2017</v>
      </c>
      <c r="B556">
        <v>4</v>
      </c>
      <c r="C556">
        <v>12</v>
      </c>
      <c r="D556">
        <v>338</v>
      </c>
      <c r="E556">
        <v>436</v>
      </c>
      <c r="F556">
        <v>-98</v>
      </c>
      <c r="G556">
        <v>-6.1</v>
      </c>
      <c r="H556">
        <v>-0.3</v>
      </c>
      <c r="I556">
        <v>-6.4</v>
      </c>
      <c r="J556">
        <v>-0.8</v>
      </c>
      <c r="K556">
        <v>-5.6</v>
      </c>
    </row>
    <row r="557" spans="1:11" x14ac:dyDescent="0.35">
      <c r="A557">
        <v>2017</v>
      </c>
      <c r="B557">
        <v>4</v>
      </c>
      <c r="C557">
        <v>12</v>
      </c>
      <c r="D557">
        <v>263</v>
      </c>
      <c r="E557">
        <v>404</v>
      </c>
      <c r="F557">
        <v>-141</v>
      </c>
      <c r="G557">
        <v>-8.8000000000000007</v>
      </c>
      <c r="H557">
        <v>-1.3</v>
      </c>
      <c r="I557">
        <v>-10.1</v>
      </c>
      <c r="J557">
        <v>-6.1</v>
      </c>
      <c r="K557">
        <v>-4</v>
      </c>
    </row>
    <row r="558" spans="1:11" x14ac:dyDescent="0.35">
      <c r="A558">
        <v>2017</v>
      </c>
      <c r="B558">
        <v>10</v>
      </c>
      <c r="C558">
        <v>6</v>
      </c>
      <c r="D558">
        <v>417</v>
      </c>
      <c r="E558">
        <v>268</v>
      </c>
      <c r="F558">
        <v>149</v>
      </c>
      <c r="G558">
        <v>9.3000000000000007</v>
      </c>
      <c r="H558">
        <v>-2.8</v>
      </c>
      <c r="I558">
        <v>6.5</v>
      </c>
      <c r="J558">
        <v>3</v>
      </c>
      <c r="K558">
        <v>3.6</v>
      </c>
    </row>
    <row r="559" spans="1:11" x14ac:dyDescent="0.35">
      <c r="A559">
        <v>2017</v>
      </c>
      <c r="B559">
        <v>10</v>
      </c>
      <c r="C559">
        <v>6</v>
      </c>
      <c r="D559">
        <v>415</v>
      </c>
      <c r="E559">
        <v>339</v>
      </c>
      <c r="F559">
        <v>76</v>
      </c>
      <c r="G559">
        <v>4.8</v>
      </c>
      <c r="H559">
        <v>-1.3</v>
      </c>
      <c r="I559">
        <v>3.4</v>
      </c>
      <c r="J559">
        <v>3.8</v>
      </c>
      <c r="K559">
        <v>-0.3</v>
      </c>
    </row>
    <row r="560" spans="1:11" x14ac:dyDescent="0.35">
      <c r="A560">
        <v>2017</v>
      </c>
      <c r="B560">
        <v>9</v>
      </c>
      <c r="C560">
        <v>7</v>
      </c>
      <c r="D560">
        <v>355</v>
      </c>
      <c r="E560">
        <v>272</v>
      </c>
      <c r="F560">
        <v>83</v>
      </c>
      <c r="G560">
        <v>5.2</v>
      </c>
      <c r="H560">
        <v>-1.5</v>
      </c>
      <c r="I560">
        <v>3.6</v>
      </c>
      <c r="J560">
        <v>-0.3</v>
      </c>
      <c r="K560">
        <v>4</v>
      </c>
    </row>
    <row r="561" spans="1:11" x14ac:dyDescent="0.35">
      <c r="A561">
        <v>2017</v>
      </c>
      <c r="B561">
        <v>11</v>
      </c>
      <c r="C561">
        <v>5</v>
      </c>
      <c r="D561">
        <v>478</v>
      </c>
      <c r="E561">
        <v>329</v>
      </c>
      <c r="F561">
        <v>149</v>
      </c>
      <c r="G561">
        <v>9.3000000000000007</v>
      </c>
      <c r="H561">
        <v>-0.2</v>
      </c>
      <c r="I561">
        <v>9.1999999999999993</v>
      </c>
      <c r="J561">
        <v>8.1999999999999993</v>
      </c>
      <c r="K561">
        <v>1</v>
      </c>
    </row>
    <row r="562" spans="1:11" x14ac:dyDescent="0.35">
      <c r="A562">
        <v>2017</v>
      </c>
      <c r="B562">
        <v>6</v>
      </c>
      <c r="C562">
        <v>10</v>
      </c>
      <c r="D562">
        <v>281</v>
      </c>
      <c r="E562">
        <v>393</v>
      </c>
      <c r="F562">
        <v>-112</v>
      </c>
      <c r="G562">
        <v>-7</v>
      </c>
      <c r="H562">
        <v>0.7</v>
      </c>
      <c r="I562">
        <v>-6.3</v>
      </c>
      <c r="J562">
        <v>-3.9</v>
      </c>
      <c r="K562">
        <v>-2.4</v>
      </c>
    </row>
    <row r="563" spans="1:11" x14ac:dyDescent="0.35">
      <c r="A563">
        <v>2017</v>
      </c>
      <c r="B563">
        <v>13</v>
      </c>
      <c r="C563">
        <v>3</v>
      </c>
      <c r="D563">
        <v>382</v>
      </c>
      <c r="E563">
        <v>252</v>
      </c>
      <c r="F563">
        <v>130</v>
      </c>
      <c r="G563">
        <v>8.1</v>
      </c>
      <c r="H563">
        <v>1</v>
      </c>
      <c r="I563">
        <v>9.1</v>
      </c>
      <c r="J563">
        <v>2.2999999999999998</v>
      </c>
      <c r="K563">
        <v>6.8</v>
      </c>
    </row>
    <row r="564" spans="1:11" x14ac:dyDescent="0.35">
      <c r="A564">
        <v>2017</v>
      </c>
      <c r="B564">
        <v>13</v>
      </c>
      <c r="C564">
        <v>3</v>
      </c>
      <c r="D564">
        <v>458</v>
      </c>
      <c r="E564">
        <v>296</v>
      </c>
      <c r="F564">
        <v>162</v>
      </c>
      <c r="G564">
        <v>10.1</v>
      </c>
      <c r="H564">
        <v>-1.2</v>
      </c>
      <c r="I564">
        <v>8.9</v>
      </c>
      <c r="J564">
        <v>6.3</v>
      </c>
      <c r="K564">
        <v>2.6</v>
      </c>
    </row>
    <row r="565" spans="1:11" x14ac:dyDescent="0.35">
      <c r="A565">
        <v>2017</v>
      </c>
      <c r="B565">
        <v>11</v>
      </c>
      <c r="C565">
        <v>5</v>
      </c>
      <c r="D565">
        <v>448</v>
      </c>
      <c r="E565">
        <v>326</v>
      </c>
      <c r="F565">
        <v>122</v>
      </c>
      <c r="G565">
        <v>7.6</v>
      </c>
      <c r="H565">
        <v>1.5</v>
      </c>
      <c r="I565">
        <v>9.1999999999999993</v>
      </c>
      <c r="J565">
        <v>7</v>
      </c>
      <c r="K565">
        <v>2.2000000000000002</v>
      </c>
    </row>
    <row r="566" spans="1:11" x14ac:dyDescent="0.35">
      <c r="A566">
        <v>2017</v>
      </c>
      <c r="B566">
        <v>5</v>
      </c>
      <c r="C566">
        <v>11</v>
      </c>
      <c r="D566">
        <v>298</v>
      </c>
      <c r="E566">
        <v>382</v>
      </c>
      <c r="F566">
        <v>-84</v>
      </c>
      <c r="G566">
        <v>-5.3</v>
      </c>
      <c r="H566">
        <v>0.3</v>
      </c>
      <c r="I566">
        <v>-4.9000000000000004</v>
      </c>
      <c r="J566">
        <v>-2.9</v>
      </c>
      <c r="K566">
        <v>-2.1</v>
      </c>
    </row>
    <row r="567" spans="1:11" x14ac:dyDescent="0.35">
      <c r="A567">
        <v>2017</v>
      </c>
      <c r="B567">
        <v>3</v>
      </c>
      <c r="C567">
        <v>13</v>
      </c>
      <c r="D567">
        <v>246</v>
      </c>
      <c r="E567">
        <v>388</v>
      </c>
      <c r="F567">
        <v>-142</v>
      </c>
      <c r="G567">
        <v>-8.9</v>
      </c>
      <c r="H567">
        <v>1.3</v>
      </c>
      <c r="I567">
        <v>-7.6</v>
      </c>
      <c r="J567">
        <v>-6.4</v>
      </c>
      <c r="K567">
        <v>-1.2</v>
      </c>
    </row>
    <row r="568" spans="1:11" x14ac:dyDescent="0.35">
      <c r="A568">
        <v>2017</v>
      </c>
      <c r="B568">
        <v>6</v>
      </c>
      <c r="C568">
        <v>10</v>
      </c>
      <c r="D568">
        <v>301</v>
      </c>
      <c r="E568">
        <v>373</v>
      </c>
      <c r="F568">
        <v>-72</v>
      </c>
      <c r="G568">
        <v>-4.5</v>
      </c>
      <c r="H568">
        <v>-0.2</v>
      </c>
      <c r="I568">
        <v>-4.7</v>
      </c>
      <c r="J568">
        <v>-3</v>
      </c>
      <c r="K568">
        <v>-1.8</v>
      </c>
    </row>
    <row r="569" spans="1:11" x14ac:dyDescent="0.35">
      <c r="A569">
        <v>2017</v>
      </c>
      <c r="B569">
        <v>13</v>
      </c>
      <c r="C569">
        <v>3</v>
      </c>
      <c r="D569">
        <v>457</v>
      </c>
      <c r="E569">
        <v>295</v>
      </c>
      <c r="F569">
        <v>162</v>
      </c>
      <c r="G569">
        <v>10.1</v>
      </c>
      <c r="H569">
        <v>-0.7</v>
      </c>
      <c r="I569">
        <v>9.4</v>
      </c>
      <c r="J569">
        <v>7</v>
      </c>
      <c r="K569">
        <v>2.5</v>
      </c>
    </row>
    <row r="570" spans="1:11" x14ac:dyDescent="0.35">
      <c r="A570">
        <v>2017</v>
      </c>
      <c r="B570">
        <v>13</v>
      </c>
      <c r="C570">
        <v>3</v>
      </c>
      <c r="D570">
        <v>406</v>
      </c>
      <c r="E570">
        <v>308</v>
      </c>
      <c r="F570">
        <v>98</v>
      </c>
      <c r="G570">
        <v>6.1</v>
      </c>
      <c r="H570">
        <v>-1.1000000000000001</v>
      </c>
      <c r="I570">
        <v>5</v>
      </c>
      <c r="J570">
        <v>3.2</v>
      </c>
      <c r="K570">
        <v>1.8</v>
      </c>
    </row>
    <row r="571" spans="1:11" x14ac:dyDescent="0.35">
      <c r="A571">
        <v>2017</v>
      </c>
      <c r="B571">
        <v>6</v>
      </c>
      <c r="C571">
        <v>10</v>
      </c>
      <c r="D571">
        <v>331</v>
      </c>
      <c r="E571">
        <v>383</v>
      </c>
      <c r="F571">
        <v>-52</v>
      </c>
      <c r="G571">
        <v>-3.3</v>
      </c>
      <c r="H571">
        <v>0.4</v>
      </c>
      <c r="I571">
        <v>-2.9</v>
      </c>
      <c r="J571">
        <v>-0.8</v>
      </c>
      <c r="K571">
        <v>-2.1</v>
      </c>
    </row>
    <row r="572" spans="1:11" x14ac:dyDescent="0.35">
      <c r="A572">
        <v>2017</v>
      </c>
      <c r="B572">
        <v>9</v>
      </c>
      <c r="C572">
        <v>7</v>
      </c>
      <c r="D572">
        <v>366</v>
      </c>
      <c r="E572">
        <v>332</v>
      </c>
      <c r="F572">
        <v>34</v>
      </c>
      <c r="G572">
        <v>2.1</v>
      </c>
      <c r="H572">
        <v>-0.2</v>
      </c>
      <c r="I572">
        <v>1.9</v>
      </c>
      <c r="J572">
        <v>0.7</v>
      </c>
      <c r="K572">
        <v>1.2</v>
      </c>
    </row>
    <row r="573" spans="1:11" x14ac:dyDescent="0.35">
      <c r="A573">
        <v>2017</v>
      </c>
      <c r="B573">
        <v>5</v>
      </c>
      <c r="C573">
        <v>11</v>
      </c>
      <c r="D573">
        <v>335</v>
      </c>
      <c r="E573">
        <v>382</v>
      </c>
      <c r="F573">
        <v>-47</v>
      </c>
      <c r="G573">
        <v>-2.9</v>
      </c>
      <c r="H573">
        <v>1.7</v>
      </c>
      <c r="I573">
        <v>-1.3</v>
      </c>
      <c r="J573">
        <v>0.4</v>
      </c>
      <c r="K573">
        <v>-1.7</v>
      </c>
    </row>
    <row r="574" spans="1:11" x14ac:dyDescent="0.35">
      <c r="A574">
        <v>2017</v>
      </c>
      <c r="B574">
        <v>9</v>
      </c>
      <c r="C574">
        <v>7</v>
      </c>
      <c r="D574">
        <v>334</v>
      </c>
      <c r="E574">
        <v>356</v>
      </c>
      <c r="F574">
        <v>-22</v>
      </c>
      <c r="G574">
        <v>-1.4</v>
      </c>
      <c r="H574">
        <v>-2.1</v>
      </c>
      <c r="I574">
        <v>-3.5</v>
      </c>
      <c r="J574">
        <v>-2</v>
      </c>
      <c r="K574">
        <v>-1.5</v>
      </c>
    </row>
    <row r="575" spans="1:11" x14ac:dyDescent="0.35">
      <c r="A575">
        <v>2017</v>
      </c>
      <c r="B575">
        <v>7</v>
      </c>
      <c r="C575">
        <v>9</v>
      </c>
      <c r="D575">
        <v>342</v>
      </c>
      <c r="E575">
        <v>388</v>
      </c>
      <c r="F575">
        <v>-46</v>
      </c>
      <c r="G575">
        <v>-2.9</v>
      </c>
      <c r="H575">
        <v>1.6</v>
      </c>
      <c r="I575">
        <v>-1.3</v>
      </c>
      <c r="J575">
        <v>0.5</v>
      </c>
      <c r="K575">
        <v>-1.8</v>
      </c>
    </row>
    <row r="576" spans="1:11" x14ac:dyDescent="0.35">
      <c r="A576">
        <v>2018</v>
      </c>
      <c r="B576">
        <v>3</v>
      </c>
      <c r="C576">
        <v>13</v>
      </c>
      <c r="D576">
        <v>225</v>
      </c>
      <c r="E576">
        <v>425</v>
      </c>
      <c r="F576">
        <v>-200</v>
      </c>
      <c r="G576">
        <v>-12.5</v>
      </c>
      <c r="H576">
        <v>1</v>
      </c>
      <c r="I576">
        <v>-11.5</v>
      </c>
      <c r="J576">
        <v>-9.6</v>
      </c>
      <c r="K576">
        <v>-1.9</v>
      </c>
    </row>
    <row r="577" spans="1:11" x14ac:dyDescent="0.35">
      <c r="A577">
        <v>2018</v>
      </c>
      <c r="B577">
        <v>7</v>
      </c>
      <c r="C577">
        <v>9</v>
      </c>
      <c r="D577">
        <v>414</v>
      </c>
      <c r="E577">
        <v>423</v>
      </c>
      <c r="F577">
        <v>-9</v>
      </c>
      <c r="G577">
        <v>-0.6</v>
      </c>
      <c r="H577">
        <v>0.4</v>
      </c>
      <c r="I577">
        <v>-0.1</v>
      </c>
      <c r="J577">
        <v>2.5</v>
      </c>
      <c r="K577">
        <v>-2.6</v>
      </c>
    </row>
    <row r="578" spans="1:11" x14ac:dyDescent="0.35">
      <c r="A578">
        <v>2018</v>
      </c>
      <c r="B578">
        <v>10</v>
      </c>
      <c r="C578">
        <v>6</v>
      </c>
      <c r="D578">
        <v>389</v>
      </c>
      <c r="E578">
        <v>287</v>
      </c>
      <c r="F578">
        <v>102</v>
      </c>
      <c r="G578">
        <v>6.4</v>
      </c>
      <c r="H578">
        <v>0.6</v>
      </c>
      <c r="I578">
        <v>7</v>
      </c>
      <c r="J578">
        <v>0.6</v>
      </c>
      <c r="K578">
        <v>6.4</v>
      </c>
    </row>
    <row r="579" spans="1:11" x14ac:dyDescent="0.35">
      <c r="A579">
        <v>2018</v>
      </c>
      <c r="B579">
        <v>6</v>
      </c>
      <c r="C579">
        <v>10</v>
      </c>
      <c r="D579">
        <v>269</v>
      </c>
      <c r="E579">
        <v>374</v>
      </c>
      <c r="F579">
        <v>-105</v>
      </c>
      <c r="G579">
        <v>-6.6</v>
      </c>
      <c r="H579">
        <v>-0.3</v>
      </c>
      <c r="I579">
        <v>-6.9</v>
      </c>
      <c r="J579">
        <v>-6.3</v>
      </c>
      <c r="K579">
        <v>-0.6</v>
      </c>
    </row>
    <row r="580" spans="1:11" x14ac:dyDescent="0.35">
      <c r="A580">
        <v>2018</v>
      </c>
      <c r="B580">
        <v>7</v>
      </c>
      <c r="C580">
        <v>9</v>
      </c>
      <c r="D580">
        <v>376</v>
      </c>
      <c r="E580">
        <v>382</v>
      </c>
      <c r="F580">
        <v>-6</v>
      </c>
      <c r="G580">
        <v>-0.4</v>
      </c>
      <c r="H580">
        <v>1.3</v>
      </c>
      <c r="I580">
        <v>0.9</v>
      </c>
      <c r="J580">
        <v>0.1</v>
      </c>
      <c r="K580">
        <v>0.8</v>
      </c>
    </row>
    <row r="581" spans="1:11" x14ac:dyDescent="0.35">
      <c r="A581">
        <v>2018</v>
      </c>
      <c r="B581">
        <v>12</v>
      </c>
      <c r="C581">
        <v>4</v>
      </c>
      <c r="D581">
        <v>421</v>
      </c>
      <c r="E581">
        <v>283</v>
      </c>
      <c r="F581">
        <v>138</v>
      </c>
      <c r="G581">
        <v>8.6</v>
      </c>
      <c r="H581">
        <v>-2.2999999999999998</v>
      </c>
      <c r="I581">
        <v>6.3</v>
      </c>
      <c r="J581">
        <v>1.5</v>
      </c>
      <c r="K581">
        <v>4.8</v>
      </c>
    </row>
    <row r="582" spans="1:11" x14ac:dyDescent="0.35">
      <c r="A582">
        <v>2018</v>
      </c>
      <c r="B582">
        <v>6</v>
      </c>
      <c r="C582">
        <v>10</v>
      </c>
      <c r="D582">
        <v>368</v>
      </c>
      <c r="E582">
        <v>455</v>
      </c>
      <c r="F582">
        <v>-87</v>
      </c>
      <c r="G582">
        <v>-5.4</v>
      </c>
      <c r="H582">
        <v>2</v>
      </c>
      <c r="I582">
        <v>-3.4</v>
      </c>
      <c r="J582">
        <v>0</v>
      </c>
      <c r="K582">
        <v>-3.4</v>
      </c>
    </row>
    <row r="583" spans="1:11" x14ac:dyDescent="0.35">
      <c r="A583">
        <v>2018</v>
      </c>
      <c r="B583">
        <v>7</v>
      </c>
      <c r="C583">
        <v>8</v>
      </c>
      <c r="D583">
        <v>359</v>
      </c>
      <c r="E583">
        <v>392</v>
      </c>
      <c r="F583">
        <v>-33</v>
      </c>
      <c r="G583">
        <v>-2.1</v>
      </c>
      <c r="H583">
        <v>1.7</v>
      </c>
      <c r="I583">
        <v>-0.3</v>
      </c>
      <c r="J583">
        <v>-1</v>
      </c>
      <c r="K583">
        <v>0.6</v>
      </c>
    </row>
    <row r="584" spans="1:11" x14ac:dyDescent="0.35">
      <c r="A584">
        <v>2018</v>
      </c>
      <c r="B584">
        <v>10</v>
      </c>
      <c r="C584">
        <v>6</v>
      </c>
      <c r="D584">
        <v>339</v>
      </c>
      <c r="E584">
        <v>324</v>
      </c>
      <c r="F584">
        <v>15</v>
      </c>
      <c r="G584">
        <v>0.9</v>
      </c>
      <c r="H584">
        <v>0.2</v>
      </c>
      <c r="I584">
        <v>1.1000000000000001</v>
      </c>
      <c r="J584">
        <v>-1.9</v>
      </c>
      <c r="K584">
        <v>2.9</v>
      </c>
    </row>
    <row r="585" spans="1:11" x14ac:dyDescent="0.35">
      <c r="A585">
        <v>2018</v>
      </c>
      <c r="B585">
        <v>6</v>
      </c>
      <c r="C585">
        <v>10</v>
      </c>
      <c r="D585">
        <v>329</v>
      </c>
      <c r="E585">
        <v>349</v>
      </c>
      <c r="F585">
        <v>-20</v>
      </c>
      <c r="G585">
        <v>-1.3</v>
      </c>
      <c r="H585">
        <v>0.7</v>
      </c>
      <c r="I585">
        <v>-0.5</v>
      </c>
      <c r="J585">
        <v>-3.6</v>
      </c>
      <c r="K585">
        <v>3.1</v>
      </c>
    </row>
    <row r="586" spans="1:11" x14ac:dyDescent="0.35">
      <c r="A586">
        <v>2018</v>
      </c>
      <c r="B586">
        <v>6</v>
      </c>
      <c r="C586">
        <v>10</v>
      </c>
      <c r="D586">
        <v>324</v>
      </c>
      <c r="E586">
        <v>360</v>
      </c>
      <c r="F586">
        <v>-36</v>
      </c>
      <c r="G586">
        <v>-2.2999999999999998</v>
      </c>
      <c r="H586">
        <v>-0.8</v>
      </c>
      <c r="I586">
        <v>-3</v>
      </c>
      <c r="J586">
        <v>-3.3</v>
      </c>
      <c r="K586">
        <v>0.3</v>
      </c>
    </row>
    <row r="587" spans="1:11" x14ac:dyDescent="0.35">
      <c r="A587">
        <v>2018</v>
      </c>
      <c r="B587">
        <v>6</v>
      </c>
      <c r="C587">
        <v>9</v>
      </c>
      <c r="D587">
        <v>376</v>
      </c>
      <c r="E587">
        <v>400</v>
      </c>
      <c r="F587">
        <v>-24</v>
      </c>
      <c r="G587">
        <v>-1.5</v>
      </c>
      <c r="H587">
        <v>-1.2</v>
      </c>
      <c r="I587">
        <v>-2.7</v>
      </c>
      <c r="J587">
        <v>0</v>
      </c>
      <c r="K587">
        <v>-2.7</v>
      </c>
    </row>
    <row r="588" spans="1:11" x14ac:dyDescent="0.35">
      <c r="A588">
        <v>2018</v>
      </c>
      <c r="B588">
        <v>11</v>
      </c>
      <c r="C588">
        <v>5</v>
      </c>
      <c r="D588">
        <v>402</v>
      </c>
      <c r="E588">
        <v>316</v>
      </c>
      <c r="F588">
        <v>86</v>
      </c>
      <c r="G588">
        <v>5.4</v>
      </c>
      <c r="H588">
        <v>-1.5</v>
      </c>
      <c r="I588">
        <v>3.8</v>
      </c>
      <c r="J588">
        <v>2.4</v>
      </c>
      <c r="K588">
        <v>1.4</v>
      </c>
    </row>
    <row r="589" spans="1:11" x14ac:dyDescent="0.35">
      <c r="A589">
        <v>2018</v>
      </c>
      <c r="B589">
        <v>10</v>
      </c>
      <c r="C589">
        <v>6</v>
      </c>
      <c r="D589">
        <v>433</v>
      </c>
      <c r="E589">
        <v>344</v>
      </c>
      <c r="F589">
        <v>89</v>
      </c>
      <c r="G589">
        <v>5.6</v>
      </c>
      <c r="H589">
        <v>-2.2000000000000002</v>
      </c>
      <c r="I589">
        <v>3.4</v>
      </c>
      <c r="J589">
        <v>3.9</v>
      </c>
      <c r="K589">
        <v>-0.6</v>
      </c>
    </row>
    <row r="590" spans="1:11" x14ac:dyDescent="0.35">
      <c r="A590">
        <v>2018</v>
      </c>
      <c r="B590">
        <v>5</v>
      </c>
      <c r="C590">
        <v>11</v>
      </c>
      <c r="D590">
        <v>245</v>
      </c>
      <c r="E590">
        <v>316</v>
      </c>
      <c r="F590">
        <v>-71</v>
      </c>
      <c r="G590">
        <v>-4.4000000000000004</v>
      </c>
      <c r="H590">
        <v>0.4</v>
      </c>
      <c r="I590">
        <v>-4</v>
      </c>
      <c r="J590">
        <v>-8.1</v>
      </c>
      <c r="K590">
        <v>4</v>
      </c>
    </row>
    <row r="591" spans="1:11" x14ac:dyDescent="0.35">
      <c r="A591">
        <v>2018</v>
      </c>
      <c r="B591">
        <v>12</v>
      </c>
      <c r="C591">
        <v>4</v>
      </c>
      <c r="D591">
        <v>565</v>
      </c>
      <c r="E591">
        <v>421</v>
      </c>
      <c r="F591">
        <v>144</v>
      </c>
      <c r="G591">
        <v>9</v>
      </c>
      <c r="H591">
        <v>-0.1</v>
      </c>
      <c r="I591">
        <v>8.9</v>
      </c>
      <c r="J591">
        <v>12.6</v>
      </c>
      <c r="K591">
        <v>-3.8</v>
      </c>
    </row>
    <row r="592" spans="1:11" x14ac:dyDescent="0.35">
      <c r="A592">
        <v>2018</v>
      </c>
      <c r="B592">
        <v>12</v>
      </c>
      <c r="C592">
        <v>4</v>
      </c>
      <c r="D592">
        <v>428</v>
      </c>
      <c r="E592">
        <v>329</v>
      </c>
      <c r="F592">
        <v>99</v>
      </c>
      <c r="G592">
        <v>6.2</v>
      </c>
      <c r="H592">
        <v>-0.2</v>
      </c>
      <c r="I592">
        <v>6</v>
      </c>
      <c r="J592">
        <v>3</v>
      </c>
      <c r="K592">
        <v>2.9</v>
      </c>
    </row>
    <row r="593" spans="1:11" x14ac:dyDescent="0.35">
      <c r="A593">
        <v>2018</v>
      </c>
      <c r="B593">
        <v>13</v>
      </c>
      <c r="C593">
        <v>3</v>
      </c>
      <c r="D593">
        <v>527</v>
      </c>
      <c r="E593">
        <v>384</v>
      </c>
      <c r="F593">
        <v>143</v>
      </c>
      <c r="G593">
        <v>8.9</v>
      </c>
      <c r="H593">
        <v>-0.4</v>
      </c>
      <c r="I593">
        <v>8.5</v>
      </c>
      <c r="J593">
        <v>9.5</v>
      </c>
      <c r="K593">
        <v>-1.1000000000000001</v>
      </c>
    </row>
    <row r="594" spans="1:11" x14ac:dyDescent="0.35">
      <c r="A594">
        <v>2018</v>
      </c>
      <c r="B594">
        <v>7</v>
      </c>
      <c r="C594">
        <v>9</v>
      </c>
      <c r="D594">
        <v>319</v>
      </c>
      <c r="E594">
        <v>433</v>
      </c>
      <c r="F594">
        <v>-114</v>
      </c>
      <c r="G594">
        <v>-7.1</v>
      </c>
      <c r="H594">
        <v>-1.7</v>
      </c>
      <c r="I594">
        <v>-8.8000000000000007</v>
      </c>
      <c r="J594">
        <v>-3.6</v>
      </c>
      <c r="K594">
        <v>-5.2</v>
      </c>
    </row>
    <row r="595" spans="1:11" x14ac:dyDescent="0.35">
      <c r="A595">
        <v>2018</v>
      </c>
      <c r="B595">
        <v>8</v>
      </c>
      <c r="C595">
        <v>7</v>
      </c>
      <c r="D595">
        <v>360</v>
      </c>
      <c r="E595">
        <v>341</v>
      </c>
      <c r="F595">
        <v>19</v>
      </c>
      <c r="G595">
        <v>1.2</v>
      </c>
      <c r="H595">
        <v>-0.6</v>
      </c>
      <c r="I595">
        <v>0.6</v>
      </c>
      <c r="J595">
        <v>-1.2</v>
      </c>
      <c r="K595">
        <v>1.8</v>
      </c>
    </row>
    <row r="596" spans="1:11" x14ac:dyDescent="0.35">
      <c r="A596">
        <v>2018</v>
      </c>
      <c r="B596">
        <v>11</v>
      </c>
      <c r="C596">
        <v>5</v>
      </c>
      <c r="D596">
        <v>436</v>
      </c>
      <c r="E596">
        <v>325</v>
      </c>
      <c r="F596">
        <v>111</v>
      </c>
      <c r="G596">
        <v>6.9</v>
      </c>
      <c r="H596">
        <v>-1.8</v>
      </c>
      <c r="I596">
        <v>5.2</v>
      </c>
      <c r="J596">
        <v>3.1</v>
      </c>
      <c r="K596">
        <v>2.1</v>
      </c>
    </row>
    <row r="597" spans="1:11" x14ac:dyDescent="0.35">
      <c r="A597">
        <v>2018</v>
      </c>
      <c r="B597">
        <v>13</v>
      </c>
      <c r="C597">
        <v>3</v>
      </c>
      <c r="D597">
        <v>504</v>
      </c>
      <c r="E597">
        <v>353</v>
      </c>
      <c r="F597">
        <v>151</v>
      </c>
      <c r="G597">
        <v>9.4</v>
      </c>
      <c r="H597">
        <v>0.6</v>
      </c>
      <c r="I597">
        <v>10.1</v>
      </c>
      <c r="J597">
        <v>7.9</v>
      </c>
      <c r="K597">
        <v>2.2000000000000002</v>
      </c>
    </row>
    <row r="598" spans="1:11" x14ac:dyDescent="0.35">
      <c r="A598">
        <v>2018</v>
      </c>
      <c r="B598">
        <v>4</v>
      </c>
      <c r="C598">
        <v>12</v>
      </c>
      <c r="D598">
        <v>333</v>
      </c>
      <c r="E598">
        <v>441</v>
      </c>
      <c r="F598">
        <v>-108</v>
      </c>
      <c r="G598">
        <v>-6.8</v>
      </c>
      <c r="H598">
        <v>-1.1000000000000001</v>
      </c>
      <c r="I598">
        <v>-7.8</v>
      </c>
      <c r="J598">
        <v>-2</v>
      </c>
      <c r="K598">
        <v>-5.9</v>
      </c>
    </row>
    <row r="599" spans="1:11" x14ac:dyDescent="0.35">
      <c r="A599">
        <v>2018</v>
      </c>
      <c r="B599">
        <v>5</v>
      </c>
      <c r="C599">
        <v>11</v>
      </c>
      <c r="D599">
        <v>369</v>
      </c>
      <c r="E599">
        <v>412</v>
      </c>
      <c r="F599">
        <v>-43</v>
      </c>
      <c r="G599">
        <v>-2.7</v>
      </c>
      <c r="H599">
        <v>0.5</v>
      </c>
      <c r="I599">
        <v>-2.2000000000000002</v>
      </c>
      <c r="J599">
        <v>0.8</v>
      </c>
      <c r="K599">
        <v>-2.9</v>
      </c>
    </row>
    <row r="600" spans="1:11" x14ac:dyDescent="0.35">
      <c r="A600">
        <v>2018</v>
      </c>
      <c r="B600">
        <v>4</v>
      </c>
      <c r="C600">
        <v>12</v>
      </c>
      <c r="D600">
        <v>290</v>
      </c>
      <c r="E600">
        <v>467</v>
      </c>
      <c r="F600">
        <v>-177</v>
      </c>
      <c r="G600">
        <v>-11.1</v>
      </c>
      <c r="H600">
        <v>1.8</v>
      </c>
      <c r="I600">
        <v>-9.3000000000000007</v>
      </c>
      <c r="J600">
        <v>-5.2</v>
      </c>
      <c r="K600">
        <v>-4.0999999999999996</v>
      </c>
    </row>
    <row r="601" spans="1:11" x14ac:dyDescent="0.35">
      <c r="A601">
        <v>2018</v>
      </c>
      <c r="B601">
        <v>9</v>
      </c>
      <c r="C601">
        <v>7</v>
      </c>
      <c r="D601">
        <v>367</v>
      </c>
      <c r="E601">
        <v>348</v>
      </c>
      <c r="F601">
        <v>19</v>
      </c>
      <c r="G601">
        <v>1.2</v>
      </c>
      <c r="H601">
        <v>0.5</v>
      </c>
      <c r="I601">
        <v>1.7</v>
      </c>
      <c r="J601">
        <v>0</v>
      </c>
      <c r="K601">
        <v>1.8</v>
      </c>
    </row>
    <row r="602" spans="1:11" x14ac:dyDescent="0.35">
      <c r="A602">
        <v>2018</v>
      </c>
      <c r="B602">
        <v>9</v>
      </c>
      <c r="C602">
        <v>6</v>
      </c>
      <c r="D602">
        <v>428</v>
      </c>
      <c r="E602">
        <v>360</v>
      </c>
      <c r="F602">
        <v>68</v>
      </c>
      <c r="G602">
        <v>4.3</v>
      </c>
      <c r="H602">
        <v>1.3</v>
      </c>
      <c r="I602">
        <v>5.6</v>
      </c>
      <c r="J602">
        <v>3.9</v>
      </c>
      <c r="K602">
        <v>1.7</v>
      </c>
    </row>
    <row r="603" spans="1:11" x14ac:dyDescent="0.35">
      <c r="A603">
        <v>2018</v>
      </c>
      <c r="B603">
        <v>4</v>
      </c>
      <c r="C603">
        <v>12</v>
      </c>
      <c r="D603">
        <v>342</v>
      </c>
      <c r="E603">
        <v>435</v>
      </c>
      <c r="F603">
        <v>-93</v>
      </c>
      <c r="G603">
        <v>-5.8</v>
      </c>
      <c r="H603">
        <v>0.3</v>
      </c>
      <c r="I603">
        <v>-5.5</v>
      </c>
      <c r="J603">
        <v>-2.5</v>
      </c>
      <c r="K603">
        <v>-3.1</v>
      </c>
    </row>
    <row r="604" spans="1:11" x14ac:dyDescent="0.35">
      <c r="A604">
        <v>2018</v>
      </c>
      <c r="B604">
        <v>10</v>
      </c>
      <c r="C604">
        <v>6</v>
      </c>
      <c r="D604">
        <v>428</v>
      </c>
      <c r="E604">
        <v>347</v>
      </c>
      <c r="F604">
        <v>81</v>
      </c>
      <c r="G604">
        <v>5.0999999999999996</v>
      </c>
      <c r="H604">
        <v>-0.6</v>
      </c>
      <c r="I604">
        <v>4.5</v>
      </c>
      <c r="J604">
        <v>3</v>
      </c>
      <c r="K604">
        <v>1.5</v>
      </c>
    </row>
    <row r="605" spans="1:11" x14ac:dyDescent="0.35">
      <c r="A605">
        <v>2018</v>
      </c>
      <c r="B605">
        <v>5</v>
      </c>
      <c r="C605">
        <v>11</v>
      </c>
      <c r="D605">
        <v>396</v>
      </c>
      <c r="E605">
        <v>464</v>
      </c>
      <c r="F605">
        <v>-68</v>
      </c>
      <c r="G605">
        <v>-4.3</v>
      </c>
      <c r="H605">
        <v>1.7</v>
      </c>
      <c r="I605">
        <v>-2.6</v>
      </c>
      <c r="J605">
        <v>2</v>
      </c>
      <c r="K605">
        <v>-4.5999999999999996</v>
      </c>
    </row>
    <row r="606" spans="1:11" x14ac:dyDescent="0.35">
      <c r="A606">
        <v>2018</v>
      </c>
      <c r="B606">
        <v>9</v>
      </c>
      <c r="C606">
        <v>7</v>
      </c>
      <c r="D606">
        <v>310</v>
      </c>
      <c r="E606">
        <v>303</v>
      </c>
      <c r="F606">
        <v>7</v>
      </c>
      <c r="G606">
        <v>0.4</v>
      </c>
      <c r="H606">
        <v>-0.2</v>
      </c>
      <c r="I606">
        <v>0.2</v>
      </c>
      <c r="J606">
        <v>-3.2</v>
      </c>
      <c r="K606">
        <v>3.5</v>
      </c>
    </row>
    <row r="607" spans="1:11" x14ac:dyDescent="0.35">
      <c r="A607">
        <v>2018</v>
      </c>
      <c r="B607">
        <v>7</v>
      </c>
      <c r="C607">
        <v>9</v>
      </c>
      <c r="D607">
        <v>281</v>
      </c>
      <c r="E607">
        <v>359</v>
      </c>
      <c r="F607">
        <v>-78</v>
      </c>
      <c r="G607">
        <v>-4.9000000000000004</v>
      </c>
      <c r="H607">
        <v>-0.1</v>
      </c>
      <c r="I607">
        <v>-4.9000000000000004</v>
      </c>
      <c r="J607">
        <v>-5.6</v>
      </c>
      <c r="K607">
        <v>0.6</v>
      </c>
    </row>
    <row r="608" spans="1:11" x14ac:dyDescent="0.35">
      <c r="A608">
        <v>2019</v>
      </c>
      <c r="B608">
        <v>5</v>
      </c>
      <c r="C608">
        <v>10</v>
      </c>
      <c r="D608">
        <v>361</v>
      </c>
      <c r="E608">
        <v>442</v>
      </c>
      <c r="F608">
        <v>-81</v>
      </c>
      <c r="G608">
        <v>-5.0999999999999996</v>
      </c>
      <c r="H608">
        <v>1.8</v>
      </c>
      <c r="I608">
        <v>-3.2</v>
      </c>
      <c r="J608">
        <v>-0.3</v>
      </c>
      <c r="K608">
        <v>-2.9</v>
      </c>
    </row>
    <row r="609" spans="1:11" x14ac:dyDescent="0.35">
      <c r="A609">
        <v>2019</v>
      </c>
      <c r="B609">
        <v>7</v>
      </c>
      <c r="C609">
        <v>9</v>
      </c>
      <c r="D609">
        <v>381</v>
      </c>
      <c r="E609">
        <v>399</v>
      </c>
      <c r="F609">
        <v>-18</v>
      </c>
      <c r="G609">
        <v>-1.1000000000000001</v>
      </c>
      <c r="H609">
        <v>1.1000000000000001</v>
      </c>
      <c r="I609">
        <v>-0.1</v>
      </c>
      <c r="J609">
        <v>0.3</v>
      </c>
      <c r="K609">
        <v>-0.4</v>
      </c>
    </row>
    <row r="610" spans="1:11" x14ac:dyDescent="0.35">
      <c r="A610">
        <v>2019</v>
      </c>
      <c r="B610">
        <v>14</v>
      </c>
      <c r="C610">
        <v>2</v>
      </c>
      <c r="D610">
        <v>531</v>
      </c>
      <c r="E610">
        <v>282</v>
      </c>
      <c r="F610">
        <v>249</v>
      </c>
      <c r="G610">
        <v>15.6</v>
      </c>
      <c r="H610">
        <v>0.1</v>
      </c>
      <c r="I610">
        <v>15.6</v>
      </c>
      <c r="J610">
        <v>11</v>
      </c>
      <c r="K610">
        <v>4.7</v>
      </c>
    </row>
    <row r="611" spans="1:11" x14ac:dyDescent="0.35">
      <c r="A611">
        <v>2019</v>
      </c>
      <c r="B611">
        <v>10</v>
      </c>
      <c r="C611">
        <v>6</v>
      </c>
      <c r="D611">
        <v>314</v>
      </c>
      <c r="E611">
        <v>259</v>
      </c>
      <c r="F611">
        <v>55</v>
      </c>
      <c r="G611">
        <v>3.4</v>
      </c>
      <c r="H611">
        <v>-1.3</v>
      </c>
      <c r="I611">
        <v>2.2000000000000002</v>
      </c>
      <c r="J611">
        <v>-3.5</v>
      </c>
      <c r="K611">
        <v>5.7</v>
      </c>
    </row>
    <row r="612" spans="1:11" x14ac:dyDescent="0.35">
      <c r="A612">
        <v>2019</v>
      </c>
      <c r="B612">
        <v>5</v>
      </c>
      <c r="C612">
        <v>11</v>
      </c>
      <c r="D612">
        <v>340</v>
      </c>
      <c r="E612">
        <v>470</v>
      </c>
      <c r="F612">
        <v>-130</v>
      </c>
      <c r="G612">
        <v>-8.1</v>
      </c>
      <c r="H612">
        <v>1.1000000000000001</v>
      </c>
      <c r="I612">
        <v>-7</v>
      </c>
      <c r="J612">
        <v>-1.9</v>
      </c>
      <c r="K612">
        <v>-5.0999999999999996</v>
      </c>
    </row>
    <row r="613" spans="1:11" x14ac:dyDescent="0.35">
      <c r="A613">
        <v>2019</v>
      </c>
      <c r="B613">
        <v>8</v>
      </c>
      <c r="C613">
        <v>8</v>
      </c>
      <c r="D613">
        <v>280</v>
      </c>
      <c r="E613">
        <v>298</v>
      </c>
      <c r="F613">
        <v>-18</v>
      </c>
      <c r="G613">
        <v>-1.1000000000000001</v>
      </c>
      <c r="H613">
        <v>0.2</v>
      </c>
      <c r="I613">
        <v>-0.9</v>
      </c>
      <c r="J613">
        <v>-5.4</v>
      </c>
      <c r="K613">
        <v>4.5</v>
      </c>
    </row>
    <row r="614" spans="1:11" x14ac:dyDescent="0.35">
      <c r="A614">
        <v>2019</v>
      </c>
      <c r="B614">
        <v>2</v>
      </c>
      <c r="C614">
        <v>14</v>
      </c>
      <c r="D614">
        <v>279</v>
      </c>
      <c r="E614">
        <v>420</v>
      </c>
      <c r="F614">
        <v>-141</v>
      </c>
      <c r="G614">
        <v>-8.8000000000000007</v>
      </c>
      <c r="H614">
        <v>1.5</v>
      </c>
      <c r="I614">
        <v>-7.3</v>
      </c>
      <c r="J614">
        <v>-4.4000000000000004</v>
      </c>
      <c r="K614">
        <v>-2.9</v>
      </c>
    </row>
    <row r="615" spans="1:11" x14ac:dyDescent="0.35">
      <c r="A615">
        <v>2019</v>
      </c>
      <c r="B615">
        <v>6</v>
      </c>
      <c r="C615">
        <v>10</v>
      </c>
      <c r="D615">
        <v>335</v>
      </c>
      <c r="E615">
        <v>393</v>
      </c>
      <c r="F615">
        <v>-58</v>
      </c>
      <c r="G615">
        <v>-3.6</v>
      </c>
      <c r="H615">
        <v>1.7</v>
      </c>
      <c r="I615">
        <v>-1.9</v>
      </c>
      <c r="J615">
        <v>-0.4</v>
      </c>
      <c r="K615">
        <v>-1.5</v>
      </c>
    </row>
    <row r="616" spans="1:11" x14ac:dyDescent="0.35">
      <c r="A616">
        <v>2019</v>
      </c>
      <c r="B616">
        <v>8</v>
      </c>
      <c r="C616">
        <v>8</v>
      </c>
      <c r="D616">
        <v>434</v>
      </c>
      <c r="E616">
        <v>321</v>
      </c>
      <c r="F616">
        <v>113</v>
      </c>
      <c r="G616">
        <v>7.1</v>
      </c>
      <c r="H616">
        <v>-1.8</v>
      </c>
      <c r="I616">
        <v>5.3</v>
      </c>
      <c r="J616">
        <v>3.8</v>
      </c>
      <c r="K616">
        <v>1.5</v>
      </c>
    </row>
    <row r="617" spans="1:11" x14ac:dyDescent="0.35">
      <c r="A617">
        <v>2019</v>
      </c>
      <c r="B617">
        <v>7</v>
      </c>
      <c r="C617">
        <v>9</v>
      </c>
      <c r="D617">
        <v>282</v>
      </c>
      <c r="E617">
        <v>316</v>
      </c>
      <c r="F617">
        <v>-34</v>
      </c>
      <c r="G617">
        <v>-2.1</v>
      </c>
      <c r="H617">
        <v>0</v>
      </c>
      <c r="I617">
        <v>-2.1</v>
      </c>
      <c r="J617">
        <v>-4.8</v>
      </c>
      <c r="K617">
        <v>2.7</v>
      </c>
    </row>
    <row r="618" spans="1:11" x14ac:dyDescent="0.35">
      <c r="A618">
        <v>2019</v>
      </c>
      <c r="B618">
        <v>3</v>
      </c>
      <c r="C618">
        <v>12</v>
      </c>
      <c r="D618">
        <v>341</v>
      </c>
      <c r="E618">
        <v>423</v>
      </c>
      <c r="F618">
        <v>-82</v>
      </c>
      <c r="G618">
        <v>-5.0999999999999996</v>
      </c>
      <c r="H618">
        <v>-0.1</v>
      </c>
      <c r="I618">
        <v>-5.2</v>
      </c>
      <c r="J618">
        <v>-1.2</v>
      </c>
      <c r="K618">
        <v>-4</v>
      </c>
    </row>
    <row r="619" spans="1:11" x14ac:dyDescent="0.35">
      <c r="A619">
        <v>2019</v>
      </c>
      <c r="B619">
        <v>13</v>
      </c>
      <c r="C619">
        <v>3</v>
      </c>
      <c r="D619">
        <v>376</v>
      </c>
      <c r="E619">
        <v>313</v>
      </c>
      <c r="F619">
        <v>63</v>
      </c>
      <c r="G619">
        <v>3.9</v>
      </c>
      <c r="H619">
        <v>-0.7</v>
      </c>
      <c r="I619">
        <v>3.2</v>
      </c>
      <c r="J619">
        <v>0.6</v>
      </c>
      <c r="K619">
        <v>2.6</v>
      </c>
    </row>
    <row r="620" spans="1:11" x14ac:dyDescent="0.35">
      <c r="A620">
        <v>2019</v>
      </c>
      <c r="B620">
        <v>10</v>
      </c>
      <c r="C620">
        <v>6</v>
      </c>
      <c r="D620">
        <v>378</v>
      </c>
      <c r="E620">
        <v>385</v>
      </c>
      <c r="F620">
        <v>-7</v>
      </c>
      <c r="G620">
        <v>-0.4</v>
      </c>
      <c r="H620">
        <v>1</v>
      </c>
      <c r="I620">
        <v>0.5</v>
      </c>
      <c r="J620">
        <v>1</v>
      </c>
      <c r="K620">
        <v>-0.5</v>
      </c>
    </row>
    <row r="621" spans="1:11" x14ac:dyDescent="0.35">
      <c r="A621">
        <v>2019</v>
      </c>
      <c r="B621">
        <v>7</v>
      </c>
      <c r="C621">
        <v>9</v>
      </c>
      <c r="D621">
        <v>361</v>
      </c>
      <c r="E621">
        <v>373</v>
      </c>
      <c r="F621">
        <v>-12</v>
      </c>
      <c r="G621">
        <v>-0.8</v>
      </c>
      <c r="H621">
        <v>-1.1000000000000001</v>
      </c>
      <c r="I621">
        <v>-1.8</v>
      </c>
      <c r="J621">
        <v>-1</v>
      </c>
      <c r="K621">
        <v>-0.8</v>
      </c>
    </row>
    <row r="622" spans="1:11" x14ac:dyDescent="0.35">
      <c r="A622">
        <v>2019</v>
      </c>
      <c r="B622">
        <v>6</v>
      </c>
      <c r="C622">
        <v>10</v>
      </c>
      <c r="D622">
        <v>300</v>
      </c>
      <c r="E622">
        <v>397</v>
      </c>
      <c r="F622">
        <v>-97</v>
      </c>
      <c r="G622">
        <v>-6.1</v>
      </c>
      <c r="H622">
        <v>-0.6</v>
      </c>
      <c r="I622">
        <v>-6.7</v>
      </c>
      <c r="J622">
        <v>-4.5999999999999996</v>
      </c>
      <c r="K622">
        <v>-2.1</v>
      </c>
    </row>
    <row r="623" spans="1:11" x14ac:dyDescent="0.35">
      <c r="A623">
        <v>2019</v>
      </c>
      <c r="B623">
        <v>12</v>
      </c>
      <c r="C623">
        <v>4</v>
      </c>
      <c r="D623">
        <v>451</v>
      </c>
      <c r="E623">
        <v>308</v>
      </c>
      <c r="F623">
        <v>143</v>
      </c>
      <c r="G623">
        <v>8.9</v>
      </c>
      <c r="H623">
        <v>0.2</v>
      </c>
      <c r="I623">
        <v>9.1</v>
      </c>
      <c r="J623">
        <v>6.2</v>
      </c>
      <c r="K623">
        <v>2.9</v>
      </c>
    </row>
    <row r="624" spans="1:11" x14ac:dyDescent="0.35">
      <c r="A624">
        <v>2019</v>
      </c>
      <c r="B624">
        <v>5</v>
      </c>
      <c r="C624">
        <v>11</v>
      </c>
      <c r="D624">
        <v>337</v>
      </c>
      <c r="E624">
        <v>345</v>
      </c>
      <c r="F624">
        <v>-8</v>
      </c>
      <c r="G624">
        <v>-0.5</v>
      </c>
      <c r="H624">
        <v>-0.8</v>
      </c>
      <c r="I624">
        <v>-1.3</v>
      </c>
      <c r="J624">
        <v>-1.6</v>
      </c>
      <c r="K624">
        <v>0.3</v>
      </c>
    </row>
    <row r="625" spans="1:11" x14ac:dyDescent="0.35">
      <c r="A625">
        <v>2019</v>
      </c>
      <c r="B625">
        <v>9</v>
      </c>
      <c r="C625">
        <v>7</v>
      </c>
      <c r="D625">
        <v>394</v>
      </c>
      <c r="E625">
        <v>364</v>
      </c>
      <c r="F625">
        <v>30</v>
      </c>
      <c r="G625">
        <v>1.9</v>
      </c>
      <c r="H625">
        <v>2</v>
      </c>
      <c r="I625">
        <v>3.9</v>
      </c>
      <c r="J625">
        <v>2.2000000000000002</v>
      </c>
      <c r="K625">
        <v>1.7</v>
      </c>
    </row>
    <row r="626" spans="1:11" x14ac:dyDescent="0.35">
      <c r="A626">
        <v>2019</v>
      </c>
      <c r="B626">
        <v>5</v>
      </c>
      <c r="C626">
        <v>11</v>
      </c>
      <c r="D626">
        <v>306</v>
      </c>
      <c r="E626">
        <v>494</v>
      </c>
      <c r="F626">
        <v>-188</v>
      </c>
      <c r="G626">
        <v>-11.8</v>
      </c>
      <c r="H626">
        <v>0.2</v>
      </c>
      <c r="I626">
        <v>-11.6</v>
      </c>
      <c r="J626">
        <v>-2.4</v>
      </c>
      <c r="K626">
        <v>-9.1</v>
      </c>
    </row>
    <row r="627" spans="1:11" x14ac:dyDescent="0.35">
      <c r="A627">
        <v>2019</v>
      </c>
      <c r="B627">
        <v>10</v>
      </c>
      <c r="C627">
        <v>6</v>
      </c>
      <c r="D627">
        <v>407</v>
      </c>
      <c r="E627">
        <v>303</v>
      </c>
      <c r="F627">
        <v>104</v>
      </c>
      <c r="G627">
        <v>6.5</v>
      </c>
      <c r="H627">
        <v>-1.1000000000000001</v>
      </c>
      <c r="I627">
        <v>5.4</v>
      </c>
      <c r="J627">
        <v>2.5</v>
      </c>
      <c r="K627">
        <v>2.9</v>
      </c>
    </row>
    <row r="628" spans="1:11" x14ac:dyDescent="0.35">
      <c r="A628">
        <v>2019</v>
      </c>
      <c r="B628">
        <v>12</v>
      </c>
      <c r="C628">
        <v>4</v>
      </c>
      <c r="D628">
        <v>420</v>
      </c>
      <c r="E628">
        <v>225</v>
      </c>
      <c r="F628">
        <v>195</v>
      </c>
      <c r="G628">
        <v>12.2</v>
      </c>
      <c r="H628">
        <v>-1.8</v>
      </c>
      <c r="I628">
        <v>10.4</v>
      </c>
      <c r="J628">
        <v>2.8</v>
      </c>
      <c r="K628">
        <v>7.6</v>
      </c>
    </row>
    <row r="629" spans="1:11" x14ac:dyDescent="0.35">
      <c r="A629">
        <v>2019</v>
      </c>
      <c r="B629">
        <v>13</v>
      </c>
      <c r="C629">
        <v>3</v>
      </c>
      <c r="D629">
        <v>458</v>
      </c>
      <c r="E629">
        <v>341</v>
      </c>
      <c r="F629">
        <v>117</v>
      </c>
      <c r="G629">
        <v>7.3</v>
      </c>
      <c r="H629">
        <v>0</v>
      </c>
      <c r="I629">
        <v>7.4</v>
      </c>
      <c r="J629">
        <v>5</v>
      </c>
      <c r="K629">
        <v>2.2999999999999998</v>
      </c>
    </row>
    <row r="630" spans="1:11" x14ac:dyDescent="0.35">
      <c r="A630">
        <v>2019</v>
      </c>
      <c r="B630">
        <v>7</v>
      </c>
      <c r="C630">
        <v>9</v>
      </c>
      <c r="D630">
        <v>276</v>
      </c>
      <c r="E630">
        <v>359</v>
      </c>
      <c r="F630">
        <v>-83</v>
      </c>
      <c r="G630">
        <v>-5.2</v>
      </c>
      <c r="H630">
        <v>-1.1000000000000001</v>
      </c>
      <c r="I630">
        <v>-6.3</v>
      </c>
      <c r="J630">
        <v>-5.7</v>
      </c>
      <c r="K630">
        <v>-0.6</v>
      </c>
    </row>
    <row r="631" spans="1:11" x14ac:dyDescent="0.35">
      <c r="A631">
        <v>2019</v>
      </c>
      <c r="B631">
        <v>4</v>
      </c>
      <c r="C631">
        <v>12</v>
      </c>
      <c r="D631">
        <v>341</v>
      </c>
      <c r="E631">
        <v>451</v>
      </c>
      <c r="F631">
        <v>-110</v>
      </c>
      <c r="G631">
        <v>-6.9</v>
      </c>
      <c r="H631">
        <v>-1</v>
      </c>
      <c r="I631">
        <v>-7.9</v>
      </c>
      <c r="J631">
        <v>-1.8</v>
      </c>
      <c r="K631">
        <v>-6.1</v>
      </c>
    </row>
    <row r="632" spans="1:11" x14ac:dyDescent="0.35">
      <c r="A632">
        <v>2019</v>
      </c>
      <c r="B632">
        <v>7</v>
      </c>
      <c r="C632">
        <v>9</v>
      </c>
      <c r="D632">
        <v>313</v>
      </c>
      <c r="E632">
        <v>419</v>
      </c>
      <c r="F632">
        <v>-106</v>
      </c>
      <c r="G632">
        <v>-6.6</v>
      </c>
      <c r="H632">
        <v>-0.3</v>
      </c>
      <c r="I632">
        <v>-6.9</v>
      </c>
      <c r="J632">
        <v>-2.5</v>
      </c>
      <c r="K632">
        <v>-4.4000000000000004</v>
      </c>
    </row>
    <row r="633" spans="1:11" x14ac:dyDescent="0.35">
      <c r="A633">
        <v>2019</v>
      </c>
      <c r="B633">
        <v>9</v>
      </c>
      <c r="C633">
        <v>7</v>
      </c>
      <c r="D633">
        <v>385</v>
      </c>
      <c r="E633">
        <v>354</v>
      </c>
      <c r="F633">
        <v>31</v>
      </c>
      <c r="G633">
        <v>1.9</v>
      </c>
      <c r="H633">
        <v>-1.7</v>
      </c>
      <c r="I633">
        <v>0.3</v>
      </c>
      <c r="J633">
        <v>0.7</v>
      </c>
      <c r="K633">
        <v>-0.4</v>
      </c>
    </row>
    <row r="634" spans="1:11" x14ac:dyDescent="0.35">
      <c r="A634">
        <v>2019</v>
      </c>
      <c r="B634">
        <v>8</v>
      </c>
      <c r="C634">
        <v>8</v>
      </c>
      <c r="D634">
        <v>289</v>
      </c>
      <c r="E634">
        <v>303</v>
      </c>
      <c r="F634">
        <v>-14</v>
      </c>
      <c r="G634">
        <v>-0.9</v>
      </c>
      <c r="H634">
        <v>1.2</v>
      </c>
      <c r="I634">
        <v>0.3</v>
      </c>
      <c r="J634">
        <v>-4.3</v>
      </c>
      <c r="K634">
        <v>4.5999999999999996</v>
      </c>
    </row>
    <row r="635" spans="1:11" x14ac:dyDescent="0.35">
      <c r="A635">
        <v>2019</v>
      </c>
      <c r="B635">
        <v>13</v>
      </c>
      <c r="C635">
        <v>3</v>
      </c>
      <c r="D635">
        <v>479</v>
      </c>
      <c r="E635">
        <v>310</v>
      </c>
      <c r="F635">
        <v>169</v>
      </c>
      <c r="G635">
        <v>10.6</v>
      </c>
      <c r="H635">
        <v>0.4</v>
      </c>
      <c r="I635">
        <v>11</v>
      </c>
      <c r="J635">
        <v>6.7</v>
      </c>
      <c r="K635">
        <v>4.3</v>
      </c>
    </row>
    <row r="636" spans="1:11" x14ac:dyDescent="0.35">
      <c r="A636">
        <v>2019</v>
      </c>
      <c r="B636">
        <v>11</v>
      </c>
      <c r="C636">
        <v>5</v>
      </c>
      <c r="D636">
        <v>405</v>
      </c>
      <c r="E636">
        <v>398</v>
      </c>
      <c r="F636">
        <v>7</v>
      </c>
      <c r="G636">
        <v>0.4</v>
      </c>
      <c r="H636">
        <v>2.2999999999999998</v>
      </c>
      <c r="I636">
        <v>2.7</v>
      </c>
      <c r="J636">
        <v>2.9</v>
      </c>
      <c r="K636">
        <v>-0.2</v>
      </c>
    </row>
    <row r="637" spans="1:11" x14ac:dyDescent="0.35">
      <c r="A637">
        <v>2019</v>
      </c>
      <c r="B637">
        <v>7</v>
      </c>
      <c r="C637">
        <v>9</v>
      </c>
      <c r="D637">
        <v>458</v>
      </c>
      <c r="E637">
        <v>449</v>
      </c>
      <c r="F637">
        <v>9</v>
      </c>
      <c r="G637">
        <v>0.6</v>
      </c>
      <c r="H637">
        <v>-0.2</v>
      </c>
      <c r="I637">
        <v>0.4</v>
      </c>
      <c r="J637">
        <v>4.9000000000000004</v>
      </c>
      <c r="K637">
        <v>-4.5</v>
      </c>
    </row>
    <row r="638" spans="1:11" x14ac:dyDescent="0.35">
      <c r="A638">
        <v>2019</v>
      </c>
      <c r="B638">
        <v>9</v>
      </c>
      <c r="C638">
        <v>7</v>
      </c>
      <c r="D638">
        <v>402</v>
      </c>
      <c r="E638">
        <v>331</v>
      </c>
      <c r="F638">
        <v>71</v>
      </c>
      <c r="G638">
        <v>4.4000000000000004</v>
      </c>
      <c r="H638">
        <v>-1</v>
      </c>
      <c r="I638">
        <v>3.4</v>
      </c>
      <c r="J638">
        <v>1.8</v>
      </c>
      <c r="K638">
        <v>1.7</v>
      </c>
    </row>
    <row r="639" spans="1:11" x14ac:dyDescent="0.35">
      <c r="A639">
        <v>2019</v>
      </c>
      <c r="B639">
        <v>3</v>
      </c>
      <c r="C639">
        <v>13</v>
      </c>
      <c r="D639">
        <v>266</v>
      </c>
      <c r="E639">
        <v>435</v>
      </c>
      <c r="F639">
        <v>-169</v>
      </c>
      <c r="G639">
        <v>-10.6</v>
      </c>
      <c r="H639">
        <v>-0.2</v>
      </c>
      <c r="I639">
        <v>-10.8</v>
      </c>
      <c r="J639">
        <v>-6.3</v>
      </c>
      <c r="K639">
        <v>-4.5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9DBB-3C91-48D2-A8E0-AC4DED27F1CD}">
  <dimension ref="A1:I639"/>
  <sheetViews>
    <sheetView workbookViewId="0">
      <selection activeCell="H10" sqref="A1:I639"/>
    </sheetView>
  </sheetViews>
  <sheetFormatPr defaultRowHeight="14.5" x14ac:dyDescent="0.35"/>
  <cols>
    <col min="6" max="6" width="15.54296875" bestFit="1" customWidth="1"/>
    <col min="7" max="7" width="13.1796875" bestFit="1" customWidth="1"/>
    <col min="9" max="9" width="24" bestFit="1" customWidth="1"/>
    <col min="10" max="10" width="22.26953125" bestFit="1" customWidth="1"/>
  </cols>
  <sheetData>
    <row r="1" spans="1:9" x14ac:dyDescent="0.35">
      <c r="A1" t="s">
        <v>40</v>
      </c>
      <c r="B1" t="s">
        <v>41</v>
      </c>
      <c r="C1" t="s">
        <v>1</v>
      </c>
      <c r="D1" t="s">
        <v>42</v>
      </c>
      <c r="E1" t="s">
        <v>9</v>
      </c>
      <c r="F1" t="s">
        <v>10</v>
      </c>
      <c r="G1" t="s">
        <v>11</v>
      </c>
      <c r="H1" t="s">
        <v>12</v>
      </c>
      <c r="I1" t="s">
        <v>113</v>
      </c>
    </row>
    <row r="2" spans="1:9" x14ac:dyDescent="0.35">
      <c r="A2" t="s">
        <v>45</v>
      </c>
      <c r="B2" t="s">
        <v>46</v>
      </c>
      <c r="C2">
        <v>3</v>
      </c>
      <c r="D2">
        <v>2000</v>
      </c>
      <c r="E2">
        <v>-7.2</v>
      </c>
      <c r="F2">
        <v>-8.1</v>
      </c>
      <c r="G2">
        <v>0</v>
      </c>
      <c r="H2">
        <v>0</v>
      </c>
      <c r="I2" s="4">
        <v>893926</v>
      </c>
    </row>
    <row r="3" spans="1:9" x14ac:dyDescent="0.35">
      <c r="A3" t="s">
        <v>49</v>
      </c>
      <c r="B3" t="s">
        <v>50</v>
      </c>
      <c r="C3">
        <v>4</v>
      </c>
      <c r="D3">
        <v>2000</v>
      </c>
      <c r="E3">
        <v>-5.7</v>
      </c>
      <c r="F3">
        <v>-2.9</v>
      </c>
      <c r="G3">
        <v>0</v>
      </c>
      <c r="H3">
        <v>0</v>
      </c>
      <c r="I3" s="5">
        <v>964579</v>
      </c>
    </row>
    <row r="4" spans="1:9" x14ac:dyDescent="0.35">
      <c r="A4" t="s">
        <v>51</v>
      </c>
      <c r="B4" t="s">
        <v>52</v>
      </c>
      <c r="C4">
        <v>12</v>
      </c>
      <c r="D4">
        <v>2000</v>
      </c>
      <c r="E4">
        <v>0</v>
      </c>
      <c r="F4">
        <v>8</v>
      </c>
      <c r="G4">
        <v>0</v>
      </c>
      <c r="H4">
        <v>1</v>
      </c>
      <c r="I4" s="4">
        <v>1062373</v>
      </c>
    </row>
    <row r="5" spans="1:9" x14ac:dyDescent="0.35">
      <c r="A5" t="s">
        <v>55</v>
      </c>
      <c r="B5" t="s">
        <v>56</v>
      </c>
      <c r="C5">
        <v>8</v>
      </c>
      <c r="D5">
        <v>2000</v>
      </c>
      <c r="E5">
        <v>0.5</v>
      </c>
      <c r="F5">
        <v>-0.5</v>
      </c>
      <c r="G5">
        <v>0</v>
      </c>
      <c r="H5">
        <v>0</v>
      </c>
      <c r="I5" s="5">
        <v>1098587</v>
      </c>
    </row>
    <row r="6" spans="1:9" x14ac:dyDescent="0.35">
      <c r="A6" t="s">
        <v>57</v>
      </c>
      <c r="B6" t="s">
        <v>58</v>
      </c>
      <c r="C6">
        <v>7</v>
      </c>
      <c r="D6">
        <v>2000</v>
      </c>
      <c r="E6">
        <v>-3.6</v>
      </c>
      <c r="F6">
        <v>2.5</v>
      </c>
      <c r="G6">
        <v>0</v>
      </c>
      <c r="H6">
        <v>0</v>
      </c>
      <c r="I6" s="4">
        <v>1095192</v>
      </c>
    </row>
    <row r="7" spans="1:9" x14ac:dyDescent="0.35">
      <c r="A7" t="s">
        <v>59</v>
      </c>
      <c r="B7" t="s">
        <v>60</v>
      </c>
      <c r="C7">
        <v>5</v>
      </c>
      <c r="D7">
        <v>2000</v>
      </c>
      <c r="E7">
        <v>-6.4</v>
      </c>
      <c r="F7">
        <v>0.1</v>
      </c>
      <c r="G7">
        <v>1</v>
      </c>
      <c r="H7">
        <v>0</v>
      </c>
      <c r="I7" s="5">
        <v>1080684</v>
      </c>
    </row>
    <row r="8" spans="1:9" x14ac:dyDescent="0.35">
      <c r="A8" t="s">
        <v>61</v>
      </c>
      <c r="B8" t="s">
        <v>62</v>
      </c>
      <c r="C8">
        <v>4</v>
      </c>
      <c r="D8">
        <v>2000</v>
      </c>
      <c r="E8">
        <v>-8.1</v>
      </c>
      <c r="F8">
        <v>-2.4</v>
      </c>
      <c r="G8">
        <v>0</v>
      </c>
      <c r="H8">
        <v>0</v>
      </c>
      <c r="I8" s="4">
        <v>967434</v>
      </c>
    </row>
    <row r="9" spans="1:9" x14ac:dyDescent="0.35">
      <c r="A9" t="s">
        <v>63</v>
      </c>
      <c r="B9" t="s">
        <v>64</v>
      </c>
      <c r="C9">
        <v>3</v>
      </c>
      <c r="D9">
        <v>2000</v>
      </c>
      <c r="E9">
        <v>-9.1</v>
      </c>
      <c r="F9">
        <v>-5.5</v>
      </c>
      <c r="G9">
        <v>0</v>
      </c>
      <c r="H9">
        <v>0</v>
      </c>
      <c r="I9" s="5">
        <v>1057139</v>
      </c>
    </row>
    <row r="10" spans="1:9" x14ac:dyDescent="0.35">
      <c r="A10" t="s">
        <v>65</v>
      </c>
      <c r="B10" t="s">
        <v>66</v>
      </c>
      <c r="C10">
        <v>5</v>
      </c>
      <c r="D10">
        <v>2000</v>
      </c>
      <c r="E10">
        <v>-1.5</v>
      </c>
      <c r="F10">
        <v>-3</v>
      </c>
      <c r="G10">
        <v>1</v>
      </c>
      <c r="H10">
        <v>0</v>
      </c>
      <c r="I10" s="4">
        <v>1075470</v>
      </c>
    </row>
    <row r="11" spans="1:9" x14ac:dyDescent="0.35">
      <c r="A11" t="s">
        <v>67</v>
      </c>
      <c r="B11" t="s">
        <v>68</v>
      </c>
      <c r="C11">
        <v>11</v>
      </c>
      <c r="D11">
        <v>2000</v>
      </c>
      <c r="E11">
        <v>7.8</v>
      </c>
      <c r="F11">
        <v>-2.7</v>
      </c>
      <c r="G11">
        <v>0</v>
      </c>
      <c r="H11">
        <v>0</v>
      </c>
      <c r="I11" s="5">
        <v>1140030</v>
      </c>
    </row>
    <row r="12" spans="1:9" x14ac:dyDescent="0.35">
      <c r="A12" t="s">
        <v>69</v>
      </c>
      <c r="B12" t="s">
        <v>70</v>
      </c>
      <c r="C12">
        <v>9</v>
      </c>
      <c r="D12">
        <v>2000</v>
      </c>
      <c r="E12">
        <v>-0.1</v>
      </c>
      <c r="F12">
        <v>1.5</v>
      </c>
      <c r="G12">
        <v>0</v>
      </c>
      <c r="H12">
        <v>0</v>
      </c>
      <c r="I12" s="4">
        <v>1140926</v>
      </c>
    </row>
    <row r="13" spans="1:9" x14ac:dyDescent="0.35">
      <c r="A13" t="s">
        <v>71</v>
      </c>
      <c r="B13" t="s">
        <v>72</v>
      </c>
      <c r="C13">
        <v>9</v>
      </c>
      <c r="D13">
        <v>2000</v>
      </c>
      <c r="E13">
        <v>1.8</v>
      </c>
      <c r="F13">
        <v>0.7</v>
      </c>
      <c r="G13">
        <v>1</v>
      </c>
      <c r="H13">
        <v>0</v>
      </c>
      <c r="I13" s="5">
        <v>1049602</v>
      </c>
    </row>
    <row r="14" spans="1:9" x14ac:dyDescent="0.35">
      <c r="A14" t="s">
        <v>73</v>
      </c>
      <c r="B14" t="s">
        <v>74</v>
      </c>
      <c r="C14">
        <v>10</v>
      </c>
      <c r="D14">
        <v>2000</v>
      </c>
      <c r="E14">
        <v>7.1</v>
      </c>
      <c r="F14">
        <v>0.8</v>
      </c>
      <c r="G14">
        <v>1</v>
      </c>
      <c r="H14">
        <v>0</v>
      </c>
      <c r="I14" s="5">
        <v>1008013</v>
      </c>
    </row>
    <row r="15" spans="1:9" x14ac:dyDescent="0.35">
      <c r="A15" t="s">
        <v>75</v>
      </c>
      <c r="B15" t="s">
        <v>76</v>
      </c>
      <c r="C15">
        <v>7</v>
      </c>
      <c r="D15">
        <v>2000</v>
      </c>
      <c r="E15">
        <v>3.2</v>
      </c>
      <c r="F15">
        <v>-2.1</v>
      </c>
      <c r="G15">
        <v>0</v>
      </c>
      <c r="H15">
        <v>0</v>
      </c>
      <c r="I15" s="4">
        <v>991957</v>
      </c>
    </row>
    <row r="16" spans="1:9" x14ac:dyDescent="0.35">
      <c r="A16" t="s">
        <v>77</v>
      </c>
      <c r="B16" t="s">
        <v>78</v>
      </c>
      <c r="C16">
        <v>7</v>
      </c>
      <c r="D16">
        <v>2000</v>
      </c>
      <c r="E16">
        <v>0.1</v>
      </c>
      <c r="F16">
        <v>0.6</v>
      </c>
      <c r="G16">
        <v>1</v>
      </c>
      <c r="H16">
        <v>0</v>
      </c>
      <c r="I16" s="5">
        <v>1115272</v>
      </c>
    </row>
    <row r="17" spans="1:9" x14ac:dyDescent="0.35">
      <c r="A17" t="s">
        <v>79</v>
      </c>
      <c r="B17" t="s">
        <v>80</v>
      </c>
      <c r="C17">
        <v>11</v>
      </c>
      <c r="D17">
        <v>2000</v>
      </c>
      <c r="E17">
        <v>0</v>
      </c>
      <c r="F17">
        <v>7.1</v>
      </c>
      <c r="G17">
        <v>0</v>
      </c>
      <c r="H17">
        <v>0</v>
      </c>
      <c r="I17" s="4">
        <v>981863</v>
      </c>
    </row>
    <row r="18" spans="1:9" x14ac:dyDescent="0.35">
      <c r="A18" t="s">
        <v>81</v>
      </c>
      <c r="B18" t="s">
        <v>82</v>
      </c>
      <c r="C18">
        <v>11</v>
      </c>
      <c r="D18">
        <v>2000</v>
      </c>
      <c r="E18">
        <v>4.3</v>
      </c>
      <c r="F18">
        <v>-2.2999999999999998</v>
      </c>
      <c r="G18">
        <v>1</v>
      </c>
      <c r="H18">
        <v>0</v>
      </c>
      <c r="I18" s="5">
        <v>1081368</v>
      </c>
    </row>
    <row r="19" spans="1:9" x14ac:dyDescent="0.35">
      <c r="A19" t="s">
        <v>83</v>
      </c>
      <c r="B19" t="s">
        <v>84</v>
      </c>
      <c r="C19">
        <v>5</v>
      </c>
      <c r="D19">
        <v>2000</v>
      </c>
      <c r="E19">
        <v>-2.7</v>
      </c>
      <c r="F19">
        <v>0.2</v>
      </c>
      <c r="G19">
        <v>1</v>
      </c>
      <c r="H19">
        <v>0</v>
      </c>
      <c r="I19" s="4">
        <v>1118883</v>
      </c>
    </row>
    <row r="20" spans="1:9" x14ac:dyDescent="0.35">
      <c r="A20" t="s">
        <v>85</v>
      </c>
      <c r="B20" t="s">
        <v>86</v>
      </c>
      <c r="C20">
        <v>10</v>
      </c>
      <c r="D20">
        <v>2000</v>
      </c>
      <c r="E20">
        <v>-1.2</v>
      </c>
      <c r="F20">
        <v>2.1</v>
      </c>
      <c r="G20">
        <v>1</v>
      </c>
      <c r="H20">
        <v>0</v>
      </c>
      <c r="I20" s="5">
        <v>1029262</v>
      </c>
    </row>
    <row r="21" spans="1:9" x14ac:dyDescent="0.35">
      <c r="A21" t="s">
        <v>87</v>
      </c>
      <c r="B21" t="s">
        <v>88</v>
      </c>
      <c r="C21">
        <v>9</v>
      </c>
      <c r="D21">
        <v>2000</v>
      </c>
      <c r="E21">
        <v>1.4</v>
      </c>
      <c r="F21">
        <v>2.2000000000000002</v>
      </c>
      <c r="G21">
        <v>0</v>
      </c>
      <c r="H21">
        <v>0</v>
      </c>
      <c r="I21" s="4">
        <v>1030594</v>
      </c>
    </row>
    <row r="22" spans="1:9" x14ac:dyDescent="0.35">
      <c r="A22" t="s">
        <v>87</v>
      </c>
      <c r="B22" t="s">
        <v>89</v>
      </c>
      <c r="C22">
        <v>12</v>
      </c>
      <c r="D22">
        <v>2000</v>
      </c>
      <c r="E22">
        <v>-1.3</v>
      </c>
      <c r="F22">
        <v>3.8</v>
      </c>
      <c r="G22">
        <v>0</v>
      </c>
      <c r="H22">
        <v>0</v>
      </c>
      <c r="I22" s="5">
        <v>980803</v>
      </c>
    </row>
    <row r="23" spans="1:9" x14ac:dyDescent="0.35">
      <c r="A23" t="s">
        <v>90</v>
      </c>
      <c r="B23" t="s">
        <v>91</v>
      </c>
      <c r="C23">
        <v>12</v>
      </c>
      <c r="D23">
        <v>2000</v>
      </c>
      <c r="E23">
        <v>8</v>
      </c>
      <c r="F23">
        <v>1.8</v>
      </c>
      <c r="G23">
        <v>0</v>
      </c>
      <c r="H23">
        <v>0</v>
      </c>
      <c r="I23" s="4">
        <v>1135455</v>
      </c>
    </row>
    <row r="24" spans="1:9" x14ac:dyDescent="0.35">
      <c r="A24" t="s">
        <v>92</v>
      </c>
      <c r="B24" t="s">
        <v>93</v>
      </c>
      <c r="C24">
        <v>11</v>
      </c>
      <c r="D24">
        <v>2000</v>
      </c>
      <c r="E24">
        <v>1</v>
      </c>
      <c r="F24">
        <v>2.1</v>
      </c>
      <c r="G24">
        <v>0</v>
      </c>
      <c r="H24">
        <v>0</v>
      </c>
      <c r="I24" s="5">
        <v>1145146</v>
      </c>
    </row>
    <row r="25" spans="1:9" x14ac:dyDescent="0.35">
      <c r="A25" t="s">
        <v>94</v>
      </c>
      <c r="B25" t="s">
        <v>95</v>
      </c>
      <c r="C25">
        <v>9</v>
      </c>
      <c r="D25">
        <v>2000</v>
      </c>
      <c r="E25">
        <v>0.6</v>
      </c>
      <c r="F25">
        <v>3.3</v>
      </c>
      <c r="G25">
        <v>1</v>
      </c>
      <c r="H25">
        <v>0</v>
      </c>
      <c r="I25" s="4">
        <v>998655</v>
      </c>
    </row>
    <row r="26" spans="1:9" x14ac:dyDescent="0.35">
      <c r="A26" t="s">
        <v>96</v>
      </c>
      <c r="B26" t="s">
        <v>97</v>
      </c>
      <c r="C26">
        <v>1</v>
      </c>
      <c r="D26">
        <v>2000</v>
      </c>
      <c r="E26">
        <v>-3.7</v>
      </c>
      <c r="F26">
        <v>-4.4000000000000004</v>
      </c>
      <c r="G26">
        <v>1</v>
      </c>
      <c r="H26">
        <v>0</v>
      </c>
      <c r="I26" s="5">
        <v>1039856</v>
      </c>
    </row>
    <row r="27" spans="1:9" x14ac:dyDescent="0.35">
      <c r="A27" t="s">
        <v>98</v>
      </c>
      <c r="B27" t="s">
        <v>99</v>
      </c>
      <c r="C27">
        <v>6</v>
      </c>
      <c r="D27">
        <v>2000</v>
      </c>
      <c r="E27">
        <v>1.7</v>
      </c>
      <c r="F27">
        <v>-5.5</v>
      </c>
      <c r="G27">
        <v>1</v>
      </c>
      <c r="H27">
        <v>0</v>
      </c>
      <c r="I27" s="4">
        <v>987037</v>
      </c>
    </row>
    <row r="28" spans="1:9" x14ac:dyDescent="0.35">
      <c r="A28" t="s">
        <v>100</v>
      </c>
      <c r="B28" t="s">
        <v>101</v>
      </c>
      <c r="C28">
        <v>6</v>
      </c>
      <c r="D28">
        <v>2000</v>
      </c>
      <c r="E28">
        <v>-1.4</v>
      </c>
      <c r="F28">
        <v>-2.2999999999999998</v>
      </c>
      <c r="G28">
        <v>0</v>
      </c>
      <c r="H28">
        <v>0</v>
      </c>
      <c r="I28" s="5">
        <v>1057954</v>
      </c>
    </row>
    <row r="29" spans="1:9" x14ac:dyDescent="0.35">
      <c r="A29" t="s">
        <v>102</v>
      </c>
      <c r="B29" t="s">
        <v>103</v>
      </c>
      <c r="C29">
        <v>10</v>
      </c>
      <c r="D29">
        <v>2000</v>
      </c>
      <c r="E29">
        <v>12.6</v>
      </c>
      <c r="F29">
        <v>-9.5</v>
      </c>
      <c r="G29">
        <v>0</v>
      </c>
      <c r="H29">
        <v>0</v>
      </c>
      <c r="I29" s="4">
        <v>1029085</v>
      </c>
    </row>
    <row r="30" spans="1:9" x14ac:dyDescent="0.35">
      <c r="A30" t="s">
        <v>104</v>
      </c>
      <c r="B30" t="s">
        <v>105</v>
      </c>
      <c r="C30">
        <v>10</v>
      </c>
      <c r="D30">
        <v>2000</v>
      </c>
      <c r="E30">
        <v>3.4</v>
      </c>
      <c r="F30">
        <v>3.9</v>
      </c>
      <c r="G30">
        <v>0</v>
      </c>
      <c r="H30">
        <v>0</v>
      </c>
      <c r="I30" s="5">
        <v>1080729</v>
      </c>
    </row>
    <row r="31" spans="1:9" x14ac:dyDescent="0.35">
      <c r="A31" t="s">
        <v>106</v>
      </c>
      <c r="B31" t="s">
        <v>107</v>
      </c>
      <c r="C31">
        <v>13</v>
      </c>
      <c r="D31">
        <v>2000</v>
      </c>
      <c r="E31">
        <v>1.5</v>
      </c>
      <c r="F31">
        <v>6.8</v>
      </c>
      <c r="G31">
        <v>1</v>
      </c>
      <c r="H31">
        <v>0</v>
      </c>
      <c r="I31" s="4">
        <v>1091274</v>
      </c>
    </row>
    <row r="32" spans="1:9" x14ac:dyDescent="0.35">
      <c r="A32" t="s">
        <v>108</v>
      </c>
      <c r="B32" t="s">
        <v>109</v>
      </c>
      <c r="C32">
        <v>8</v>
      </c>
      <c r="D32">
        <v>2000</v>
      </c>
      <c r="E32">
        <v>-2.9</v>
      </c>
      <c r="F32">
        <v>3.8</v>
      </c>
      <c r="G32">
        <v>0</v>
      </c>
      <c r="H32">
        <v>0</v>
      </c>
      <c r="I32" s="5">
        <v>1174332</v>
      </c>
    </row>
    <row r="33" spans="1:9" x14ac:dyDescent="0.35">
      <c r="A33" t="s">
        <v>45</v>
      </c>
      <c r="B33" t="s">
        <v>46</v>
      </c>
      <c r="C33">
        <v>7</v>
      </c>
      <c r="D33">
        <v>2001</v>
      </c>
      <c r="E33">
        <v>-1.5</v>
      </c>
      <c r="F33">
        <v>-2.6</v>
      </c>
      <c r="G33">
        <v>0</v>
      </c>
      <c r="H33">
        <v>0</v>
      </c>
      <c r="I33" s="4">
        <v>811391</v>
      </c>
    </row>
    <row r="34" spans="1:9" x14ac:dyDescent="0.35">
      <c r="A34" t="s">
        <v>49</v>
      </c>
      <c r="B34" t="s">
        <v>50</v>
      </c>
      <c r="C34">
        <v>7</v>
      </c>
      <c r="D34">
        <v>2001</v>
      </c>
      <c r="E34">
        <v>-2.7</v>
      </c>
      <c r="F34">
        <v>-2</v>
      </c>
      <c r="G34">
        <v>1</v>
      </c>
      <c r="H34">
        <v>0</v>
      </c>
      <c r="I34" s="5">
        <v>917882</v>
      </c>
    </row>
    <row r="35" spans="1:9" x14ac:dyDescent="0.35">
      <c r="A35" t="s">
        <v>51</v>
      </c>
      <c r="B35" t="s">
        <v>52</v>
      </c>
      <c r="C35">
        <v>10</v>
      </c>
      <c r="D35">
        <v>2001</v>
      </c>
      <c r="E35">
        <v>-0.8</v>
      </c>
      <c r="F35">
        <v>4</v>
      </c>
      <c r="G35">
        <v>0</v>
      </c>
      <c r="H35">
        <v>0</v>
      </c>
      <c r="I35" s="4">
        <v>1064731</v>
      </c>
    </row>
    <row r="36" spans="1:9" x14ac:dyDescent="0.35">
      <c r="A36" t="s">
        <v>55</v>
      </c>
      <c r="B36" t="s">
        <v>56</v>
      </c>
      <c r="C36">
        <v>3</v>
      </c>
      <c r="D36">
        <v>2001</v>
      </c>
      <c r="E36">
        <v>-3.9</v>
      </c>
      <c r="F36">
        <v>-5.7</v>
      </c>
      <c r="G36">
        <v>0</v>
      </c>
      <c r="H36">
        <v>0</v>
      </c>
      <c r="I36" s="5">
        <v>1005954</v>
      </c>
    </row>
    <row r="37" spans="1:9" x14ac:dyDescent="0.35">
      <c r="A37" t="s">
        <v>57</v>
      </c>
      <c r="B37" t="s">
        <v>58</v>
      </c>
      <c r="C37">
        <v>1</v>
      </c>
      <c r="D37">
        <v>2001</v>
      </c>
      <c r="E37">
        <v>-4.5999999999999996</v>
      </c>
      <c r="F37">
        <v>-4.4000000000000004</v>
      </c>
      <c r="G37">
        <v>0</v>
      </c>
      <c r="H37">
        <v>0</v>
      </c>
      <c r="I37" s="4">
        <v>1085651</v>
      </c>
    </row>
    <row r="38" spans="1:9" x14ac:dyDescent="0.35">
      <c r="A38" t="s">
        <v>59</v>
      </c>
      <c r="B38" t="s">
        <v>60</v>
      </c>
      <c r="C38">
        <v>13</v>
      </c>
      <c r="D38">
        <v>2001</v>
      </c>
      <c r="E38">
        <v>0.9</v>
      </c>
      <c r="F38">
        <v>7.1</v>
      </c>
      <c r="G38">
        <v>0</v>
      </c>
      <c r="H38">
        <v>0</v>
      </c>
      <c r="I38" s="5">
        <v>1059454</v>
      </c>
    </row>
    <row r="39" spans="1:9" x14ac:dyDescent="0.35">
      <c r="A39" t="s">
        <v>61</v>
      </c>
      <c r="B39" t="s">
        <v>62</v>
      </c>
      <c r="C39">
        <v>6</v>
      </c>
      <c r="D39">
        <v>2001</v>
      </c>
      <c r="E39">
        <v>-4.5</v>
      </c>
      <c r="F39">
        <v>1</v>
      </c>
      <c r="G39">
        <v>0</v>
      </c>
      <c r="H39">
        <v>0</v>
      </c>
      <c r="I39" s="4">
        <v>988273</v>
      </c>
    </row>
    <row r="40" spans="1:9" x14ac:dyDescent="0.35">
      <c r="A40" t="s">
        <v>63</v>
      </c>
      <c r="B40" t="s">
        <v>64</v>
      </c>
      <c r="C40">
        <v>7</v>
      </c>
      <c r="D40">
        <v>2001</v>
      </c>
      <c r="E40">
        <v>-0.9</v>
      </c>
      <c r="F40">
        <v>0.1</v>
      </c>
      <c r="G40">
        <v>1</v>
      </c>
      <c r="H40">
        <v>0</v>
      </c>
      <c r="I40" s="5">
        <v>1089586</v>
      </c>
    </row>
    <row r="41" spans="1:9" x14ac:dyDescent="0.35">
      <c r="A41" t="s">
        <v>65</v>
      </c>
      <c r="B41" t="s">
        <v>66</v>
      </c>
      <c r="C41">
        <v>5</v>
      </c>
      <c r="D41">
        <v>2001</v>
      </c>
      <c r="E41">
        <v>-4.5</v>
      </c>
      <c r="F41">
        <v>-1.5</v>
      </c>
      <c r="G41">
        <v>0</v>
      </c>
      <c r="H41">
        <v>0</v>
      </c>
      <c r="I41" s="4">
        <v>1056213</v>
      </c>
    </row>
    <row r="42" spans="1:9" x14ac:dyDescent="0.35">
      <c r="A42" t="s">
        <v>67</v>
      </c>
      <c r="B42" t="s">
        <v>68</v>
      </c>
      <c r="C42">
        <v>8</v>
      </c>
      <c r="D42">
        <v>2001</v>
      </c>
      <c r="E42">
        <v>0.5</v>
      </c>
      <c r="F42">
        <v>-1</v>
      </c>
      <c r="G42">
        <v>0</v>
      </c>
      <c r="H42">
        <v>0</v>
      </c>
      <c r="I42" s="5">
        <v>1115203</v>
      </c>
    </row>
    <row r="43" spans="1:9" x14ac:dyDescent="0.35">
      <c r="A43" t="s">
        <v>69</v>
      </c>
      <c r="B43" t="s">
        <v>70</v>
      </c>
      <c r="C43">
        <v>2</v>
      </c>
      <c r="D43">
        <v>2001</v>
      </c>
      <c r="E43">
        <v>-2</v>
      </c>
      <c r="F43">
        <v>-5.2</v>
      </c>
      <c r="G43">
        <v>0</v>
      </c>
      <c r="H43">
        <v>0</v>
      </c>
      <c r="I43" s="4">
        <v>1093748</v>
      </c>
    </row>
    <row r="44" spans="1:9" x14ac:dyDescent="0.35">
      <c r="A44" t="s">
        <v>71</v>
      </c>
      <c r="B44" t="s">
        <v>72</v>
      </c>
      <c r="C44">
        <v>12</v>
      </c>
      <c r="D44">
        <v>2001</v>
      </c>
      <c r="E44">
        <v>4</v>
      </c>
      <c r="F44">
        <v>2.6</v>
      </c>
      <c r="G44">
        <v>1</v>
      </c>
      <c r="H44">
        <v>0</v>
      </c>
      <c r="I44" s="5">
        <v>1040215</v>
      </c>
    </row>
    <row r="45" spans="1:9" x14ac:dyDescent="0.35">
      <c r="A45" t="s">
        <v>73</v>
      </c>
      <c r="B45" t="s">
        <v>74</v>
      </c>
      <c r="C45">
        <v>6</v>
      </c>
      <c r="D45">
        <v>2001</v>
      </c>
      <c r="E45">
        <v>6.1</v>
      </c>
      <c r="F45">
        <v>-9.8000000000000007</v>
      </c>
      <c r="G45">
        <v>0</v>
      </c>
      <c r="H45">
        <v>0</v>
      </c>
      <c r="I45" s="5">
        <v>1006986</v>
      </c>
    </row>
    <row r="46" spans="1:9" x14ac:dyDescent="0.35">
      <c r="A46" t="s">
        <v>75</v>
      </c>
      <c r="B46" t="s">
        <v>76</v>
      </c>
      <c r="C46">
        <v>6</v>
      </c>
      <c r="D46">
        <v>2001</v>
      </c>
      <c r="E46">
        <v>-1.1000000000000001</v>
      </c>
      <c r="F46">
        <v>2</v>
      </c>
      <c r="G46">
        <v>1</v>
      </c>
      <c r="H46">
        <v>0</v>
      </c>
      <c r="I46" s="4">
        <v>987779</v>
      </c>
    </row>
    <row r="47" spans="1:9" x14ac:dyDescent="0.35">
      <c r="A47" t="s">
        <v>77</v>
      </c>
      <c r="B47" t="s">
        <v>78</v>
      </c>
      <c r="C47">
        <v>6</v>
      </c>
      <c r="D47">
        <v>2001</v>
      </c>
      <c r="E47">
        <v>-0.2</v>
      </c>
      <c r="F47">
        <v>-1</v>
      </c>
      <c r="G47">
        <v>0</v>
      </c>
      <c r="H47">
        <v>0</v>
      </c>
      <c r="I47" s="5">
        <v>1120677</v>
      </c>
    </row>
    <row r="48" spans="1:9" x14ac:dyDescent="0.35">
      <c r="A48" t="s">
        <v>79</v>
      </c>
      <c r="B48" t="s">
        <v>80</v>
      </c>
      <c r="C48">
        <v>11</v>
      </c>
      <c r="D48">
        <v>2001</v>
      </c>
      <c r="E48">
        <v>-0.3</v>
      </c>
      <c r="F48">
        <v>3.1</v>
      </c>
      <c r="G48">
        <v>1</v>
      </c>
      <c r="H48">
        <v>0</v>
      </c>
      <c r="I48" s="4">
        <v>1005530</v>
      </c>
    </row>
    <row r="49" spans="1:9" x14ac:dyDescent="0.35">
      <c r="A49" t="s">
        <v>81</v>
      </c>
      <c r="B49" t="s">
        <v>82</v>
      </c>
      <c r="C49">
        <v>5</v>
      </c>
      <c r="D49">
        <v>2001</v>
      </c>
      <c r="E49">
        <v>-0.8</v>
      </c>
      <c r="F49">
        <v>-3.9</v>
      </c>
      <c r="G49">
        <v>0</v>
      </c>
      <c r="H49">
        <v>0</v>
      </c>
      <c r="I49" s="5">
        <v>1081519</v>
      </c>
    </row>
    <row r="50" spans="1:9" x14ac:dyDescent="0.35">
      <c r="A50" t="s">
        <v>83</v>
      </c>
      <c r="B50" t="s">
        <v>84</v>
      </c>
      <c r="C50">
        <v>11</v>
      </c>
      <c r="D50">
        <v>2001</v>
      </c>
      <c r="E50">
        <v>1.2</v>
      </c>
      <c r="F50">
        <v>3.1</v>
      </c>
      <c r="G50">
        <v>1</v>
      </c>
      <c r="H50">
        <v>1</v>
      </c>
      <c r="I50" s="4">
        <v>1119236</v>
      </c>
    </row>
    <row r="51" spans="1:9" x14ac:dyDescent="0.35">
      <c r="A51" t="s">
        <v>85</v>
      </c>
      <c r="B51" t="s">
        <v>86</v>
      </c>
      <c r="C51">
        <v>7</v>
      </c>
      <c r="D51">
        <v>2001</v>
      </c>
      <c r="E51">
        <v>-0.1</v>
      </c>
      <c r="F51">
        <v>-4.7</v>
      </c>
      <c r="G51">
        <v>1</v>
      </c>
      <c r="H51">
        <v>0</v>
      </c>
      <c r="I51" s="5">
        <v>1045690</v>
      </c>
    </row>
    <row r="52" spans="1:9" x14ac:dyDescent="0.35">
      <c r="A52" t="s">
        <v>87</v>
      </c>
      <c r="B52" t="s">
        <v>88</v>
      </c>
      <c r="C52">
        <v>10</v>
      </c>
      <c r="D52">
        <v>2001</v>
      </c>
      <c r="E52">
        <v>-2</v>
      </c>
      <c r="F52">
        <v>2.8</v>
      </c>
      <c r="G52">
        <v>1</v>
      </c>
      <c r="H52">
        <v>0</v>
      </c>
      <c r="I52" s="4">
        <v>977717</v>
      </c>
    </row>
    <row r="53" spans="1:9" x14ac:dyDescent="0.35">
      <c r="A53" t="s">
        <v>87</v>
      </c>
      <c r="B53" t="s">
        <v>89</v>
      </c>
      <c r="C53">
        <v>7</v>
      </c>
      <c r="D53">
        <v>2001</v>
      </c>
      <c r="E53">
        <v>-1.8</v>
      </c>
      <c r="F53">
        <v>0</v>
      </c>
      <c r="G53">
        <v>0</v>
      </c>
      <c r="H53">
        <v>0</v>
      </c>
      <c r="I53" s="5">
        <v>1111335</v>
      </c>
    </row>
    <row r="54" spans="1:9" x14ac:dyDescent="0.35">
      <c r="A54" t="s">
        <v>90</v>
      </c>
      <c r="B54" t="s">
        <v>91</v>
      </c>
      <c r="C54">
        <v>10</v>
      </c>
      <c r="D54">
        <v>2001</v>
      </c>
      <c r="E54">
        <v>4</v>
      </c>
      <c r="F54">
        <v>-0.4</v>
      </c>
      <c r="G54">
        <v>1</v>
      </c>
      <c r="H54">
        <v>0</v>
      </c>
      <c r="I54" s="4">
        <v>1156600</v>
      </c>
    </row>
    <row r="55" spans="1:9" x14ac:dyDescent="0.35">
      <c r="A55" t="s">
        <v>92</v>
      </c>
      <c r="B55" t="s">
        <v>93</v>
      </c>
      <c r="C55">
        <v>11</v>
      </c>
      <c r="D55">
        <v>2001</v>
      </c>
      <c r="E55">
        <v>0.9</v>
      </c>
      <c r="F55">
        <v>6.8</v>
      </c>
      <c r="G55">
        <v>0</v>
      </c>
      <c r="H55">
        <v>0</v>
      </c>
      <c r="I55" s="5">
        <v>1158872</v>
      </c>
    </row>
    <row r="56" spans="1:9" x14ac:dyDescent="0.35">
      <c r="A56" t="s">
        <v>94</v>
      </c>
      <c r="B56" t="s">
        <v>95</v>
      </c>
      <c r="C56">
        <v>13</v>
      </c>
      <c r="D56">
        <v>2001</v>
      </c>
      <c r="E56">
        <v>1.5</v>
      </c>
      <c r="F56">
        <v>5.8</v>
      </c>
      <c r="G56">
        <v>1</v>
      </c>
      <c r="H56">
        <v>0</v>
      </c>
      <c r="I56" s="4">
        <v>1035571</v>
      </c>
    </row>
    <row r="57" spans="1:9" x14ac:dyDescent="0.35">
      <c r="A57" t="s">
        <v>96</v>
      </c>
      <c r="B57" t="s">
        <v>97</v>
      </c>
      <c r="C57">
        <v>5</v>
      </c>
      <c r="D57">
        <v>2001</v>
      </c>
      <c r="E57">
        <v>0.3</v>
      </c>
      <c r="F57">
        <v>-0.6</v>
      </c>
      <c r="G57">
        <v>1</v>
      </c>
      <c r="H57">
        <v>0</v>
      </c>
      <c r="I57" s="5">
        <v>1061162</v>
      </c>
    </row>
    <row r="58" spans="1:9" x14ac:dyDescent="0.35">
      <c r="A58" t="s">
        <v>98</v>
      </c>
      <c r="B58" t="s">
        <v>99</v>
      </c>
      <c r="C58">
        <v>12</v>
      </c>
      <c r="D58">
        <v>2001</v>
      </c>
      <c r="E58">
        <v>4.2</v>
      </c>
      <c r="F58">
        <v>2.7</v>
      </c>
      <c r="G58">
        <v>0</v>
      </c>
      <c r="H58">
        <v>0</v>
      </c>
      <c r="I58" s="4">
        <v>1055127</v>
      </c>
    </row>
    <row r="59" spans="1:9" x14ac:dyDescent="0.35">
      <c r="A59" t="s">
        <v>100</v>
      </c>
      <c r="B59" t="s">
        <v>101</v>
      </c>
      <c r="C59">
        <v>9</v>
      </c>
      <c r="D59">
        <v>2001</v>
      </c>
      <c r="E59">
        <v>-1.4</v>
      </c>
      <c r="F59">
        <v>-0.4</v>
      </c>
      <c r="G59">
        <v>0</v>
      </c>
      <c r="H59">
        <v>0</v>
      </c>
      <c r="I59" s="5">
        <v>1061811</v>
      </c>
    </row>
    <row r="60" spans="1:9" x14ac:dyDescent="0.35">
      <c r="A60" t="s">
        <v>102</v>
      </c>
      <c r="B60" t="s">
        <v>103</v>
      </c>
      <c r="C60">
        <v>14</v>
      </c>
      <c r="D60">
        <v>2001</v>
      </c>
      <c r="E60">
        <v>10.4</v>
      </c>
      <c r="F60">
        <v>2.9</v>
      </c>
      <c r="G60">
        <v>0</v>
      </c>
      <c r="H60">
        <v>0</v>
      </c>
      <c r="I60" s="4">
        <v>1034365</v>
      </c>
    </row>
    <row r="61" spans="1:9" x14ac:dyDescent="0.35">
      <c r="A61" t="s">
        <v>104</v>
      </c>
      <c r="B61" t="s">
        <v>105</v>
      </c>
      <c r="C61">
        <v>9</v>
      </c>
      <c r="D61">
        <v>2001</v>
      </c>
      <c r="E61">
        <v>0.7</v>
      </c>
      <c r="F61">
        <v>3.3</v>
      </c>
      <c r="G61">
        <v>1</v>
      </c>
      <c r="H61">
        <v>0</v>
      </c>
      <c r="I61" s="5">
        <v>1038298</v>
      </c>
    </row>
    <row r="62" spans="1:9" x14ac:dyDescent="0.35">
      <c r="A62" t="s">
        <v>106</v>
      </c>
      <c r="B62" t="s">
        <v>107</v>
      </c>
      <c r="C62">
        <v>7</v>
      </c>
      <c r="D62">
        <v>2001</v>
      </c>
      <c r="E62">
        <v>2.4</v>
      </c>
      <c r="F62">
        <v>-4.4000000000000004</v>
      </c>
      <c r="G62">
        <v>0</v>
      </c>
      <c r="H62">
        <v>0</v>
      </c>
      <c r="I62" s="4">
        <v>1089472</v>
      </c>
    </row>
    <row r="63" spans="1:9" x14ac:dyDescent="0.35">
      <c r="A63" t="s">
        <v>108</v>
      </c>
      <c r="B63" t="s">
        <v>109</v>
      </c>
      <c r="C63">
        <v>8</v>
      </c>
      <c r="D63">
        <v>2001</v>
      </c>
      <c r="E63">
        <v>-4</v>
      </c>
      <c r="F63">
        <v>0.4</v>
      </c>
      <c r="G63">
        <v>0</v>
      </c>
      <c r="H63">
        <v>0</v>
      </c>
      <c r="I63" s="5">
        <v>1137730</v>
      </c>
    </row>
    <row r="64" spans="1:9" x14ac:dyDescent="0.35">
      <c r="A64" t="s">
        <v>45</v>
      </c>
      <c r="B64" t="s">
        <v>46</v>
      </c>
      <c r="C64">
        <v>5</v>
      </c>
      <c r="D64">
        <v>2002</v>
      </c>
      <c r="E64">
        <v>-5.4</v>
      </c>
      <c r="F64">
        <v>-4.5</v>
      </c>
      <c r="G64">
        <v>0</v>
      </c>
      <c r="H64">
        <v>0</v>
      </c>
      <c r="I64" s="4">
        <v>898877</v>
      </c>
    </row>
    <row r="65" spans="1:9" x14ac:dyDescent="0.35">
      <c r="A65" t="s">
        <v>49</v>
      </c>
      <c r="B65" t="s">
        <v>50</v>
      </c>
      <c r="C65">
        <v>9</v>
      </c>
      <c r="D65">
        <v>2002</v>
      </c>
      <c r="E65">
        <v>3.5</v>
      </c>
      <c r="F65">
        <v>1.5</v>
      </c>
      <c r="G65">
        <v>0</v>
      </c>
      <c r="H65">
        <v>0</v>
      </c>
      <c r="I65" s="5">
        <v>1099147</v>
      </c>
    </row>
    <row r="66" spans="1:9" x14ac:dyDescent="0.35">
      <c r="A66" t="s">
        <v>51</v>
      </c>
      <c r="B66" t="s">
        <v>52</v>
      </c>
      <c r="C66">
        <v>7</v>
      </c>
      <c r="D66">
        <v>2002</v>
      </c>
      <c r="E66">
        <v>-1.5</v>
      </c>
      <c r="F66">
        <v>-0.6</v>
      </c>
      <c r="G66">
        <v>0</v>
      </c>
      <c r="H66">
        <v>0</v>
      </c>
      <c r="I66" s="4">
        <v>1073464</v>
      </c>
    </row>
    <row r="67" spans="1:9" x14ac:dyDescent="0.35">
      <c r="A67" t="s">
        <v>55</v>
      </c>
      <c r="B67" t="s">
        <v>56</v>
      </c>
      <c r="C67">
        <v>8</v>
      </c>
      <c r="D67">
        <v>2002</v>
      </c>
      <c r="E67">
        <v>2.1</v>
      </c>
      <c r="F67">
        <v>-2.2999999999999998</v>
      </c>
      <c r="G67">
        <v>1</v>
      </c>
      <c r="H67">
        <v>0</v>
      </c>
      <c r="I67" s="5">
        <v>1119646</v>
      </c>
    </row>
    <row r="68" spans="1:9" x14ac:dyDescent="0.35">
      <c r="A68" t="s">
        <v>57</v>
      </c>
      <c r="B68" t="s">
        <v>58</v>
      </c>
      <c r="C68">
        <v>7</v>
      </c>
      <c r="D68">
        <v>2002</v>
      </c>
      <c r="E68">
        <v>-6</v>
      </c>
      <c r="F68">
        <v>2.8</v>
      </c>
      <c r="G68">
        <v>0</v>
      </c>
      <c r="H68">
        <v>0</v>
      </c>
      <c r="I68" s="4">
        <v>1092895</v>
      </c>
    </row>
    <row r="69" spans="1:9" x14ac:dyDescent="0.35">
      <c r="A69" t="s">
        <v>59</v>
      </c>
      <c r="B69" t="s">
        <v>60</v>
      </c>
      <c r="C69">
        <v>4</v>
      </c>
      <c r="D69">
        <v>2002</v>
      </c>
      <c r="E69">
        <v>-4.4000000000000004</v>
      </c>
      <c r="F69">
        <v>-0.9</v>
      </c>
      <c r="G69">
        <v>0</v>
      </c>
      <c r="H69">
        <v>0</v>
      </c>
      <c r="I69" s="5">
        <v>1029316</v>
      </c>
    </row>
    <row r="70" spans="1:9" x14ac:dyDescent="0.35">
      <c r="A70" t="s">
        <v>61</v>
      </c>
      <c r="B70" t="s">
        <v>62</v>
      </c>
      <c r="C70">
        <v>2</v>
      </c>
      <c r="D70">
        <v>2002</v>
      </c>
      <c r="E70">
        <v>-3.6</v>
      </c>
      <c r="F70">
        <v>-6.9</v>
      </c>
      <c r="G70">
        <v>0</v>
      </c>
      <c r="H70">
        <v>0</v>
      </c>
      <c r="I70" s="4">
        <v>934265</v>
      </c>
    </row>
    <row r="71" spans="1:9" x14ac:dyDescent="0.35">
      <c r="A71" t="s">
        <v>63</v>
      </c>
      <c r="B71" t="s">
        <v>64</v>
      </c>
      <c r="C71">
        <v>9</v>
      </c>
      <c r="D71">
        <v>2002</v>
      </c>
      <c r="E71">
        <v>-0.4</v>
      </c>
      <c r="F71">
        <v>1.7</v>
      </c>
      <c r="G71">
        <v>1</v>
      </c>
      <c r="H71">
        <v>0</v>
      </c>
      <c r="I71" s="5">
        <v>1110061</v>
      </c>
    </row>
    <row r="72" spans="1:9" x14ac:dyDescent="0.35">
      <c r="A72" t="s">
        <v>65</v>
      </c>
      <c r="B72" t="s">
        <v>66</v>
      </c>
      <c r="C72">
        <v>5</v>
      </c>
      <c r="D72">
        <v>2002</v>
      </c>
      <c r="E72">
        <v>-8.1999999999999993</v>
      </c>
      <c r="F72">
        <v>-0.3</v>
      </c>
      <c r="G72">
        <v>0</v>
      </c>
      <c r="H72">
        <v>0</v>
      </c>
      <c r="I72" s="4">
        <v>1047411</v>
      </c>
    </row>
    <row r="73" spans="1:9" x14ac:dyDescent="0.35">
      <c r="A73" t="s">
        <v>67</v>
      </c>
      <c r="B73" t="s">
        <v>68</v>
      </c>
      <c r="C73">
        <v>9</v>
      </c>
      <c r="D73">
        <v>2002</v>
      </c>
      <c r="E73">
        <v>3</v>
      </c>
      <c r="F73">
        <v>1.9</v>
      </c>
      <c r="G73">
        <v>1</v>
      </c>
      <c r="H73">
        <v>0</v>
      </c>
      <c r="I73" s="5">
        <v>1161974</v>
      </c>
    </row>
    <row r="74" spans="1:9" x14ac:dyDescent="0.35">
      <c r="A74" t="s">
        <v>69</v>
      </c>
      <c r="B74" t="s">
        <v>70</v>
      </c>
      <c r="C74">
        <v>3</v>
      </c>
      <c r="D74">
        <v>2002</v>
      </c>
      <c r="E74">
        <v>-2.5</v>
      </c>
      <c r="F74">
        <v>-6.7</v>
      </c>
      <c r="G74">
        <v>0</v>
      </c>
      <c r="H74">
        <v>0</v>
      </c>
      <c r="I74" s="4">
        <v>994267</v>
      </c>
    </row>
    <row r="75" spans="1:9" x14ac:dyDescent="0.35">
      <c r="A75" t="s">
        <v>71</v>
      </c>
      <c r="B75" t="s">
        <v>72</v>
      </c>
      <c r="C75">
        <v>12</v>
      </c>
      <c r="D75">
        <v>2002</v>
      </c>
      <c r="E75">
        <v>2.4</v>
      </c>
      <c r="F75">
        <v>1.2</v>
      </c>
      <c r="G75">
        <v>0</v>
      </c>
      <c r="H75">
        <v>0</v>
      </c>
      <c r="I75" s="5">
        <v>1046418</v>
      </c>
    </row>
    <row r="76" spans="1:9" x14ac:dyDescent="0.35">
      <c r="A76" t="s">
        <v>110</v>
      </c>
      <c r="B76" t="s">
        <v>111</v>
      </c>
      <c r="C76">
        <v>4</v>
      </c>
      <c r="D76">
        <v>2002</v>
      </c>
      <c r="E76">
        <v>-8.4</v>
      </c>
      <c r="F76">
        <v>-1.1000000000000001</v>
      </c>
      <c r="G76">
        <v>0</v>
      </c>
      <c r="H76">
        <v>0</v>
      </c>
      <c r="I76" s="4">
        <v>1061722</v>
      </c>
    </row>
    <row r="77" spans="1:9" x14ac:dyDescent="0.35">
      <c r="A77" t="s">
        <v>73</v>
      </c>
      <c r="B77" t="s">
        <v>74</v>
      </c>
      <c r="C77">
        <v>10</v>
      </c>
      <c r="D77">
        <v>2002</v>
      </c>
      <c r="E77">
        <v>0.4</v>
      </c>
      <c r="F77">
        <v>0.7</v>
      </c>
      <c r="G77">
        <v>0</v>
      </c>
      <c r="H77">
        <v>0</v>
      </c>
      <c r="I77" s="5">
        <v>1004762</v>
      </c>
    </row>
    <row r="78" spans="1:9" x14ac:dyDescent="0.35">
      <c r="A78" t="s">
        <v>75</v>
      </c>
      <c r="B78" t="s">
        <v>76</v>
      </c>
      <c r="C78">
        <v>6</v>
      </c>
      <c r="D78">
        <v>2002</v>
      </c>
      <c r="E78">
        <v>-1.3</v>
      </c>
      <c r="F78">
        <v>1.1000000000000001</v>
      </c>
      <c r="G78">
        <v>0</v>
      </c>
      <c r="H78">
        <v>0</v>
      </c>
      <c r="I78" s="4">
        <v>975226</v>
      </c>
    </row>
    <row r="79" spans="1:9" x14ac:dyDescent="0.35">
      <c r="A79" t="s">
        <v>77</v>
      </c>
      <c r="B79" t="s">
        <v>78</v>
      </c>
      <c r="C79">
        <v>8</v>
      </c>
      <c r="D79">
        <v>2002</v>
      </c>
      <c r="E79">
        <v>8.4</v>
      </c>
      <c r="F79">
        <v>-2.2999999999999998</v>
      </c>
      <c r="G79">
        <v>0</v>
      </c>
      <c r="H79">
        <v>0</v>
      </c>
      <c r="I79" s="5">
        <v>1166177</v>
      </c>
    </row>
    <row r="80" spans="1:9" x14ac:dyDescent="0.35">
      <c r="A80" t="s">
        <v>79</v>
      </c>
      <c r="B80" t="s">
        <v>80</v>
      </c>
      <c r="C80">
        <v>9</v>
      </c>
      <c r="D80">
        <v>2002</v>
      </c>
      <c r="E80">
        <v>1.7</v>
      </c>
      <c r="F80">
        <v>4.4000000000000004</v>
      </c>
      <c r="G80">
        <v>1</v>
      </c>
      <c r="H80">
        <v>0</v>
      </c>
      <c r="I80" s="4">
        <v>992665</v>
      </c>
    </row>
    <row r="81" spans="1:9" x14ac:dyDescent="0.35">
      <c r="A81" t="s">
        <v>81</v>
      </c>
      <c r="B81" t="s">
        <v>82</v>
      </c>
      <c r="C81">
        <v>6</v>
      </c>
      <c r="D81">
        <v>2002</v>
      </c>
      <c r="E81">
        <v>3.1</v>
      </c>
      <c r="F81">
        <v>-6.1</v>
      </c>
      <c r="G81">
        <v>1</v>
      </c>
      <c r="H81">
        <v>0</v>
      </c>
      <c r="I81" s="5">
        <v>1073461</v>
      </c>
    </row>
    <row r="82" spans="1:9" x14ac:dyDescent="0.35">
      <c r="A82" t="s">
        <v>83</v>
      </c>
      <c r="B82" t="s">
        <v>84</v>
      </c>
      <c r="C82">
        <v>9</v>
      </c>
      <c r="D82">
        <v>2002</v>
      </c>
      <c r="E82">
        <v>2.1</v>
      </c>
      <c r="F82">
        <v>1.9</v>
      </c>
      <c r="G82">
        <v>1</v>
      </c>
      <c r="H82">
        <v>0</v>
      </c>
      <c r="I82" s="4">
        <v>1144504</v>
      </c>
    </row>
    <row r="83" spans="1:9" x14ac:dyDescent="0.35">
      <c r="A83" t="s">
        <v>85</v>
      </c>
      <c r="B83" t="s">
        <v>86</v>
      </c>
      <c r="C83">
        <v>9</v>
      </c>
      <c r="D83">
        <v>2002</v>
      </c>
      <c r="E83">
        <v>5.8</v>
      </c>
      <c r="F83">
        <v>-3.3</v>
      </c>
      <c r="G83">
        <v>1</v>
      </c>
      <c r="H83">
        <v>0</v>
      </c>
      <c r="I83" s="5">
        <v>1045728</v>
      </c>
    </row>
    <row r="84" spans="1:9" x14ac:dyDescent="0.35">
      <c r="A84" t="s">
        <v>87</v>
      </c>
      <c r="B84" t="s">
        <v>88</v>
      </c>
      <c r="C84">
        <v>9</v>
      </c>
      <c r="D84">
        <v>2002</v>
      </c>
      <c r="E84">
        <v>0.9</v>
      </c>
      <c r="F84">
        <v>2.2999999999999998</v>
      </c>
      <c r="G84">
        <v>1</v>
      </c>
      <c r="H84">
        <v>0</v>
      </c>
      <c r="I84" s="4">
        <v>1096069</v>
      </c>
    </row>
    <row r="85" spans="1:9" x14ac:dyDescent="0.35">
      <c r="A85" t="s">
        <v>87</v>
      </c>
      <c r="B85" t="s">
        <v>89</v>
      </c>
      <c r="C85">
        <v>10</v>
      </c>
      <c r="D85">
        <v>2002</v>
      </c>
      <c r="E85">
        <v>-2.2000000000000002</v>
      </c>
      <c r="F85">
        <v>3</v>
      </c>
      <c r="G85">
        <v>0</v>
      </c>
      <c r="H85">
        <v>0</v>
      </c>
      <c r="I85" s="5">
        <v>1068183</v>
      </c>
    </row>
    <row r="86" spans="1:9" x14ac:dyDescent="0.35">
      <c r="A86" t="s">
        <v>90</v>
      </c>
      <c r="B86" t="s">
        <v>91</v>
      </c>
      <c r="C86">
        <v>11</v>
      </c>
      <c r="D86">
        <v>2002</v>
      </c>
      <c r="E86">
        <v>6.3</v>
      </c>
      <c r="F86">
        <v>4.3</v>
      </c>
      <c r="G86">
        <v>1</v>
      </c>
      <c r="H86">
        <v>0</v>
      </c>
      <c r="I86" s="4">
        <v>1123668</v>
      </c>
    </row>
    <row r="87" spans="1:9" x14ac:dyDescent="0.35">
      <c r="A87" t="s">
        <v>92</v>
      </c>
      <c r="B87" t="s">
        <v>93</v>
      </c>
      <c r="C87">
        <v>12</v>
      </c>
      <c r="D87">
        <v>2002</v>
      </c>
      <c r="E87">
        <v>4.5</v>
      </c>
      <c r="F87">
        <v>3.8</v>
      </c>
      <c r="G87">
        <v>0</v>
      </c>
      <c r="H87">
        <v>0</v>
      </c>
      <c r="I87" s="5">
        <v>1145070</v>
      </c>
    </row>
    <row r="88" spans="1:9" x14ac:dyDescent="0.35">
      <c r="A88" t="s">
        <v>94</v>
      </c>
      <c r="B88" t="s">
        <v>95</v>
      </c>
      <c r="C88">
        <v>10</v>
      </c>
      <c r="D88">
        <v>2002</v>
      </c>
      <c r="E88">
        <v>3.1</v>
      </c>
      <c r="F88">
        <v>-0.4</v>
      </c>
      <c r="G88">
        <v>0</v>
      </c>
      <c r="H88">
        <v>0</v>
      </c>
      <c r="I88" s="4">
        <v>1042142</v>
      </c>
    </row>
    <row r="89" spans="1:9" x14ac:dyDescent="0.35">
      <c r="A89" t="s">
        <v>96</v>
      </c>
      <c r="B89" t="s">
        <v>97</v>
      </c>
      <c r="C89">
        <v>8</v>
      </c>
      <c r="D89">
        <v>2002</v>
      </c>
      <c r="E89">
        <v>-1</v>
      </c>
      <c r="F89">
        <v>0.2</v>
      </c>
      <c r="G89">
        <v>1</v>
      </c>
      <c r="H89">
        <v>0</v>
      </c>
      <c r="I89" s="5">
        <v>1066147</v>
      </c>
    </row>
    <row r="90" spans="1:9" x14ac:dyDescent="0.35">
      <c r="A90" t="s">
        <v>98</v>
      </c>
      <c r="B90" t="s">
        <v>99</v>
      </c>
      <c r="C90">
        <v>10</v>
      </c>
      <c r="D90">
        <v>2002</v>
      </c>
      <c r="E90">
        <v>0.7</v>
      </c>
      <c r="F90">
        <v>-0.1</v>
      </c>
      <c r="G90">
        <v>1</v>
      </c>
      <c r="H90">
        <v>0</v>
      </c>
      <c r="I90" s="4">
        <v>1023448</v>
      </c>
    </row>
    <row r="91" spans="1:9" x14ac:dyDescent="0.35">
      <c r="A91" t="s">
        <v>100</v>
      </c>
      <c r="B91" t="s">
        <v>101</v>
      </c>
      <c r="C91">
        <v>7</v>
      </c>
      <c r="D91">
        <v>2002</v>
      </c>
      <c r="E91">
        <v>0</v>
      </c>
      <c r="F91">
        <v>-1.2</v>
      </c>
      <c r="G91">
        <v>0</v>
      </c>
      <c r="H91">
        <v>0</v>
      </c>
      <c r="I91" s="5">
        <v>1058751</v>
      </c>
    </row>
    <row r="92" spans="1:9" x14ac:dyDescent="0.35">
      <c r="A92" t="s">
        <v>102</v>
      </c>
      <c r="B92" t="s">
        <v>103</v>
      </c>
      <c r="C92">
        <v>7</v>
      </c>
      <c r="D92">
        <v>2002</v>
      </c>
      <c r="E92">
        <v>-1.6</v>
      </c>
      <c r="F92">
        <v>-1.8</v>
      </c>
      <c r="G92">
        <v>0</v>
      </c>
      <c r="H92">
        <v>0</v>
      </c>
      <c r="I92" s="4">
        <v>984773</v>
      </c>
    </row>
    <row r="93" spans="1:9" x14ac:dyDescent="0.35">
      <c r="A93" t="s">
        <v>104</v>
      </c>
      <c r="B93" t="s">
        <v>105</v>
      </c>
      <c r="C93">
        <v>12</v>
      </c>
      <c r="D93">
        <v>2002</v>
      </c>
      <c r="E93">
        <v>-1</v>
      </c>
      <c r="F93">
        <v>9.8000000000000007</v>
      </c>
      <c r="G93">
        <v>0</v>
      </c>
      <c r="H93">
        <v>1</v>
      </c>
      <c r="I93" s="5">
        <v>1044920</v>
      </c>
    </row>
    <row r="94" spans="1:9" x14ac:dyDescent="0.35">
      <c r="A94" t="s">
        <v>106</v>
      </c>
      <c r="B94" t="s">
        <v>107</v>
      </c>
      <c r="C94">
        <v>11</v>
      </c>
      <c r="D94">
        <v>2002</v>
      </c>
      <c r="E94">
        <v>1.6</v>
      </c>
      <c r="F94">
        <v>0.1</v>
      </c>
      <c r="G94">
        <v>1</v>
      </c>
      <c r="H94">
        <v>0</v>
      </c>
      <c r="I94" s="4">
        <v>1050989</v>
      </c>
    </row>
    <row r="95" spans="1:9" x14ac:dyDescent="0.35">
      <c r="A95" t="s">
        <v>108</v>
      </c>
      <c r="B95" t="s">
        <v>109</v>
      </c>
      <c r="C95">
        <v>7</v>
      </c>
      <c r="D95">
        <v>2002</v>
      </c>
      <c r="E95">
        <v>-2.2000000000000002</v>
      </c>
      <c r="F95">
        <v>-2.2000000000000002</v>
      </c>
      <c r="G95">
        <v>0</v>
      </c>
      <c r="H95">
        <v>0</v>
      </c>
      <c r="I95" s="5">
        <v>1182596</v>
      </c>
    </row>
    <row r="96" spans="1:9" x14ac:dyDescent="0.35">
      <c r="A96" t="s">
        <v>45</v>
      </c>
      <c r="B96" t="s">
        <v>46</v>
      </c>
      <c r="C96">
        <v>4</v>
      </c>
      <c r="D96">
        <v>2003</v>
      </c>
      <c r="E96">
        <v>-6.3</v>
      </c>
      <c r="F96">
        <v>-6.2</v>
      </c>
      <c r="G96">
        <v>1</v>
      </c>
      <c r="H96">
        <v>0</v>
      </c>
      <c r="I96" s="4">
        <v>804401</v>
      </c>
    </row>
    <row r="97" spans="1:9" x14ac:dyDescent="0.35">
      <c r="A97" t="s">
        <v>49</v>
      </c>
      <c r="B97" t="s">
        <v>50</v>
      </c>
      <c r="C97">
        <v>5</v>
      </c>
      <c r="D97">
        <v>2003</v>
      </c>
      <c r="E97">
        <v>-2</v>
      </c>
      <c r="F97">
        <v>-5.4</v>
      </c>
      <c r="G97">
        <v>0</v>
      </c>
      <c r="H97">
        <v>0</v>
      </c>
      <c r="I97" s="5">
        <v>1106928</v>
      </c>
    </row>
    <row r="98" spans="1:9" x14ac:dyDescent="0.35">
      <c r="A98" t="s">
        <v>51</v>
      </c>
      <c r="B98" t="s">
        <v>52</v>
      </c>
      <c r="C98">
        <v>10</v>
      </c>
      <c r="D98">
        <v>2003</v>
      </c>
      <c r="E98">
        <v>3.3</v>
      </c>
      <c r="F98">
        <v>3</v>
      </c>
      <c r="G98">
        <v>0</v>
      </c>
      <c r="H98">
        <v>0</v>
      </c>
      <c r="I98" s="4">
        <v>1006929</v>
      </c>
    </row>
    <row r="99" spans="1:9" x14ac:dyDescent="0.35">
      <c r="A99" t="s">
        <v>55</v>
      </c>
      <c r="B99" t="s">
        <v>56</v>
      </c>
      <c r="C99">
        <v>6</v>
      </c>
      <c r="D99">
        <v>2003</v>
      </c>
      <c r="E99">
        <v>-5</v>
      </c>
      <c r="F99">
        <v>4</v>
      </c>
      <c r="G99">
        <v>0</v>
      </c>
      <c r="H99">
        <v>0</v>
      </c>
      <c r="I99" s="5">
        <v>1152118</v>
      </c>
    </row>
    <row r="100" spans="1:9" x14ac:dyDescent="0.35">
      <c r="A100" t="s">
        <v>57</v>
      </c>
      <c r="B100" t="s">
        <v>58</v>
      </c>
      <c r="C100">
        <v>11</v>
      </c>
      <c r="D100">
        <v>2003</v>
      </c>
      <c r="E100">
        <v>-1.5</v>
      </c>
      <c r="F100">
        <v>0.6</v>
      </c>
      <c r="G100">
        <v>1</v>
      </c>
      <c r="H100">
        <v>0</v>
      </c>
      <c r="I100" s="4">
        <v>1078988</v>
      </c>
    </row>
    <row r="101" spans="1:9" x14ac:dyDescent="0.35">
      <c r="A101" t="s">
        <v>59</v>
      </c>
      <c r="B101" t="s">
        <v>60</v>
      </c>
      <c r="C101">
        <v>7</v>
      </c>
      <c r="D101">
        <v>2003</v>
      </c>
      <c r="E101">
        <v>-4.2</v>
      </c>
      <c r="F101">
        <v>0.7</v>
      </c>
      <c r="G101">
        <v>1</v>
      </c>
      <c r="H101">
        <v>0</v>
      </c>
      <c r="I101" s="5">
        <v>1031247</v>
      </c>
    </row>
    <row r="102" spans="1:9" x14ac:dyDescent="0.35">
      <c r="A102" t="s">
        <v>61</v>
      </c>
      <c r="B102" t="s">
        <v>62</v>
      </c>
      <c r="C102">
        <v>8</v>
      </c>
      <c r="D102">
        <v>2003</v>
      </c>
      <c r="E102">
        <v>1.1000000000000001</v>
      </c>
      <c r="F102">
        <v>-3.5</v>
      </c>
      <c r="G102">
        <v>0</v>
      </c>
      <c r="H102">
        <v>0</v>
      </c>
      <c r="I102" s="4">
        <v>945592</v>
      </c>
    </row>
    <row r="103" spans="1:9" x14ac:dyDescent="0.35">
      <c r="A103" t="s">
        <v>63</v>
      </c>
      <c r="B103" t="s">
        <v>64</v>
      </c>
      <c r="C103">
        <v>5</v>
      </c>
      <c r="D103">
        <v>2003</v>
      </c>
      <c r="E103">
        <v>-5.3</v>
      </c>
      <c r="F103">
        <v>2.4</v>
      </c>
      <c r="G103">
        <v>1</v>
      </c>
      <c r="H103">
        <v>0</v>
      </c>
      <c r="I103" s="5">
        <v>1139440</v>
      </c>
    </row>
    <row r="104" spans="1:9" x14ac:dyDescent="0.35">
      <c r="A104" t="s">
        <v>65</v>
      </c>
      <c r="B104" t="s">
        <v>66</v>
      </c>
      <c r="C104">
        <v>10</v>
      </c>
      <c r="D104">
        <v>2003</v>
      </c>
      <c r="E104">
        <v>-3.2</v>
      </c>
      <c r="F104">
        <v>2.7</v>
      </c>
      <c r="G104">
        <v>0</v>
      </c>
      <c r="H104">
        <v>0</v>
      </c>
      <c r="I104" s="4">
        <v>1071700</v>
      </c>
    </row>
    <row r="105" spans="1:9" x14ac:dyDescent="0.35">
      <c r="A105" t="s">
        <v>67</v>
      </c>
      <c r="B105" t="s">
        <v>68</v>
      </c>
      <c r="C105">
        <v>10</v>
      </c>
      <c r="D105">
        <v>2003</v>
      </c>
      <c r="E105">
        <v>2.4</v>
      </c>
      <c r="F105">
        <v>3.1</v>
      </c>
      <c r="G105">
        <v>1</v>
      </c>
      <c r="H105">
        <v>0</v>
      </c>
      <c r="I105" s="5">
        <v>1134086</v>
      </c>
    </row>
    <row r="106" spans="1:9" x14ac:dyDescent="0.35">
      <c r="A106" t="s">
        <v>69</v>
      </c>
      <c r="B106" t="s">
        <v>70</v>
      </c>
      <c r="C106">
        <v>5</v>
      </c>
      <c r="D106">
        <v>2003</v>
      </c>
      <c r="E106">
        <v>-4.3</v>
      </c>
      <c r="F106">
        <v>-1.6</v>
      </c>
      <c r="G106">
        <v>0</v>
      </c>
      <c r="H106">
        <v>0</v>
      </c>
      <c r="I106" s="4">
        <v>1045766</v>
      </c>
    </row>
    <row r="107" spans="1:9" x14ac:dyDescent="0.35">
      <c r="A107" t="s">
        <v>71</v>
      </c>
      <c r="B107" t="s">
        <v>72</v>
      </c>
      <c r="C107">
        <v>10</v>
      </c>
      <c r="D107">
        <v>2003</v>
      </c>
      <c r="E107">
        <v>6.2</v>
      </c>
      <c r="F107">
        <v>1.9</v>
      </c>
      <c r="G107">
        <v>1</v>
      </c>
      <c r="H107">
        <v>0</v>
      </c>
      <c r="I107" s="5">
        <v>1067556</v>
      </c>
    </row>
    <row r="108" spans="1:9" x14ac:dyDescent="0.35">
      <c r="A108" t="s">
        <v>110</v>
      </c>
      <c r="B108" t="s">
        <v>111</v>
      </c>
      <c r="C108">
        <v>5</v>
      </c>
      <c r="D108">
        <v>2003</v>
      </c>
      <c r="E108">
        <v>-4.4000000000000004</v>
      </c>
      <c r="F108">
        <v>-1.5</v>
      </c>
      <c r="G108">
        <v>0</v>
      </c>
      <c r="H108">
        <v>0</v>
      </c>
      <c r="I108" s="4">
        <v>1061690</v>
      </c>
    </row>
    <row r="109" spans="1:9" x14ac:dyDescent="0.35">
      <c r="A109" t="s">
        <v>73</v>
      </c>
      <c r="B109" t="s">
        <v>74</v>
      </c>
      <c r="C109">
        <v>12</v>
      </c>
      <c r="D109">
        <v>2003</v>
      </c>
      <c r="E109">
        <v>8.1999999999999993</v>
      </c>
      <c r="F109">
        <v>-1.2</v>
      </c>
      <c r="G109">
        <v>0</v>
      </c>
      <c r="H109">
        <v>0</v>
      </c>
      <c r="I109" s="5">
        <v>993951</v>
      </c>
    </row>
    <row r="110" spans="1:9" x14ac:dyDescent="0.35">
      <c r="A110" t="s">
        <v>75</v>
      </c>
      <c r="B110" t="s">
        <v>76</v>
      </c>
      <c r="C110">
        <v>5</v>
      </c>
      <c r="D110">
        <v>2003</v>
      </c>
      <c r="E110">
        <v>-3.3</v>
      </c>
      <c r="F110">
        <v>0.9</v>
      </c>
      <c r="G110">
        <v>1</v>
      </c>
      <c r="H110">
        <v>0</v>
      </c>
      <c r="I110" s="4">
        <v>980628</v>
      </c>
    </row>
    <row r="111" spans="1:9" x14ac:dyDescent="0.35">
      <c r="A111" t="s">
        <v>77</v>
      </c>
      <c r="B111" t="s">
        <v>78</v>
      </c>
      <c r="C111">
        <v>13</v>
      </c>
      <c r="D111">
        <v>2003</v>
      </c>
      <c r="E111">
        <v>9.1999999999999993</v>
      </c>
      <c r="F111">
        <v>-0.9</v>
      </c>
      <c r="G111">
        <v>0</v>
      </c>
      <c r="H111">
        <v>0</v>
      </c>
      <c r="I111" s="5">
        <v>1163872</v>
      </c>
    </row>
    <row r="112" spans="1:9" x14ac:dyDescent="0.35">
      <c r="A112" t="s">
        <v>79</v>
      </c>
      <c r="B112" t="s">
        <v>80</v>
      </c>
      <c r="C112">
        <v>10</v>
      </c>
      <c r="D112">
        <v>2003</v>
      </c>
      <c r="E112">
        <v>-0.7</v>
      </c>
      <c r="F112">
        <v>4.0999999999999996</v>
      </c>
      <c r="G112">
        <v>0</v>
      </c>
      <c r="H112">
        <v>0</v>
      </c>
      <c r="I112" s="4">
        <v>997271</v>
      </c>
    </row>
    <row r="113" spans="1:9" x14ac:dyDescent="0.35">
      <c r="A113" t="s">
        <v>81</v>
      </c>
      <c r="B113" t="s">
        <v>82</v>
      </c>
      <c r="C113">
        <v>9</v>
      </c>
      <c r="D113">
        <v>2003</v>
      </c>
      <c r="E113">
        <v>4</v>
      </c>
      <c r="F113">
        <v>-1.1000000000000001</v>
      </c>
      <c r="G113">
        <v>0</v>
      </c>
      <c r="H113">
        <v>0</v>
      </c>
      <c r="I113" s="5">
        <v>1041463</v>
      </c>
    </row>
    <row r="114" spans="1:9" x14ac:dyDescent="0.35">
      <c r="A114" t="s">
        <v>83</v>
      </c>
      <c r="B114" t="s">
        <v>84</v>
      </c>
      <c r="C114">
        <v>14</v>
      </c>
      <c r="D114">
        <v>2003</v>
      </c>
      <c r="E114">
        <v>2.1</v>
      </c>
      <c r="F114">
        <v>4.9000000000000004</v>
      </c>
      <c r="G114">
        <v>0</v>
      </c>
      <c r="H114">
        <v>1</v>
      </c>
      <c r="I114" s="4">
        <v>1158236</v>
      </c>
    </row>
    <row r="115" spans="1:9" x14ac:dyDescent="0.35">
      <c r="A115" t="s">
        <v>85</v>
      </c>
      <c r="B115" t="s">
        <v>86</v>
      </c>
      <c r="C115">
        <v>8</v>
      </c>
      <c r="D115">
        <v>2003</v>
      </c>
      <c r="E115">
        <v>0.1</v>
      </c>
      <c r="F115">
        <v>-0.4</v>
      </c>
      <c r="G115">
        <v>1</v>
      </c>
      <c r="H115">
        <v>0</v>
      </c>
      <c r="I115" s="5">
        <v>1017297</v>
      </c>
    </row>
    <row r="116" spans="1:9" x14ac:dyDescent="0.35">
      <c r="A116" t="s">
        <v>87</v>
      </c>
      <c r="B116" t="s">
        <v>88</v>
      </c>
      <c r="C116">
        <v>6</v>
      </c>
      <c r="D116">
        <v>2003</v>
      </c>
      <c r="E116">
        <v>-1.9</v>
      </c>
      <c r="F116">
        <v>1.3</v>
      </c>
      <c r="G116">
        <v>0</v>
      </c>
      <c r="H116">
        <v>0</v>
      </c>
      <c r="I116" s="4">
        <v>1127515</v>
      </c>
    </row>
    <row r="117" spans="1:9" x14ac:dyDescent="0.35">
      <c r="A117" t="s">
        <v>87</v>
      </c>
      <c r="B117" t="s">
        <v>89</v>
      </c>
      <c r="C117">
        <v>4</v>
      </c>
      <c r="D117">
        <v>2003</v>
      </c>
      <c r="E117">
        <v>-4.8</v>
      </c>
      <c r="F117">
        <v>-3.7</v>
      </c>
      <c r="G117">
        <v>0</v>
      </c>
      <c r="H117">
        <v>0</v>
      </c>
      <c r="I117" s="5">
        <v>1072640</v>
      </c>
    </row>
    <row r="118" spans="1:9" x14ac:dyDescent="0.35">
      <c r="A118" t="s">
        <v>90</v>
      </c>
      <c r="B118" t="s">
        <v>91</v>
      </c>
      <c r="C118">
        <v>4</v>
      </c>
      <c r="D118">
        <v>2003</v>
      </c>
      <c r="E118">
        <v>-4.2</v>
      </c>
      <c r="F118">
        <v>-1.3</v>
      </c>
      <c r="G118">
        <v>0</v>
      </c>
      <c r="H118">
        <v>0</v>
      </c>
      <c r="I118" s="4">
        <v>1190530</v>
      </c>
    </row>
    <row r="119" spans="1:9" x14ac:dyDescent="0.35">
      <c r="A119" t="s">
        <v>92</v>
      </c>
      <c r="B119" t="s">
        <v>93</v>
      </c>
      <c r="C119">
        <v>12</v>
      </c>
      <c r="D119">
        <v>2003</v>
      </c>
      <c r="E119">
        <v>2.9</v>
      </c>
      <c r="F119">
        <v>1.5</v>
      </c>
      <c r="G119">
        <v>1</v>
      </c>
      <c r="H119">
        <v>0</v>
      </c>
      <c r="I119" s="5">
        <v>1169808</v>
      </c>
    </row>
    <row r="120" spans="1:9" x14ac:dyDescent="0.35">
      <c r="A120" t="s">
        <v>94</v>
      </c>
      <c r="B120" t="s">
        <v>95</v>
      </c>
      <c r="C120">
        <v>6</v>
      </c>
      <c r="D120">
        <v>2003</v>
      </c>
      <c r="E120">
        <v>-2.5</v>
      </c>
      <c r="F120">
        <v>1.4</v>
      </c>
      <c r="G120">
        <v>1</v>
      </c>
      <c r="H120">
        <v>0</v>
      </c>
      <c r="I120" s="4">
        <v>975793</v>
      </c>
    </row>
    <row r="121" spans="1:9" x14ac:dyDescent="0.35">
      <c r="A121" t="s">
        <v>96</v>
      </c>
      <c r="B121" t="s">
        <v>97</v>
      </c>
      <c r="C121">
        <v>4</v>
      </c>
      <c r="D121">
        <v>2003</v>
      </c>
      <c r="E121">
        <v>-0.6</v>
      </c>
      <c r="F121">
        <v>-6.2</v>
      </c>
      <c r="G121">
        <v>0</v>
      </c>
      <c r="H121">
        <v>0</v>
      </c>
      <c r="I121" s="5">
        <v>1124063</v>
      </c>
    </row>
    <row r="122" spans="1:9" x14ac:dyDescent="0.35">
      <c r="A122" t="s">
        <v>98</v>
      </c>
      <c r="B122" t="s">
        <v>99</v>
      </c>
      <c r="C122">
        <v>7</v>
      </c>
      <c r="D122">
        <v>2003</v>
      </c>
      <c r="E122">
        <v>3</v>
      </c>
      <c r="F122">
        <v>0.1</v>
      </c>
      <c r="G122">
        <v>1</v>
      </c>
      <c r="H122">
        <v>0</v>
      </c>
      <c r="I122" s="4">
        <v>1052513</v>
      </c>
    </row>
    <row r="123" spans="1:9" x14ac:dyDescent="0.35">
      <c r="A123" t="s">
        <v>100</v>
      </c>
      <c r="B123" t="s">
        <v>101</v>
      </c>
      <c r="C123">
        <v>10</v>
      </c>
      <c r="D123">
        <v>2003</v>
      </c>
      <c r="E123">
        <v>3.6</v>
      </c>
      <c r="F123">
        <v>0.5</v>
      </c>
      <c r="G123">
        <v>0</v>
      </c>
      <c r="H123">
        <v>0</v>
      </c>
      <c r="I123" s="5">
        <v>1050337</v>
      </c>
    </row>
    <row r="124" spans="1:9" x14ac:dyDescent="0.35">
      <c r="A124" t="s">
        <v>102</v>
      </c>
      <c r="B124" t="s">
        <v>103</v>
      </c>
      <c r="C124">
        <v>12</v>
      </c>
      <c r="D124">
        <v>2003</v>
      </c>
      <c r="E124">
        <v>6</v>
      </c>
      <c r="F124">
        <v>-0.2</v>
      </c>
      <c r="G124">
        <v>0</v>
      </c>
      <c r="H124">
        <v>0</v>
      </c>
      <c r="I124" s="4">
        <v>1005938</v>
      </c>
    </row>
    <row r="125" spans="1:9" x14ac:dyDescent="0.35">
      <c r="A125" t="s">
        <v>104</v>
      </c>
      <c r="B125" t="s">
        <v>105</v>
      </c>
      <c r="C125">
        <v>7</v>
      </c>
      <c r="D125">
        <v>2003</v>
      </c>
      <c r="E125">
        <v>-2.9</v>
      </c>
      <c r="F125">
        <v>4.5</v>
      </c>
      <c r="G125">
        <v>1</v>
      </c>
      <c r="H125">
        <v>0</v>
      </c>
      <c r="I125" s="5">
        <v>1087333</v>
      </c>
    </row>
    <row r="126" spans="1:9" x14ac:dyDescent="0.35">
      <c r="A126" t="s">
        <v>106</v>
      </c>
      <c r="B126" t="s">
        <v>107</v>
      </c>
      <c r="C126">
        <v>12</v>
      </c>
      <c r="D126">
        <v>2003</v>
      </c>
      <c r="E126">
        <v>7</v>
      </c>
      <c r="F126">
        <v>-0.5</v>
      </c>
      <c r="G126">
        <v>0</v>
      </c>
      <c r="H126">
        <v>0</v>
      </c>
      <c r="I126" s="4">
        <v>1087279</v>
      </c>
    </row>
    <row r="127" spans="1:9" x14ac:dyDescent="0.35">
      <c r="A127" t="s">
        <v>108</v>
      </c>
      <c r="B127" t="s">
        <v>109</v>
      </c>
      <c r="C127">
        <v>5</v>
      </c>
      <c r="D127">
        <v>2003</v>
      </c>
      <c r="E127">
        <v>-1.9</v>
      </c>
      <c r="F127">
        <v>-3.8</v>
      </c>
      <c r="G127">
        <v>0</v>
      </c>
      <c r="H127">
        <v>0</v>
      </c>
      <c r="I127" s="5">
        <v>1194366</v>
      </c>
    </row>
    <row r="128" spans="1:9" x14ac:dyDescent="0.35">
      <c r="A128" t="s">
        <v>45</v>
      </c>
      <c r="B128" t="s">
        <v>46</v>
      </c>
      <c r="C128">
        <v>6</v>
      </c>
      <c r="D128">
        <v>2004</v>
      </c>
      <c r="E128">
        <v>-5.0999999999999996</v>
      </c>
      <c r="F128">
        <v>0.2</v>
      </c>
      <c r="G128">
        <v>0</v>
      </c>
      <c r="H128">
        <v>0</v>
      </c>
      <c r="I128" s="4">
        <v>838557</v>
      </c>
    </row>
    <row r="129" spans="1:9" x14ac:dyDescent="0.35">
      <c r="A129" t="s">
        <v>49</v>
      </c>
      <c r="B129" t="s">
        <v>50</v>
      </c>
      <c r="C129">
        <v>11</v>
      </c>
      <c r="D129">
        <v>2004</v>
      </c>
      <c r="E129">
        <v>-1.8</v>
      </c>
      <c r="F129">
        <v>-0.4</v>
      </c>
      <c r="G129">
        <v>0</v>
      </c>
      <c r="H129">
        <v>0</v>
      </c>
      <c r="I129" s="5">
        <v>1133146</v>
      </c>
    </row>
    <row r="130" spans="1:9" x14ac:dyDescent="0.35">
      <c r="A130" t="s">
        <v>51</v>
      </c>
      <c r="B130" t="s">
        <v>52</v>
      </c>
      <c r="C130">
        <v>9</v>
      </c>
      <c r="D130">
        <v>2004</v>
      </c>
      <c r="E130">
        <v>-0.6</v>
      </c>
      <c r="F130">
        <v>6.8</v>
      </c>
      <c r="G130">
        <v>0</v>
      </c>
      <c r="H130">
        <v>0</v>
      </c>
      <c r="I130" s="4">
        <v>1123288</v>
      </c>
    </row>
    <row r="131" spans="1:9" x14ac:dyDescent="0.35">
      <c r="A131" t="s">
        <v>55</v>
      </c>
      <c r="B131" t="s">
        <v>56</v>
      </c>
      <c r="C131">
        <v>9</v>
      </c>
      <c r="D131">
        <v>2004</v>
      </c>
      <c r="E131">
        <v>4.5999999999999996</v>
      </c>
      <c r="F131">
        <v>3.5</v>
      </c>
      <c r="G131">
        <v>0</v>
      </c>
      <c r="H131">
        <v>0</v>
      </c>
      <c r="I131" s="5">
        <v>1112531</v>
      </c>
    </row>
    <row r="132" spans="1:9" x14ac:dyDescent="0.35">
      <c r="A132" t="s">
        <v>57</v>
      </c>
      <c r="B132" t="s">
        <v>58</v>
      </c>
      <c r="C132">
        <v>7</v>
      </c>
      <c r="D132">
        <v>2004</v>
      </c>
      <c r="E132">
        <v>-0.8</v>
      </c>
      <c r="F132">
        <v>0.1</v>
      </c>
      <c r="G132">
        <v>0</v>
      </c>
      <c r="H132">
        <v>0</v>
      </c>
      <c r="I132" s="4">
        <v>1132109</v>
      </c>
    </row>
    <row r="133" spans="1:9" x14ac:dyDescent="0.35">
      <c r="A133" t="s">
        <v>59</v>
      </c>
      <c r="B133" t="s">
        <v>60</v>
      </c>
      <c r="C133">
        <v>5</v>
      </c>
      <c r="D133">
        <v>2004</v>
      </c>
      <c r="E133">
        <v>-8.5</v>
      </c>
      <c r="F133">
        <v>0.3</v>
      </c>
      <c r="G133">
        <v>1</v>
      </c>
      <c r="H133">
        <v>0</v>
      </c>
      <c r="I133" s="5">
        <v>1037347</v>
      </c>
    </row>
    <row r="134" spans="1:9" x14ac:dyDescent="0.35">
      <c r="A134" t="s">
        <v>61</v>
      </c>
      <c r="B134" t="s">
        <v>62</v>
      </c>
      <c r="C134">
        <v>8</v>
      </c>
      <c r="D134">
        <v>2004</v>
      </c>
      <c r="E134">
        <v>4.3</v>
      </c>
      <c r="F134">
        <v>-1.6</v>
      </c>
      <c r="G134">
        <v>0</v>
      </c>
      <c r="H134">
        <v>0</v>
      </c>
      <c r="I134" s="4">
        <v>1099386</v>
      </c>
    </row>
    <row r="135" spans="1:9" x14ac:dyDescent="0.35">
      <c r="A135" t="s">
        <v>63</v>
      </c>
      <c r="B135" t="s">
        <v>64</v>
      </c>
      <c r="C135">
        <v>4</v>
      </c>
      <c r="D135">
        <v>2004</v>
      </c>
      <c r="E135">
        <v>-1.5</v>
      </c>
      <c r="F135">
        <v>-1.9</v>
      </c>
      <c r="G135">
        <v>1</v>
      </c>
      <c r="H135">
        <v>0</v>
      </c>
      <c r="I135" s="5">
        <v>1141770</v>
      </c>
    </row>
    <row r="136" spans="1:9" x14ac:dyDescent="0.35">
      <c r="A136" t="s">
        <v>65</v>
      </c>
      <c r="B136" t="s">
        <v>66</v>
      </c>
      <c r="C136">
        <v>6</v>
      </c>
      <c r="D136">
        <v>2004</v>
      </c>
      <c r="E136">
        <v>-3</v>
      </c>
      <c r="F136">
        <v>-4.8</v>
      </c>
      <c r="G136">
        <v>0</v>
      </c>
      <c r="H136">
        <v>0</v>
      </c>
      <c r="I136" s="4">
        <v>1086004</v>
      </c>
    </row>
    <row r="137" spans="1:9" x14ac:dyDescent="0.35">
      <c r="A137" t="s">
        <v>67</v>
      </c>
      <c r="B137" t="s">
        <v>68</v>
      </c>
      <c r="C137">
        <v>10</v>
      </c>
      <c r="D137">
        <v>2004</v>
      </c>
      <c r="E137">
        <v>1.6</v>
      </c>
      <c r="F137">
        <v>4.3</v>
      </c>
      <c r="G137">
        <v>1</v>
      </c>
      <c r="H137">
        <v>0</v>
      </c>
      <c r="I137" s="5">
        <v>1140618</v>
      </c>
    </row>
    <row r="138" spans="1:9" x14ac:dyDescent="0.35">
      <c r="A138" t="s">
        <v>69</v>
      </c>
      <c r="B138" t="s">
        <v>70</v>
      </c>
      <c r="C138">
        <v>6</v>
      </c>
      <c r="D138">
        <v>2004</v>
      </c>
      <c r="E138">
        <v>-3.8</v>
      </c>
      <c r="F138">
        <v>-1.4</v>
      </c>
      <c r="G138">
        <v>0</v>
      </c>
      <c r="H138">
        <v>0</v>
      </c>
      <c r="I138" s="4">
        <v>1043481</v>
      </c>
    </row>
    <row r="139" spans="1:9" x14ac:dyDescent="0.35">
      <c r="A139" t="s">
        <v>71</v>
      </c>
      <c r="B139" t="s">
        <v>72</v>
      </c>
      <c r="C139">
        <v>10</v>
      </c>
      <c r="D139">
        <v>2004</v>
      </c>
      <c r="E139">
        <v>4.3</v>
      </c>
      <c r="F139">
        <v>-4</v>
      </c>
      <c r="G139">
        <v>0</v>
      </c>
      <c r="H139">
        <v>0</v>
      </c>
      <c r="I139" s="5">
        <v>1112569</v>
      </c>
    </row>
    <row r="140" spans="1:9" x14ac:dyDescent="0.35">
      <c r="A140" t="s">
        <v>110</v>
      </c>
      <c r="B140" t="s">
        <v>111</v>
      </c>
      <c r="C140">
        <v>7</v>
      </c>
      <c r="D140">
        <v>2004</v>
      </c>
      <c r="E140">
        <v>-2.4</v>
      </c>
      <c r="F140">
        <v>1.8</v>
      </c>
      <c r="G140">
        <v>0</v>
      </c>
      <c r="H140">
        <v>0</v>
      </c>
      <c r="I140" s="4">
        <v>1110049</v>
      </c>
    </row>
    <row r="141" spans="1:9" x14ac:dyDescent="0.35">
      <c r="A141" t="s">
        <v>73</v>
      </c>
      <c r="B141" t="s">
        <v>74</v>
      </c>
      <c r="C141">
        <v>12</v>
      </c>
      <c r="D141">
        <v>2004</v>
      </c>
      <c r="E141">
        <v>11.7</v>
      </c>
      <c r="F141">
        <v>-0.3</v>
      </c>
      <c r="G141">
        <v>1</v>
      </c>
      <c r="H141">
        <v>0</v>
      </c>
      <c r="I141" s="5">
        <v>1016831</v>
      </c>
    </row>
    <row r="142" spans="1:9" x14ac:dyDescent="0.35">
      <c r="A142" t="s">
        <v>75</v>
      </c>
      <c r="B142" t="s">
        <v>76</v>
      </c>
      <c r="C142">
        <v>9</v>
      </c>
      <c r="D142">
        <v>2004</v>
      </c>
      <c r="E142">
        <v>-5.7</v>
      </c>
      <c r="F142">
        <v>6.4</v>
      </c>
      <c r="G142">
        <v>1</v>
      </c>
      <c r="H142">
        <v>0</v>
      </c>
      <c r="I142" s="4">
        <v>1051556</v>
      </c>
    </row>
    <row r="143" spans="1:9" x14ac:dyDescent="0.35">
      <c r="A143" t="s">
        <v>77</v>
      </c>
      <c r="B143" t="s">
        <v>78</v>
      </c>
      <c r="C143">
        <v>7</v>
      </c>
      <c r="D143">
        <v>2004</v>
      </c>
      <c r="E143">
        <v>10</v>
      </c>
      <c r="F143">
        <v>-4.7</v>
      </c>
      <c r="G143">
        <v>0</v>
      </c>
      <c r="H143">
        <v>0</v>
      </c>
      <c r="I143" s="5">
        <v>1150728</v>
      </c>
    </row>
    <row r="144" spans="1:9" x14ac:dyDescent="0.35">
      <c r="A144" t="s">
        <v>79</v>
      </c>
      <c r="B144" t="s">
        <v>80</v>
      </c>
      <c r="C144">
        <v>4</v>
      </c>
      <c r="D144">
        <v>2004</v>
      </c>
      <c r="E144">
        <v>-2.7</v>
      </c>
      <c r="F144">
        <v>0.5</v>
      </c>
      <c r="G144">
        <v>1</v>
      </c>
      <c r="H144">
        <v>0</v>
      </c>
      <c r="I144" s="4">
        <v>1027704</v>
      </c>
    </row>
    <row r="145" spans="1:9" x14ac:dyDescent="0.35">
      <c r="A145" t="s">
        <v>81</v>
      </c>
      <c r="B145" t="s">
        <v>82</v>
      </c>
      <c r="C145">
        <v>8</v>
      </c>
      <c r="D145">
        <v>2004</v>
      </c>
      <c r="E145">
        <v>3</v>
      </c>
      <c r="F145">
        <v>-4.7</v>
      </c>
      <c r="G145">
        <v>0</v>
      </c>
      <c r="H145">
        <v>0</v>
      </c>
      <c r="I145" s="5">
        <v>1060941</v>
      </c>
    </row>
    <row r="146" spans="1:9" x14ac:dyDescent="0.35">
      <c r="A146" t="s">
        <v>83</v>
      </c>
      <c r="B146" t="s">
        <v>84</v>
      </c>
      <c r="C146">
        <v>14</v>
      </c>
      <c r="D146">
        <v>2004</v>
      </c>
      <c r="E146">
        <v>6.4</v>
      </c>
      <c r="F146">
        <v>6.5</v>
      </c>
      <c r="G146">
        <v>0</v>
      </c>
      <c r="H146">
        <v>1</v>
      </c>
      <c r="I146" s="4">
        <v>1143869</v>
      </c>
    </row>
    <row r="147" spans="1:9" x14ac:dyDescent="0.35">
      <c r="A147" t="s">
        <v>85</v>
      </c>
      <c r="B147" t="s">
        <v>86</v>
      </c>
      <c r="C147">
        <v>8</v>
      </c>
      <c r="D147">
        <v>2004</v>
      </c>
      <c r="E147">
        <v>-1.2</v>
      </c>
      <c r="F147">
        <v>-4.3</v>
      </c>
      <c r="G147">
        <v>1</v>
      </c>
      <c r="H147">
        <v>0</v>
      </c>
      <c r="I147" s="5">
        <v>1045505</v>
      </c>
    </row>
    <row r="148" spans="1:9" x14ac:dyDescent="0.35">
      <c r="A148" t="s">
        <v>87</v>
      </c>
      <c r="B148" t="s">
        <v>88</v>
      </c>
      <c r="C148">
        <v>10</v>
      </c>
      <c r="D148">
        <v>2004</v>
      </c>
      <c r="E148">
        <v>0.5</v>
      </c>
      <c r="F148">
        <v>6</v>
      </c>
      <c r="G148">
        <v>1</v>
      </c>
      <c r="H148">
        <v>0</v>
      </c>
      <c r="I148" s="4">
        <v>1108210</v>
      </c>
    </row>
    <row r="149" spans="1:9" x14ac:dyDescent="0.35">
      <c r="A149" t="s">
        <v>87</v>
      </c>
      <c r="B149" t="s">
        <v>89</v>
      </c>
      <c r="C149">
        <v>6</v>
      </c>
      <c r="D149">
        <v>2004</v>
      </c>
      <c r="E149">
        <v>-2.2999999999999998</v>
      </c>
      <c r="F149">
        <v>-1.6</v>
      </c>
      <c r="G149">
        <v>1</v>
      </c>
      <c r="H149">
        <v>0</v>
      </c>
      <c r="I149" s="5">
        <v>985096</v>
      </c>
    </row>
    <row r="150" spans="1:9" x14ac:dyDescent="0.35">
      <c r="A150" t="s">
        <v>90</v>
      </c>
      <c r="B150" t="s">
        <v>91</v>
      </c>
      <c r="C150">
        <v>5</v>
      </c>
      <c r="D150">
        <v>2004</v>
      </c>
      <c r="E150">
        <v>-0.6</v>
      </c>
      <c r="F150">
        <v>-3.7</v>
      </c>
      <c r="G150">
        <v>0</v>
      </c>
      <c r="H150">
        <v>0</v>
      </c>
      <c r="I150" s="4">
        <v>1160690</v>
      </c>
    </row>
    <row r="151" spans="1:9" x14ac:dyDescent="0.35">
      <c r="A151" t="s">
        <v>92</v>
      </c>
      <c r="B151" t="s">
        <v>93</v>
      </c>
      <c r="C151">
        <v>13</v>
      </c>
      <c r="D151">
        <v>2004</v>
      </c>
      <c r="E151">
        <v>2</v>
      </c>
      <c r="F151">
        <v>3.5</v>
      </c>
      <c r="G151">
        <v>1</v>
      </c>
      <c r="H151">
        <v>0</v>
      </c>
      <c r="I151" s="5">
        <v>1132803</v>
      </c>
    </row>
    <row r="152" spans="1:9" x14ac:dyDescent="0.35">
      <c r="A152" t="s">
        <v>94</v>
      </c>
      <c r="B152" t="s">
        <v>95</v>
      </c>
      <c r="C152">
        <v>15</v>
      </c>
      <c r="D152">
        <v>2004</v>
      </c>
      <c r="E152">
        <v>3.4</v>
      </c>
      <c r="F152">
        <v>5.6</v>
      </c>
      <c r="G152">
        <v>1</v>
      </c>
      <c r="H152">
        <v>0</v>
      </c>
      <c r="I152" s="4">
        <v>957623</v>
      </c>
    </row>
    <row r="153" spans="1:9" x14ac:dyDescent="0.35">
      <c r="A153" t="s">
        <v>96</v>
      </c>
      <c r="B153" t="s">
        <v>97</v>
      </c>
      <c r="C153">
        <v>12</v>
      </c>
      <c r="D153">
        <v>2004</v>
      </c>
      <c r="E153">
        <v>6.1</v>
      </c>
      <c r="F153">
        <v>3</v>
      </c>
      <c r="G153">
        <v>0</v>
      </c>
      <c r="H153">
        <v>0</v>
      </c>
      <c r="I153" s="5">
        <v>1102843</v>
      </c>
    </row>
    <row r="154" spans="1:9" x14ac:dyDescent="0.35">
      <c r="A154" t="s">
        <v>98</v>
      </c>
      <c r="B154" t="s">
        <v>99</v>
      </c>
      <c r="C154">
        <v>2</v>
      </c>
      <c r="D154">
        <v>2004</v>
      </c>
      <c r="E154">
        <v>-5.0999999999999996</v>
      </c>
      <c r="F154">
        <v>-8.6</v>
      </c>
      <c r="G154">
        <v>0</v>
      </c>
      <c r="H154">
        <v>0</v>
      </c>
      <c r="I154" s="4">
        <v>1082241</v>
      </c>
    </row>
    <row r="155" spans="1:9" x14ac:dyDescent="0.35">
      <c r="A155" t="s">
        <v>100</v>
      </c>
      <c r="B155" t="s">
        <v>101</v>
      </c>
      <c r="C155">
        <v>9</v>
      </c>
      <c r="D155">
        <v>2004</v>
      </c>
      <c r="E155">
        <v>0.4</v>
      </c>
      <c r="F155">
        <v>-3.3</v>
      </c>
      <c r="G155">
        <v>0</v>
      </c>
      <c r="H155">
        <v>0</v>
      </c>
      <c r="I155" s="5">
        <v>1024975</v>
      </c>
    </row>
    <row r="156" spans="1:9" x14ac:dyDescent="0.35">
      <c r="A156" t="s">
        <v>102</v>
      </c>
      <c r="B156" t="s">
        <v>103</v>
      </c>
      <c r="C156">
        <v>8</v>
      </c>
      <c r="D156">
        <v>2004</v>
      </c>
      <c r="E156">
        <v>-2.2000000000000002</v>
      </c>
      <c r="F156">
        <v>-3.8</v>
      </c>
      <c r="G156">
        <v>0</v>
      </c>
      <c r="H156">
        <v>0</v>
      </c>
      <c r="I156" s="4">
        <v>1040347</v>
      </c>
    </row>
    <row r="157" spans="1:9" x14ac:dyDescent="0.35">
      <c r="A157" t="s">
        <v>104</v>
      </c>
      <c r="B157" t="s">
        <v>105</v>
      </c>
      <c r="C157">
        <v>5</v>
      </c>
      <c r="D157">
        <v>2004</v>
      </c>
      <c r="E157">
        <v>-4</v>
      </c>
      <c r="F157">
        <v>1.3</v>
      </c>
      <c r="G157">
        <v>0</v>
      </c>
      <c r="H157">
        <v>0</v>
      </c>
      <c r="I157" s="5">
        <v>1046074</v>
      </c>
    </row>
    <row r="158" spans="1:9" x14ac:dyDescent="0.35">
      <c r="A158" t="s">
        <v>106</v>
      </c>
      <c r="B158" t="s">
        <v>107</v>
      </c>
      <c r="C158">
        <v>5</v>
      </c>
      <c r="D158">
        <v>2004</v>
      </c>
      <c r="E158">
        <v>0.3</v>
      </c>
      <c r="F158">
        <v>-4.5999999999999996</v>
      </c>
      <c r="G158">
        <v>0</v>
      </c>
      <c r="H158">
        <v>0</v>
      </c>
      <c r="I158" s="4">
        <v>1051732</v>
      </c>
    </row>
    <row r="159" spans="1:9" x14ac:dyDescent="0.35">
      <c r="A159" t="s">
        <v>108</v>
      </c>
      <c r="B159" t="s">
        <v>109</v>
      </c>
      <c r="C159">
        <v>6</v>
      </c>
      <c r="D159">
        <v>2004</v>
      </c>
      <c r="E159">
        <v>-7.4</v>
      </c>
      <c r="F159">
        <v>4</v>
      </c>
      <c r="G159">
        <v>0</v>
      </c>
      <c r="H159">
        <v>0</v>
      </c>
      <c r="I159" s="5">
        <v>1240229</v>
      </c>
    </row>
    <row r="160" spans="1:9" x14ac:dyDescent="0.35">
      <c r="A160" t="s">
        <v>45</v>
      </c>
      <c r="B160" t="s">
        <v>46</v>
      </c>
      <c r="C160">
        <v>5</v>
      </c>
      <c r="D160">
        <v>2005</v>
      </c>
      <c r="E160">
        <v>-2</v>
      </c>
      <c r="F160">
        <v>-3</v>
      </c>
      <c r="G160">
        <v>1</v>
      </c>
      <c r="H160">
        <v>0</v>
      </c>
      <c r="I160" s="4">
        <v>920848</v>
      </c>
    </row>
    <row r="161" spans="1:9" x14ac:dyDescent="0.35">
      <c r="A161" t="s">
        <v>49</v>
      </c>
      <c r="B161" t="s">
        <v>50</v>
      </c>
      <c r="C161">
        <v>8</v>
      </c>
      <c r="D161">
        <v>2005</v>
      </c>
      <c r="E161">
        <v>1.1000000000000001</v>
      </c>
      <c r="F161">
        <v>-2.2999999999999998</v>
      </c>
      <c r="G161">
        <v>1</v>
      </c>
      <c r="H161">
        <v>0</v>
      </c>
      <c r="I161" s="5">
        <v>1104620</v>
      </c>
    </row>
    <row r="162" spans="1:9" x14ac:dyDescent="0.35">
      <c r="A162" t="s">
        <v>51</v>
      </c>
      <c r="B162" t="s">
        <v>52</v>
      </c>
      <c r="C162">
        <v>6</v>
      </c>
      <c r="D162">
        <v>2005</v>
      </c>
      <c r="E162">
        <v>-3.5</v>
      </c>
      <c r="F162">
        <v>1.7</v>
      </c>
      <c r="G162">
        <v>1</v>
      </c>
      <c r="H162">
        <v>0</v>
      </c>
      <c r="I162" s="4">
        <v>1097015</v>
      </c>
    </row>
    <row r="163" spans="1:9" x14ac:dyDescent="0.35">
      <c r="A163" t="s">
        <v>55</v>
      </c>
      <c r="B163" t="s">
        <v>56</v>
      </c>
      <c r="C163">
        <v>5</v>
      </c>
      <c r="D163">
        <v>2005</v>
      </c>
      <c r="E163">
        <v>-4</v>
      </c>
      <c r="F163">
        <v>-1.8</v>
      </c>
      <c r="G163">
        <v>0</v>
      </c>
      <c r="H163">
        <v>0</v>
      </c>
      <c r="I163" s="5">
        <v>1090208</v>
      </c>
    </row>
    <row r="164" spans="1:9" x14ac:dyDescent="0.35">
      <c r="A164" t="s">
        <v>57</v>
      </c>
      <c r="B164" t="s">
        <v>58</v>
      </c>
      <c r="C164">
        <v>11</v>
      </c>
      <c r="D164">
        <v>2005</v>
      </c>
      <c r="E164">
        <v>3</v>
      </c>
      <c r="F164">
        <v>2.1</v>
      </c>
      <c r="G164">
        <v>0</v>
      </c>
      <c r="H164">
        <v>0</v>
      </c>
      <c r="I164" s="4">
        <v>1061837</v>
      </c>
    </row>
    <row r="165" spans="1:9" x14ac:dyDescent="0.35">
      <c r="A165" t="s">
        <v>59</v>
      </c>
      <c r="B165" t="s">
        <v>60</v>
      </c>
      <c r="C165">
        <v>11</v>
      </c>
      <c r="D165">
        <v>2005</v>
      </c>
      <c r="E165">
        <v>-5.2</v>
      </c>
      <c r="F165">
        <v>6.6</v>
      </c>
      <c r="G165">
        <v>1</v>
      </c>
      <c r="H165">
        <v>0</v>
      </c>
      <c r="I165" s="5">
        <v>1015156</v>
      </c>
    </row>
    <row r="166" spans="1:9" x14ac:dyDescent="0.35">
      <c r="A166" t="s">
        <v>61</v>
      </c>
      <c r="B166" t="s">
        <v>62</v>
      </c>
      <c r="C166">
        <v>11</v>
      </c>
      <c r="D166">
        <v>2005</v>
      </c>
      <c r="E166">
        <v>6.5</v>
      </c>
      <c r="F166">
        <v>-2.7</v>
      </c>
      <c r="G166">
        <v>0</v>
      </c>
      <c r="H166">
        <v>0</v>
      </c>
      <c r="I166" s="4">
        <v>1069357</v>
      </c>
    </row>
    <row r="167" spans="1:9" x14ac:dyDescent="0.35">
      <c r="A167" t="s">
        <v>63</v>
      </c>
      <c r="B167" t="s">
        <v>64</v>
      </c>
      <c r="C167">
        <v>6</v>
      </c>
      <c r="D167">
        <v>2005</v>
      </c>
      <c r="E167">
        <v>-6</v>
      </c>
      <c r="F167">
        <v>1.7</v>
      </c>
      <c r="G167">
        <v>0</v>
      </c>
      <c r="H167">
        <v>0</v>
      </c>
      <c r="I167" s="5">
        <v>1081072</v>
      </c>
    </row>
    <row r="168" spans="1:9" x14ac:dyDescent="0.35">
      <c r="A168" t="s">
        <v>65</v>
      </c>
      <c r="B168" t="s">
        <v>66</v>
      </c>
      <c r="C168">
        <v>9</v>
      </c>
      <c r="D168">
        <v>2005</v>
      </c>
      <c r="E168">
        <v>-0.1</v>
      </c>
      <c r="F168">
        <v>3.2</v>
      </c>
      <c r="G168">
        <v>0</v>
      </c>
      <c r="H168">
        <v>0</v>
      </c>
      <c r="I168" s="4">
        <v>1081038</v>
      </c>
    </row>
    <row r="169" spans="1:9" x14ac:dyDescent="0.35">
      <c r="A169" t="s">
        <v>67</v>
      </c>
      <c r="B169" t="s">
        <v>68</v>
      </c>
      <c r="C169">
        <v>13</v>
      </c>
      <c r="D169">
        <v>2005</v>
      </c>
      <c r="E169">
        <v>5</v>
      </c>
      <c r="F169">
        <v>5.8</v>
      </c>
      <c r="G169">
        <v>1</v>
      </c>
      <c r="H169">
        <v>0</v>
      </c>
      <c r="I169" s="5">
        <v>1167388</v>
      </c>
    </row>
    <row r="170" spans="1:9" x14ac:dyDescent="0.35">
      <c r="A170" t="s">
        <v>69</v>
      </c>
      <c r="B170" t="s">
        <v>70</v>
      </c>
      <c r="C170">
        <v>5</v>
      </c>
      <c r="D170">
        <v>2005</v>
      </c>
      <c r="E170">
        <v>-4.3</v>
      </c>
      <c r="F170">
        <v>-2.4</v>
      </c>
      <c r="G170">
        <v>1</v>
      </c>
      <c r="H170">
        <v>0</v>
      </c>
      <c r="I170" s="4">
        <v>1016559</v>
      </c>
    </row>
    <row r="171" spans="1:9" x14ac:dyDescent="0.35">
      <c r="A171" t="s">
        <v>71</v>
      </c>
      <c r="B171" t="s">
        <v>72</v>
      </c>
      <c r="C171">
        <v>4</v>
      </c>
      <c r="D171">
        <v>2005</v>
      </c>
      <c r="E171">
        <v>-1.5</v>
      </c>
      <c r="F171">
        <v>-2.2000000000000002</v>
      </c>
      <c r="G171">
        <v>0</v>
      </c>
      <c r="H171">
        <v>0</v>
      </c>
      <c r="I171" s="5">
        <v>1099618</v>
      </c>
    </row>
    <row r="172" spans="1:9" x14ac:dyDescent="0.35">
      <c r="A172" t="s">
        <v>110</v>
      </c>
      <c r="B172" t="s">
        <v>111</v>
      </c>
      <c r="C172">
        <v>2</v>
      </c>
      <c r="D172">
        <v>2005</v>
      </c>
      <c r="E172">
        <v>-4.4000000000000004</v>
      </c>
      <c r="F172">
        <v>-5.7</v>
      </c>
      <c r="G172">
        <v>0</v>
      </c>
      <c r="H172">
        <v>0</v>
      </c>
      <c r="I172" s="4">
        <v>1094938</v>
      </c>
    </row>
    <row r="173" spans="1:9" x14ac:dyDescent="0.35">
      <c r="A173" t="s">
        <v>73</v>
      </c>
      <c r="B173" t="s">
        <v>74</v>
      </c>
      <c r="C173">
        <v>14</v>
      </c>
      <c r="D173">
        <v>2005</v>
      </c>
      <c r="E173">
        <v>5.6</v>
      </c>
      <c r="F173">
        <v>5.2</v>
      </c>
      <c r="G173">
        <v>0</v>
      </c>
      <c r="H173">
        <v>0</v>
      </c>
      <c r="I173" s="5">
        <v>1005498</v>
      </c>
    </row>
    <row r="174" spans="1:9" x14ac:dyDescent="0.35">
      <c r="A174" t="s">
        <v>75</v>
      </c>
      <c r="B174" t="s">
        <v>76</v>
      </c>
      <c r="C174">
        <v>12</v>
      </c>
      <c r="D174">
        <v>2005</v>
      </c>
      <c r="E174">
        <v>1.1000000000000001</v>
      </c>
      <c r="F174">
        <v>3.7</v>
      </c>
      <c r="G174">
        <v>1</v>
      </c>
      <c r="H174">
        <v>0</v>
      </c>
      <c r="I174" s="4">
        <v>1037856</v>
      </c>
    </row>
    <row r="175" spans="1:9" x14ac:dyDescent="0.35">
      <c r="A175" t="s">
        <v>77</v>
      </c>
      <c r="B175" t="s">
        <v>78</v>
      </c>
      <c r="C175">
        <v>10</v>
      </c>
      <c r="D175">
        <v>2005</v>
      </c>
      <c r="E175">
        <v>5.0999999999999996</v>
      </c>
      <c r="F175">
        <v>1.9</v>
      </c>
      <c r="G175">
        <v>0</v>
      </c>
      <c r="H175">
        <v>0</v>
      </c>
      <c r="I175" s="5">
        <v>1180710</v>
      </c>
    </row>
    <row r="176" spans="1:9" x14ac:dyDescent="0.35">
      <c r="A176" t="s">
        <v>79</v>
      </c>
      <c r="B176" t="s">
        <v>80</v>
      </c>
      <c r="C176">
        <v>9</v>
      </c>
      <c r="D176">
        <v>2005</v>
      </c>
      <c r="E176">
        <v>-1.1000000000000001</v>
      </c>
      <c r="F176">
        <v>0.3</v>
      </c>
      <c r="G176">
        <v>0</v>
      </c>
      <c r="H176">
        <v>0</v>
      </c>
      <c r="I176" s="4">
        <v>1090332</v>
      </c>
    </row>
    <row r="177" spans="1:9" x14ac:dyDescent="0.35">
      <c r="A177" t="s">
        <v>81</v>
      </c>
      <c r="B177" t="s">
        <v>82</v>
      </c>
      <c r="C177">
        <v>9</v>
      </c>
      <c r="D177">
        <v>2005</v>
      </c>
      <c r="E177">
        <v>-1.4</v>
      </c>
      <c r="F177">
        <v>-2.1</v>
      </c>
      <c r="G177">
        <v>1</v>
      </c>
      <c r="H177">
        <v>0</v>
      </c>
      <c r="I177" s="5">
        <v>1036861</v>
      </c>
    </row>
    <row r="178" spans="1:9" x14ac:dyDescent="0.35">
      <c r="A178" t="s">
        <v>83</v>
      </c>
      <c r="B178" t="s">
        <v>84</v>
      </c>
      <c r="C178">
        <v>10</v>
      </c>
      <c r="D178">
        <v>2005</v>
      </c>
      <c r="E178">
        <v>3.7</v>
      </c>
      <c r="F178">
        <v>-0.5</v>
      </c>
      <c r="G178">
        <v>0</v>
      </c>
      <c r="H178">
        <v>0</v>
      </c>
      <c r="I178" s="4">
        <v>1107797</v>
      </c>
    </row>
    <row r="179" spans="1:9" x14ac:dyDescent="0.35">
      <c r="A179" t="s">
        <v>85</v>
      </c>
      <c r="B179" t="s">
        <v>86</v>
      </c>
      <c r="C179">
        <v>3</v>
      </c>
      <c r="D179">
        <v>2005</v>
      </c>
      <c r="E179">
        <v>-6.2</v>
      </c>
      <c r="F179">
        <v>-4.9000000000000004</v>
      </c>
      <c r="G179">
        <v>0</v>
      </c>
      <c r="H179">
        <v>0</v>
      </c>
      <c r="I179" s="5">
        <v>1063788</v>
      </c>
    </row>
    <row r="180" spans="1:9" x14ac:dyDescent="0.35">
      <c r="A180" t="s">
        <v>87</v>
      </c>
      <c r="B180" t="s">
        <v>88</v>
      </c>
      <c r="C180">
        <v>4</v>
      </c>
      <c r="D180">
        <v>2005</v>
      </c>
      <c r="E180">
        <v>-5.2</v>
      </c>
      <c r="F180">
        <v>-1.2</v>
      </c>
      <c r="G180">
        <v>1</v>
      </c>
      <c r="H180">
        <v>0</v>
      </c>
      <c r="I180" s="4">
        <v>1136903</v>
      </c>
    </row>
    <row r="181" spans="1:9" x14ac:dyDescent="0.35">
      <c r="A181" t="s">
        <v>87</v>
      </c>
      <c r="B181" t="s">
        <v>89</v>
      </c>
      <c r="C181">
        <v>11</v>
      </c>
      <c r="D181">
        <v>2005</v>
      </c>
      <c r="E181">
        <v>5.8</v>
      </c>
      <c r="F181">
        <v>1.7</v>
      </c>
      <c r="G181">
        <v>0</v>
      </c>
      <c r="H181">
        <v>0</v>
      </c>
      <c r="I181" s="5">
        <v>970678</v>
      </c>
    </row>
    <row r="182" spans="1:9" x14ac:dyDescent="0.35">
      <c r="A182" t="s">
        <v>90</v>
      </c>
      <c r="B182" t="s">
        <v>91</v>
      </c>
      <c r="C182">
        <v>4</v>
      </c>
      <c r="D182">
        <v>2005</v>
      </c>
      <c r="E182">
        <v>-1.2</v>
      </c>
      <c r="F182">
        <v>-1.6</v>
      </c>
      <c r="G182">
        <v>0</v>
      </c>
      <c r="H182">
        <v>0</v>
      </c>
      <c r="I182" s="4">
        <v>1157637</v>
      </c>
    </row>
    <row r="183" spans="1:9" x14ac:dyDescent="0.35">
      <c r="A183" t="s">
        <v>92</v>
      </c>
      <c r="B183" t="s">
        <v>93</v>
      </c>
      <c r="C183">
        <v>6</v>
      </c>
      <c r="D183">
        <v>2005</v>
      </c>
      <c r="E183">
        <v>-0.7</v>
      </c>
      <c r="F183">
        <v>-1.7</v>
      </c>
      <c r="G183">
        <v>1</v>
      </c>
      <c r="H183">
        <v>0</v>
      </c>
      <c r="I183" s="5">
        <v>1202681</v>
      </c>
    </row>
    <row r="184" spans="1:9" x14ac:dyDescent="0.35">
      <c r="A184" t="s">
        <v>94</v>
      </c>
      <c r="B184" t="s">
        <v>95</v>
      </c>
      <c r="C184">
        <v>11</v>
      </c>
      <c r="D184">
        <v>2005</v>
      </c>
      <c r="E184">
        <v>3.8</v>
      </c>
      <c r="F184">
        <v>4</v>
      </c>
      <c r="G184">
        <v>0</v>
      </c>
      <c r="H184">
        <v>1</v>
      </c>
      <c r="I184" s="4">
        <v>1013461</v>
      </c>
    </row>
    <row r="185" spans="1:9" x14ac:dyDescent="0.35">
      <c r="A185" t="s">
        <v>96</v>
      </c>
      <c r="B185" t="s">
        <v>97</v>
      </c>
      <c r="C185">
        <v>9</v>
      </c>
      <c r="D185">
        <v>2005</v>
      </c>
      <c r="E185">
        <v>7.1</v>
      </c>
      <c r="F185">
        <v>2.9</v>
      </c>
      <c r="G185">
        <v>1</v>
      </c>
      <c r="H185">
        <v>0</v>
      </c>
      <c r="I185" s="5">
        <v>1109699</v>
      </c>
    </row>
    <row r="186" spans="1:9" x14ac:dyDescent="0.35">
      <c r="A186" t="s">
        <v>98</v>
      </c>
      <c r="B186" t="s">
        <v>99</v>
      </c>
      <c r="C186">
        <v>4</v>
      </c>
      <c r="D186">
        <v>2005</v>
      </c>
      <c r="E186">
        <v>-5.6</v>
      </c>
      <c r="F186">
        <v>-5.5</v>
      </c>
      <c r="G186">
        <v>0</v>
      </c>
      <c r="H186">
        <v>0</v>
      </c>
      <c r="I186" s="4">
        <v>1048739</v>
      </c>
    </row>
    <row r="187" spans="1:9" x14ac:dyDescent="0.35">
      <c r="A187" t="s">
        <v>100</v>
      </c>
      <c r="B187" t="s">
        <v>101</v>
      </c>
      <c r="C187">
        <v>13</v>
      </c>
      <c r="D187">
        <v>2005</v>
      </c>
      <c r="E187">
        <v>5.8</v>
      </c>
      <c r="F187">
        <v>3.4</v>
      </c>
      <c r="G187">
        <v>1</v>
      </c>
      <c r="H187">
        <v>0</v>
      </c>
      <c r="I187" s="5">
        <v>1113073</v>
      </c>
    </row>
    <row r="188" spans="1:9" x14ac:dyDescent="0.35">
      <c r="A188" t="s">
        <v>102</v>
      </c>
      <c r="B188" t="s">
        <v>103</v>
      </c>
      <c r="C188">
        <v>6</v>
      </c>
      <c r="D188">
        <v>2005</v>
      </c>
      <c r="E188">
        <v>1.3</v>
      </c>
      <c r="F188">
        <v>-6.4</v>
      </c>
      <c r="G188">
        <v>0</v>
      </c>
      <c r="H188">
        <v>0</v>
      </c>
      <c r="I188" s="4">
        <v>1067926</v>
      </c>
    </row>
    <row r="189" spans="1:9" x14ac:dyDescent="0.35">
      <c r="A189" t="s">
        <v>104</v>
      </c>
      <c r="B189" t="s">
        <v>105</v>
      </c>
      <c r="C189">
        <v>11</v>
      </c>
      <c r="D189">
        <v>2005</v>
      </c>
      <c r="E189">
        <v>-2.8</v>
      </c>
      <c r="F189">
        <v>1.8</v>
      </c>
      <c r="G189">
        <v>0</v>
      </c>
      <c r="H189">
        <v>0</v>
      </c>
      <c r="I189" s="5">
        <v>1044836</v>
      </c>
    </row>
    <row r="190" spans="1:9" x14ac:dyDescent="0.35">
      <c r="A190" t="s">
        <v>106</v>
      </c>
      <c r="B190" t="s">
        <v>107</v>
      </c>
      <c r="C190">
        <v>4</v>
      </c>
      <c r="D190">
        <v>2005</v>
      </c>
      <c r="E190">
        <v>-2</v>
      </c>
      <c r="F190">
        <v>-5.5</v>
      </c>
      <c r="G190">
        <v>1</v>
      </c>
      <c r="H190">
        <v>0</v>
      </c>
      <c r="I190" s="4">
        <v>1059178</v>
      </c>
    </row>
    <row r="191" spans="1:9" x14ac:dyDescent="0.35">
      <c r="A191" t="s">
        <v>108</v>
      </c>
      <c r="B191" t="s">
        <v>109</v>
      </c>
      <c r="C191">
        <v>10</v>
      </c>
      <c r="D191">
        <v>2005</v>
      </c>
      <c r="E191">
        <v>2.6</v>
      </c>
      <c r="F191">
        <v>3.4</v>
      </c>
      <c r="G191">
        <v>0</v>
      </c>
      <c r="H191">
        <v>0</v>
      </c>
      <c r="I191" s="5">
        <v>1260275</v>
      </c>
    </row>
    <row r="192" spans="1:9" x14ac:dyDescent="0.35">
      <c r="A192" t="s">
        <v>45</v>
      </c>
      <c r="B192" t="s">
        <v>46</v>
      </c>
      <c r="C192">
        <v>5</v>
      </c>
      <c r="D192">
        <v>2006</v>
      </c>
      <c r="E192">
        <v>-2.6</v>
      </c>
      <c r="F192">
        <v>-4.3</v>
      </c>
      <c r="G192">
        <v>0</v>
      </c>
      <c r="H192">
        <v>0</v>
      </c>
      <c r="I192" s="4">
        <v>1041022</v>
      </c>
    </row>
    <row r="193" spans="1:9" x14ac:dyDescent="0.35">
      <c r="A193" t="s">
        <v>49</v>
      </c>
      <c r="B193" t="s">
        <v>50</v>
      </c>
      <c r="C193">
        <v>7</v>
      </c>
      <c r="D193">
        <v>2006</v>
      </c>
      <c r="E193">
        <v>-2.8</v>
      </c>
      <c r="F193">
        <v>-0.2</v>
      </c>
      <c r="G193">
        <v>1</v>
      </c>
      <c r="H193">
        <v>0</v>
      </c>
      <c r="I193" s="5">
        <v>1126210</v>
      </c>
    </row>
    <row r="194" spans="1:9" x14ac:dyDescent="0.35">
      <c r="A194" t="s">
        <v>51</v>
      </c>
      <c r="B194" t="s">
        <v>52</v>
      </c>
      <c r="C194">
        <v>13</v>
      </c>
      <c r="D194">
        <v>2006</v>
      </c>
      <c r="E194">
        <v>1.5</v>
      </c>
      <c r="F194">
        <v>7.8</v>
      </c>
      <c r="G194">
        <v>0</v>
      </c>
      <c r="H194">
        <v>0</v>
      </c>
      <c r="I194" s="4">
        <v>1125187</v>
      </c>
    </row>
    <row r="195" spans="1:9" x14ac:dyDescent="0.35">
      <c r="A195" t="s">
        <v>55</v>
      </c>
      <c r="B195" t="s">
        <v>56</v>
      </c>
      <c r="C195">
        <v>7</v>
      </c>
      <c r="D195">
        <v>2006</v>
      </c>
      <c r="E195">
        <v>-0.2</v>
      </c>
      <c r="F195">
        <v>2.4</v>
      </c>
      <c r="G195">
        <v>0</v>
      </c>
      <c r="H195">
        <v>0</v>
      </c>
      <c r="I195" s="5">
        <v>1081107</v>
      </c>
    </row>
    <row r="196" spans="1:9" x14ac:dyDescent="0.35">
      <c r="A196" t="s">
        <v>57</v>
      </c>
      <c r="B196" t="s">
        <v>58</v>
      </c>
      <c r="C196">
        <v>8</v>
      </c>
      <c r="D196">
        <v>2006</v>
      </c>
      <c r="E196">
        <v>-4.2</v>
      </c>
      <c r="F196">
        <v>1.5</v>
      </c>
      <c r="G196">
        <v>1</v>
      </c>
      <c r="H196">
        <v>0</v>
      </c>
      <c r="I196" s="4">
        <v>1147260</v>
      </c>
    </row>
    <row r="197" spans="1:9" x14ac:dyDescent="0.35">
      <c r="A197" t="s">
        <v>59</v>
      </c>
      <c r="B197" t="s">
        <v>60</v>
      </c>
      <c r="C197">
        <v>13</v>
      </c>
      <c r="D197">
        <v>2006</v>
      </c>
      <c r="E197">
        <v>4.9000000000000004</v>
      </c>
      <c r="F197">
        <v>3</v>
      </c>
      <c r="G197">
        <v>0</v>
      </c>
      <c r="H197">
        <v>0</v>
      </c>
      <c r="I197" s="5">
        <v>1048363</v>
      </c>
    </row>
    <row r="198" spans="1:9" x14ac:dyDescent="0.35">
      <c r="A198" t="s">
        <v>61</v>
      </c>
      <c r="B198" t="s">
        <v>62</v>
      </c>
      <c r="C198">
        <v>8</v>
      </c>
      <c r="D198">
        <v>2006</v>
      </c>
      <c r="E198">
        <v>4</v>
      </c>
      <c r="F198">
        <v>0</v>
      </c>
      <c r="G198">
        <v>0</v>
      </c>
      <c r="H198">
        <v>0</v>
      </c>
      <c r="I198" s="4">
        <v>1081250</v>
      </c>
    </row>
    <row r="199" spans="1:9" x14ac:dyDescent="0.35">
      <c r="A199" t="s">
        <v>63</v>
      </c>
      <c r="B199" t="s">
        <v>64</v>
      </c>
      <c r="C199">
        <v>4</v>
      </c>
      <c r="D199">
        <v>2006</v>
      </c>
      <c r="E199">
        <v>-4.5</v>
      </c>
      <c r="F199">
        <v>-1.3</v>
      </c>
      <c r="G199">
        <v>0</v>
      </c>
      <c r="H199">
        <v>0</v>
      </c>
      <c r="I199" s="5">
        <v>1112241</v>
      </c>
    </row>
    <row r="200" spans="1:9" x14ac:dyDescent="0.35">
      <c r="A200" t="s">
        <v>65</v>
      </c>
      <c r="B200" t="s">
        <v>66</v>
      </c>
      <c r="C200">
        <v>9</v>
      </c>
      <c r="D200">
        <v>2006</v>
      </c>
      <c r="E200">
        <v>5</v>
      </c>
      <c r="F200">
        <v>-1.3</v>
      </c>
      <c r="G200">
        <v>0</v>
      </c>
      <c r="H200">
        <v>0</v>
      </c>
      <c r="I200" s="4">
        <v>1089509</v>
      </c>
    </row>
    <row r="201" spans="1:9" x14ac:dyDescent="0.35">
      <c r="A201" t="s">
        <v>67</v>
      </c>
      <c r="B201" t="s">
        <v>68</v>
      </c>
      <c r="C201">
        <v>9</v>
      </c>
      <c r="D201">
        <v>2006</v>
      </c>
      <c r="E201">
        <v>-0.8</v>
      </c>
      <c r="F201">
        <v>2.1</v>
      </c>
      <c r="G201">
        <v>1</v>
      </c>
      <c r="H201">
        <v>0</v>
      </c>
      <c r="I201" s="5">
        <v>1155737</v>
      </c>
    </row>
    <row r="202" spans="1:9" x14ac:dyDescent="0.35">
      <c r="A202" t="s">
        <v>69</v>
      </c>
      <c r="B202" t="s">
        <v>70</v>
      </c>
      <c r="C202">
        <v>3</v>
      </c>
      <c r="D202">
        <v>2006</v>
      </c>
      <c r="E202">
        <v>-1.8</v>
      </c>
      <c r="F202">
        <v>-4.5999999999999996</v>
      </c>
      <c r="G202">
        <v>0</v>
      </c>
      <c r="H202">
        <v>0</v>
      </c>
      <c r="I202" s="4">
        <v>1021303</v>
      </c>
    </row>
    <row r="203" spans="1:9" x14ac:dyDescent="0.35">
      <c r="A203" t="s">
        <v>71</v>
      </c>
      <c r="B203" t="s">
        <v>72</v>
      </c>
      <c r="C203">
        <v>8</v>
      </c>
      <c r="D203">
        <v>2006</v>
      </c>
      <c r="E203">
        <v>-2.2999999999999998</v>
      </c>
      <c r="F203">
        <v>-2.1</v>
      </c>
      <c r="G203">
        <v>1</v>
      </c>
      <c r="H203">
        <v>0</v>
      </c>
      <c r="I203" s="5">
        <v>1104825</v>
      </c>
    </row>
    <row r="204" spans="1:9" x14ac:dyDescent="0.35">
      <c r="A204" t="s">
        <v>110</v>
      </c>
      <c r="B204" t="s">
        <v>111</v>
      </c>
      <c r="C204">
        <v>6</v>
      </c>
      <c r="D204">
        <v>2006</v>
      </c>
      <c r="E204">
        <v>-3.2</v>
      </c>
      <c r="F204">
        <v>-1.3</v>
      </c>
      <c r="G204">
        <v>0</v>
      </c>
      <c r="H204">
        <v>0</v>
      </c>
      <c r="I204" s="4">
        <v>1086443</v>
      </c>
    </row>
    <row r="205" spans="1:9" x14ac:dyDescent="0.35">
      <c r="A205" t="s">
        <v>73</v>
      </c>
      <c r="B205" t="s">
        <v>74</v>
      </c>
      <c r="C205">
        <v>12</v>
      </c>
      <c r="D205">
        <v>2006</v>
      </c>
      <c r="E205">
        <v>6.9</v>
      </c>
      <c r="F205">
        <v>-1.1000000000000001</v>
      </c>
      <c r="G205">
        <v>0</v>
      </c>
      <c r="H205">
        <v>1</v>
      </c>
      <c r="I205" s="5">
        <v>1028634</v>
      </c>
    </row>
    <row r="206" spans="1:9" x14ac:dyDescent="0.35">
      <c r="A206" t="s">
        <v>75</v>
      </c>
      <c r="B206" t="s">
        <v>76</v>
      </c>
      <c r="C206">
        <v>8</v>
      </c>
      <c r="D206">
        <v>2006</v>
      </c>
      <c r="E206">
        <v>2.6</v>
      </c>
      <c r="F206">
        <v>4.9000000000000004</v>
      </c>
      <c r="G206">
        <v>1</v>
      </c>
      <c r="H206">
        <v>0</v>
      </c>
      <c r="I206" s="4">
        <v>1104052</v>
      </c>
    </row>
    <row r="207" spans="1:9" x14ac:dyDescent="0.35">
      <c r="A207" t="s">
        <v>77</v>
      </c>
      <c r="B207" t="s">
        <v>78</v>
      </c>
      <c r="C207">
        <v>9</v>
      </c>
      <c r="D207">
        <v>2006</v>
      </c>
      <c r="E207">
        <v>0.4</v>
      </c>
      <c r="F207">
        <v>0.6</v>
      </c>
      <c r="G207">
        <v>1</v>
      </c>
      <c r="H207">
        <v>0</v>
      </c>
      <c r="I207" s="5">
        <v>1167512</v>
      </c>
    </row>
    <row r="208" spans="1:9" x14ac:dyDescent="0.35">
      <c r="A208" t="s">
        <v>79</v>
      </c>
      <c r="B208" t="s">
        <v>80</v>
      </c>
      <c r="C208">
        <v>6</v>
      </c>
      <c r="D208">
        <v>2006</v>
      </c>
      <c r="E208">
        <v>-3.3</v>
      </c>
      <c r="F208">
        <v>4</v>
      </c>
      <c r="G208">
        <v>1</v>
      </c>
      <c r="H208">
        <v>0</v>
      </c>
      <c r="I208" s="4">
        <v>1084416</v>
      </c>
    </row>
    <row r="209" spans="1:9" x14ac:dyDescent="0.35">
      <c r="A209" t="s">
        <v>81</v>
      </c>
      <c r="B209" t="s">
        <v>82</v>
      </c>
      <c r="C209">
        <v>6</v>
      </c>
      <c r="D209">
        <v>2006</v>
      </c>
      <c r="E209">
        <v>-3.7</v>
      </c>
      <c r="F209">
        <v>-0.4</v>
      </c>
      <c r="G209">
        <v>1</v>
      </c>
      <c r="H209">
        <v>0</v>
      </c>
      <c r="I209" s="5">
        <v>1046325</v>
      </c>
    </row>
    <row r="210" spans="1:9" x14ac:dyDescent="0.35">
      <c r="A210" t="s">
        <v>83</v>
      </c>
      <c r="B210" t="s">
        <v>84</v>
      </c>
      <c r="C210">
        <v>12</v>
      </c>
      <c r="D210">
        <v>2006</v>
      </c>
      <c r="E210">
        <v>4.3</v>
      </c>
      <c r="F210">
        <v>5.9</v>
      </c>
      <c r="G210">
        <v>0</v>
      </c>
      <c r="H210">
        <v>0</v>
      </c>
      <c r="I210" s="4">
        <v>1119255</v>
      </c>
    </row>
    <row r="211" spans="1:9" x14ac:dyDescent="0.35">
      <c r="A211" t="s">
        <v>85</v>
      </c>
      <c r="B211" t="s">
        <v>86</v>
      </c>
      <c r="C211">
        <v>10</v>
      </c>
      <c r="D211">
        <v>2006</v>
      </c>
      <c r="E211">
        <v>4.9000000000000004</v>
      </c>
      <c r="F211">
        <v>-0.9</v>
      </c>
      <c r="G211">
        <v>1</v>
      </c>
      <c r="H211">
        <v>0</v>
      </c>
      <c r="I211" s="5">
        <v>1075545</v>
      </c>
    </row>
    <row r="212" spans="1:9" x14ac:dyDescent="0.35">
      <c r="A212" t="s">
        <v>87</v>
      </c>
      <c r="B212" t="s">
        <v>88</v>
      </c>
      <c r="C212">
        <v>10</v>
      </c>
      <c r="D212">
        <v>2006</v>
      </c>
      <c r="E212">
        <v>0.4</v>
      </c>
      <c r="F212">
        <v>1.7</v>
      </c>
      <c r="G212">
        <v>0</v>
      </c>
      <c r="H212">
        <v>0</v>
      </c>
      <c r="I212" s="4">
        <v>1110770</v>
      </c>
    </row>
    <row r="213" spans="1:9" x14ac:dyDescent="0.35">
      <c r="A213" t="s">
        <v>87</v>
      </c>
      <c r="B213" t="s">
        <v>89</v>
      </c>
      <c r="C213">
        <v>8</v>
      </c>
      <c r="D213">
        <v>2006</v>
      </c>
      <c r="E213">
        <v>1.2</v>
      </c>
      <c r="F213">
        <v>-1.1000000000000001</v>
      </c>
      <c r="G213">
        <v>1</v>
      </c>
      <c r="H213">
        <v>0</v>
      </c>
      <c r="I213" s="5">
        <v>1108045</v>
      </c>
    </row>
    <row r="214" spans="1:9" x14ac:dyDescent="0.35">
      <c r="A214" t="s">
        <v>90</v>
      </c>
      <c r="B214" t="s">
        <v>91</v>
      </c>
      <c r="C214">
        <v>2</v>
      </c>
      <c r="D214">
        <v>2006</v>
      </c>
      <c r="E214">
        <v>-10.3</v>
      </c>
      <c r="F214">
        <v>0.7</v>
      </c>
      <c r="G214">
        <v>0</v>
      </c>
      <c r="H214">
        <v>0</v>
      </c>
      <c r="I214" s="4">
        <v>1196814</v>
      </c>
    </row>
    <row r="215" spans="1:9" x14ac:dyDescent="0.35">
      <c r="A215" t="s">
        <v>92</v>
      </c>
      <c r="B215" t="s">
        <v>93</v>
      </c>
      <c r="C215">
        <v>10</v>
      </c>
      <c r="D215">
        <v>2006</v>
      </c>
      <c r="E215">
        <v>3.2</v>
      </c>
      <c r="F215">
        <v>0.2</v>
      </c>
      <c r="G215">
        <v>1</v>
      </c>
      <c r="H215">
        <v>0</v>
      </c>
      <c r="I215" s="5">
        <v>1175356</v>
      </c>
    </row>
    <row r="216" spans="1:9" x14ac:dyDescent="0.35">
      <c r="A216" t="s">
        <v>94</v>
      </c>
      <c r="B216" t="s">
        <v>95</v>
      </c>
      <c r="C216">
        <v>8</v>
      </c>
      <c r="D216">
        <v>2006</v>
      </c>
      <c r="E216">
        <v>3</v>
      </c>
      <c r="F216">
        <v>0.4</v>
      </c>
      <c r="G216">
        <v>0</v>
      </c>
      <c r="H216">
        <v>0</v>
      </c>
      <c r="I216" s="4">
        <v>1039706</v>
      </c>
    </row>
    <row r="217" spans="1:9" x14ac:dyDescent="0.35">
      <c r="A217" t="s">
        <v>96</v>
      </c>
      <c r="B217" t="s">
        <v>97</v>
      </c>
      <c r="C217">
        <v>14</v>
      </c>
      <c r="D217">
        <v>2006</v>
      </c>
      <c r="E217">
        <v>10</v>
      </c>
      <c r="F217">
        <v>0.2</v>
      </c>
      <c r="G217">
        <v>0</v>
      </c>
      <c r="H217">
        <v>0</v>
      </c>
      <c r="I217" s="5">
        <v>1109173</v>
      </c>
    </row>
    <row r="218" spans="1:9" x14ac:dyDescent="0.35">
      <c r="A218" t="s">
        <v>98</v>
      </c>
      <c r="B218" t="s">
        <v>99</v>
      </c>
      <c r="C218">
        <v>7</v>
      </c>
      <c r="D218">
        <v>2006</v>
      </c>
      <c r="E218">
        <v>-3.5</v>
      </c>
      <c r="F218">
        <v>-5.2</v>
      </c>
      <c r="G218">
        <v>0</v>
      </c>
      <c r="H218">
        <v>0</v>
      </c>
      <c r="I218" s="4">
        <v>1052087</v>
      </c>
    </row>
    <row r="219" spans="1:9" x14ac:dyDescent="0.35">
      <c r="A219" t="s">
        <v>100</v>
      </c>
      <c r="B219" t="s">
        <v>101</v>
      </c>
      <c r="C219">
        <v>9</v>
      </c>
      <c r="D219">
        <v>2006</v>
      </c>
      <c r="E219">
        <v>-1.7</v>
      </c>
      <c r="F219">
        <v>-1.9</v>
      </c>
      <c r="G219">
        <v>0</v>
      </c>
      <c r="H219">
        <v>0</v>
      </c>
      <c r="I219" s="5">
        <v>1086093</v>
      </c>
    </row>
    <row r="220" spans="1:9" x14ac:dyDescent="0.35">
      <c r="A220" t="s">
        <v>102</v>
      </c>
      <c r="B220" t="s">
        <v>103</v>
      </c>
      <c r="C220">
        <v>8</v>
      </c>
      <c r="D220">
        <v>2006</v>
      </c>
      <c r="E220">
        <v>0.8</v>
      </c>
      <c r="F220">
        <v>-4.7</v>
      </c>
      <c r="G220">
        <v>0</v>
      </c>
      <c r="H220">
        <v>0</v>
      </c>
      <c r="I220" s="4">
        <v>1083593</v>
      </c>
    </row>
    <row r="221" spans="1:9" x14ac:dyDescent="0.35">
      <c r="A221" t="s">
        <v>104</v>
      </c>
      <c r="B221" t="s">
        <v>105</v>
      </c>
      <c r="C221">
        <v>4</v>
      </c>
      <c r="D221">
        <v>2006</v>
      </c>
      <c r="E221">
        <v>-7.2</v>
      </c>
      <c r="F221">
        <v>-0.8</v>
      </c>
      <c r="G221">
        <v>0</v>
      </c>
      <c r="H221">
        <v>0</v>
      </c>
      <c r="I221" s="5">
        <v>1070781</v>
      </c>
    </row>
    <row r="222" spans="1:9" x14ac:dyDescent="0.35">
      <c r="A222" t="s">
        <v>106</v>
      </c>
      <c r="B222" t="s">
        <v>107</v>
      </c>
      <c r="C222">
        <v>8</v>
      </c>
      <c r="D222">
        <v>2006</v>
      </c>
      <c r="E222">
        <v>1</v>
      </c>
      <c r="F222">
        <v>-2.2999999999999998</v>
      </c>
      <c r="G222">
        <v>0</v>
      </c>
      <c r="H222">
        <v>0</v>
      </c>
      <c r="I222" s="4">
        <v>1097073</v>
      </c>
    </row>
    <row r="223" spans="1:9" x14ac:dyDescent="0.35">
      <c r="A223" t="s">
        <v>108</v>
      </c>
      <c r="B223" t="s">
        <v>109</v>
      </c>
      <c r="C223">
        <v>5</v>
      </c>
      <c r="D223">
        <v>2006</v>
      </c>
      <c r="E223">
        <v>-2.1</v>
      </c>
      <c r="F223">
        <v>-2</v>
      </c>
      <c r="G223">
        <v>0</v>
      </c>
      <c r="H223">
        <v>0</v>
      </c>
      <c r="I223" s="5">
        <v>1236415</v>
      </c>
    </row>
    <row r="224" spans="1:9" x14ac:dyDescent="0.35">
      <c r="A224" t="s">
        <v>45</v>
      </c>
      <c r="B224" t="s">
        <v>46</v>
      </c>
      <c r="C224">
        <v>8</v>
      </c>
      <c r="D224">
        <v>2007</v>
      </c>
      <c r="E224">
        <v>1.9</v>
      </c>
      <c r="F224">
        <v>-5.9</v>
      </c>
      <c r="G224">
        <v>0</v>
      </c>
      <c r="H224">
        <v>0</v>
      </c>
      <c r="I224" s="4">
        <v>1072427</v>
      </c>
    </row>
    <row r="225" spans="1:9" x14ac:dyDescent="0.35">
      <c r="A225" t="s">
        <v>49</v>
      </c>
      <c r="B225" t="s">
        <v>50</v>
      </c>
      <c r="C225">
        <v>4</v>
      </c>
      <c r="D225">
        <v>2007</v>
      </c>
      <c r="E225">
        <v>-5.8</v>
      </c>
      <c r="F225">
        <v>-4.8</v>
      </c>
      <c r="G225">
        <v>0</v>
      </c>
      <c r="H225">
        <v>0</v>
      </c>
      <c r="I225" s="5">
        <v>1075623</v>
      </c>
    </row>
    <row r="226" spans="1:9" x14ac:dyDescent="0.35">
      <c r="A226" t="s">
        <v>51</v>
      </c>
      <c r="B226" t="s">
        <v>52</v>
      </c>
      <c r="C226">
        <v>5</v>
      </c>
      <c r="D226">
        <v>2007</v>
      </c>
      <c r="E226">
        <v>-5</v>
      </c>
      <c r="F226">
        <v>-1.8</v>
      </c>
      <c r="G226">
        <v>0</v>
      </c>
      <c r="H226">
        <v>0</v>
      </c>
      <c r="I226" s="4">
        <v>1112200</v>
      </c>
    </row>
    <row r="227" spans="1:9" x14ac:dyDescent="0.35">
      <c r="A227" t="s">
        <v>55</v>
      </c>
      <c r="B227" t="s">
        <v>56</v>
      </c>
      <c r="C227">
        <v>7</v>
      </c>
      <c r="D227">
        <v>2007</v>
      </c>
      <c r="E227">
        <v>-5.6</v>
      </c>
      <c r="F227">
        <v>1.5</v>
      </c>
      <c r="G227">
        <v>0</v>
      </c>
      <c r="H227">
        <v>0</v>
      </c>
      <c r="I227" s="5">
        <v>1140970</v>
      </c>
    </row>
    <row r="228" spans="1:9" x14ac:dyDescent="0.35">
      <c r="A228" t="s">
        <v>57</v>
      </c>
      <c r="B228" t="s">
        <v>58</v>
      </c>
      <c r="C228">
        <v>7</v>
      </c>
      <c r="D228">
        <v>2007</v>
      </c>
      <c r="E228">
        <v>-5.7</v>
      </c>
      <c r="F228">
        <v>-0.1</v>
      </c>
      <c r="G228">
        <v>1</v>
      </c>
      <c r="H228">
        <v>0</v>
      </c>
      <c r="I228" s="4">
        <v>1126754</v>
      </c>
    </row>
    <row r="229" spans="1:9" x14ac:dyDescent="0.35">
      <c r="A229" t="s">
        <v>59</v>
      </c>
      <c r="B229" t="s">
        <v>60</v>
      </c>
      <c r="C229">
        <v>7</v>
      </c>
      <c r="D229">
        <v>2007</v>
      </c>
      <c r="E229">
        <v>-0.2</v>
      </c>
      <c r="F229">
        <v>1.4</v>
      </c>
      <c r="G229">
        <v>0</v>
      </c>
      <c r="H229">
        <v>0</v>
      </c>
      <c r="I229" s="5">
        <v>1041602</v>
      </c>
    </row>
    <row r="230" spans="1:9" x14ac:dyDescent="0.35">
      <c r="A230" t="s">
        <v>61</v>
      </c>
      <c r="B230" t="s">
        <v>62</v>
      </c>
      <c r="C230">
        <v>7</v>
      </c>
      <c r="D230">
        <v>2007</v>
      </c>
      <c r="E230">
        <v>1.6</v>
      </c>
      <c r="F230">
        <v>-4</v>
      </c>
      <c r="G230">
        <v>0</v>
      </c>
      <c r="H230">
        <v>0</v>
      </c>
      <c r="I230" s="4">
        <v>1083308</v>
      </c>
    </row>
    <row r="231" spans="1:9" x14ac:dyDescent="0.35">
      <c r="A231" t="s">
        <v>63</v>
      </c>
      <c r="B231" t="s">
        <v>64</v>
      </c>
      <c r="C231">
        <v>10</v>
      </c>
      <c r="D231">
        <v>2007</v>
      </c>
      <c r="E231">
        <v>2.2000000000000002</v>
      </c>
      <c r="F231">
        <v>-3.3</v>
      </c>
      <c r="G231">
        <v>1</v>
      </c>
      <c r="H231">
        <v>0</v>
      </c>
      <c r="I231" s="5">
        <v>1110086</v>
      </c>
    </row>
    <row r="232" spans="1:9" x14ac:dyDescent="0.35">
      <c r="A232" t="s">
        <v>65</v>
      </c>
      <c r="B232" t="s">
        <v>66</v>
      </c>
      <c r="C232">
        <v>13</v>
      </c>
      <c r="D232">
        <v>2007</v>
      </c>
      <c r="E232">
        <v>7.8</v>
      </c>
      <c r="F232">
        <v>1.7</v>
      </c>
      <c r="G232">
        <v>0</v>
      </c>
      <c r="H232">
        <v>0</v>
      </c>
      <c r="I232" s="4">
        <v>1087748</v>
      </c>
    </row>
    <row r="233" spans="1:9" x14ac:dyDescent="0.35">
      <c r="A233" t="s">
        <v>67</v>
      </c>
      <c r="B233" t="s">
        <v>68</v>
      </c>
      <c r="C233">
        <v>7</v>
      </c>
      <c r="D233">
        <v>2007</v>
      </c>
      <c r="E233">
        <v>-0.2</v>
      </c>
      <c r="F233">
        <v>-3.8</v>
      </c>
      <c r="G233">
        <v>1</v>
      </c>
      <c r="H233">
        <v>0</v>
      </c>
      <c r="I233" s="5">
        <v>1139812</v>
      </c>
    </row>
    <row r="234" spans="1:9" x14ac:dyDescent="0.35">
      <c r="A234" t="s">
        <v>69</v>
      </c>
      <c r="B234" t="s">
        <v>70</v>
      </c>
      <c r="C234">
        <v>7</v>
      </c>
      <c r="D234">
        <v>2007</v>
      </c>
      <c r="E234">
        <v>1.4</v>
      </c>
      <c r="F234">
        <v>-5</v>
      </c>
      <c r="G234">
        <v>1</v>
      </c>
      <c r="H234">
        <v>0</v>
      </c>
      <c r="I234" s="4">
        <v>1035791</v>
      </c>
    </row>
    <row r="235" spans="1:9" x14ac:dyDescent="0.35">
      <c r="A235" t="s">
        <v>71</v>
      </c>
      <c r="B235" t="s">
        <v>72</v>
      </c>
      <c r="C235">
        <v>13</v>
      </c>
      <c r="D235">
        <v>2007</v>
      </c>
      <c r="E235">
        <v>5.7</v>
      </c>
      <c r="F235">
        <v>3.3</v>
      </c>
      <c r="G235">
        <v>0</v>
      </c>
      <c r="H235">
        <v>0</v>
      </c>
      <c r="I235" s="5">
        <v>1120775</v>
      </c>
    </row>
    <row r="236" spans="1:9" x14ac:dyDescent="0.35">
      <c r="A236" t="s">
        <v>110</v>
      </c>
      <c r="B236" t="s">
        <v>111</v>
      </c>
      <c r="C236">
        <v>8</v>
      </c>
      <c r="D236">
        <v>2007</v>
      </c>
      <c r="E236">
        <v>2.5</v>
      </c>
      <c r="F236">
        <v>-2.5</v>
      </c>
      <c r="G236">
        <v>0</v>
      </c>
      <c r="H236">
        <v>0</v>
      </c>
      <c r="I236" s="4">
        <v>1080028</v>
      </c>
    </row>
    <row r="237" spans="1:9" x14ac:dyDescent="0.35">
      <c r="A237" t="s">
        <v>73</v>
      </c>
      <c r="B237" t="s">
        <v>74</v>
      </c>
      <c r="C237">
        <v>13</v>
      </c>
      <c r="D237">
        <v>2007</v>
      </c>
      <c r="E237">
        <v>6.6</v>
      </c>
      <c r="F237">
        <v>5.4</v>
      </c>
      <c r="G237">
        <v>0</v>
      </c>
      <c r="H237">
        <v>0</v>
      </c>
      <c r="I237" s="5">
        <v>1009598</v>
      </c>
    </row>
    <row r="238" spans="1:9" x14ac:dyDescent="0.35">
      <c r="A238" t="s">
        <v>75</v>
      </c>
      <c r="B238" t="s">
        <v>76</v>
      </c>
      <c r="C238">
        <v>11</v>
      </c>
      <c r="D238">
        <v>2007</v>
      </c>
      <c r="E238">
        <v>4.8</v>
      </c>
      <c r="F238">
        <v>2</v>
      </c>
      <c r="G238">
        <v>1</v>
      </c>
      <c r="H238">
        <v>0</v>
      </c>
      <c r="I238" s="4">
        <v>1066830</v>
      </c>
    </row>
    <row r="239" spans="1:9" x14ac:dyDescent="0.35">
      <c r="A239" t="s">
        <v>77</v>
      </c>
      <c r="B239" t="s">
        <v>78</v>
      </c>
      <c r="C239">
        <v>4</v>
      </c>
      <c r="D239">
        <v>2007</v>
      </c>
      <c r="E239">
        <v>-7.4</v>
      </c>
      <c r="F239">
        <v>1.9</v>
      </c>
      <c r="G239">
        <v>0</v>
      </c>
      <c r="H239">
        <v>0</v>
      </c>
      <c r="I239" s="5">
        <v>1143671</v>
      </c>
    </row>
    <row r="240" spans="1:9" x14ac:dyDescent="0.35">
      <c r="A240" t="s">
        <v>79</v>
      </c>
      <c r="B240" t="s">
        <v>80</v>
      </c>
      <c r="C240">
        <v>1</v>
      </c>
      <c r="D240">
        <v>2007</v>
      </c>
      <c r="E240">
        <v>-4.0999999999999996</v>
      </c>
      <c r="F240">
        <v>-4.2</v>
      </c>
      <c r="G240">
        <v>0</v>
      </c>
      <c r="H240">
        <v>0</v>
      </c>
      <c r="I240" s="4">
        <v>1075885</v>
      </c>
    </row>
    <row r="241" spans="1:9" x14ac:dyDescent="0.35">
      <c r="A241" t="s">
        <v>81</v>
      </c>
      <c r="B241" t="s">
        <v>82</v>
      </c>
      <c r="C241">
        <v>8</v>
      </c>
      <c r="D241">
        <v>2007</v>
      </c>
      <c r="E241">
        <v>1.4</v>
      </c>
      <c r="F241">
        <v>2.4</v>
      </c>
      <c r="G241">
        <v>1</v>
      </c>
      <c r="H241">
        <v>0</v>
      </c>
      <c r="I241" s="5">
        <v>1049682</v>
      </c>
    </row>
    <row r="242" spans="1:9" x14ac:dyDescent="0.35">
      <c r="A242" t="s">
        <v>83</v>
      </c>
      <c r="B242" t="s">
        <v>84</v>
      </c>
      <c r="C242">
        <v>16</v>
      </c>
      <c r="D242">
        <v>2007</v>
      </c>
      <c r="E242">
        <v>15.9</v>
      </c>
      <c r="F242">
        <v>4.2</v>
      </c>
      <c r="G242">
        <v>0</v>
      </c>
      <c r="H242">
        <v>0</v>
      </c>
      <c r="I242" s="4">
        <v>1154961</v>
      </c>
    </row>
    <row r="243" spans="1:9" x14ac:dyDescent="0.35">
      <c r="A243" t="s">
        <v>85</v>
      </c>
      <c r="B243" t="s">
        <v>86</v>
      </c>
      <c r="C243">
        <v>7</v>
      </c>
      <c r="D243">
        <v>2007</v>
      </c>
      <c r="E243">
        <v>1.9</v>
      </c>
      <c r="F243">
        <v>-4.5</v>
      </c>
      <c r="G243">
        <v>0</v>
      </c>
      <c r="H243">
        <v>0</v>
      </c>
      <c r="I243" s="5">
        <v>1065131</v>
      </c>
    </row>
    <row r="244" spans="1:9" x14ac:dyDescent="0.35">
      <c r="A244" t="s">
        <v>87</v>
      </c>
      <c r="B244" t="s">
        <v>88</v>
      </c>
      <c r="C244">
        <v>4</v>
      </c>
      <c r="D244">
        <v>2007</v>
      </c>
      <c r="E244">
        <v>-4</v>
      </c>
      <c r="F244">
        <v>0.3</v>
      </c>
      <c r="G244">
        <v>1</v>
      </c>
      <c r="H244">
        <v>0</v>
      </c>
      <c r="I244" s="4">
        <v>1109366</v>
      </c>
    </row>
    <row r="245" spans="1:9" x14ac:dyDescent="0.35">
      <c r="A245" t="s">
        <v>87</v>
      </c>
      <c r="B245" t="s">
        <v>89</v>
      </c>
      <c r="C245">
        <v>10</v>
      </c>
      <c r="D245">
        <v>2007</v>
      </c>
      <c r="E245">
        <v>2.8</v>
      </c>
      <c r="F245">
        <v>0.4</v>
      </c>
      <c r="G245">
        <v>1</v>
      </c>
      <c r="H245">
        <v>1</v>
      </c>
      <c r="I245" s="5">
        <v>1093544</v>
      </c>
    </row>
    <row r="246" spans="1:9" x14ac:dyDescent="0.35">
      <c r="A246" t="s">
        <v>90</v>
      </c>
      <c r="B246" t="s">
        <v>91</v>
      </c>
      <c r="C246">
        <v>4</v>
      </c>
      <c r="D246">
        <v>2007</v>
      </c>
      <c r="E246">
        <v>-3.5</v>
      </c>
      <c r="F246">
        <v>-2.5</v>
      </c>
      <c r="G246">
        <v>0</v>
      </c>
      <c r="H246">
        <v>0</v>
      </c>
      <c r="I246" s="4">
        <v>1197501</v>
      </c>
    </row>
    <row r="247" spans="1:9" x14ac:dyDescent="0.35">
      <c r="A247" t="s">
        <v>92</v>
      </c>
      <c r="B247" t="s">
        <v>93</v>
      </c>
      <c r="C247">
        <v>8</v>
      </c>
      <c r="D247">
        <v>2007</v>
      </c>
      <c r="E247">
        <v>0.1</v>
      </c>
      <c r="F247">
        <v>5.0999999999999996</v>
      </c>
      <c r="G247">
        <v>1</v>
      </c>
      <c r="H247">
        <v>0</v>
      </c>
      <c r="I247" s="5">
        <v>1175701</v>
      </c>
    </row>
    <row r="248" spans="1:9" x14ac:dyDescent="0.35">
      <c r="A248" t="s">
        <v>94</v>
      </c>
      <c r="B248" t="s">
        <v>95</v>
      </c>
      <c r="C248">
        <v>10</v>
      </c>
      <c r="D248">
        <v>2007</v>
      </c>
      <c r="E248">
        <v>0.9</v>
      </c>
      <c r="F248">
        <v>4.3</v>
      </c>
      <c r="G248">
        <v>0</v>
      </c>
      <c r="H248">
        <v>0</v>
      </c>
      <c r="I248" s="4">
        <v>1033850</v>
      </c>
    </row>
    <row r="249" spans="1:9" x14ac:dyDescent="0.35">
      <c r="A249" t="s">
        <v>96</v>
      </c>
      <c r="B249" t="s">
        <v>97</v>
      </c>
      <c r="C249">
        <v>11</v>
      </c>
      <c r="D249">
        <v>2007</v>
      </c>
      <c r="E249">
        <v>4.3</v>
      </c>
      <c r="F249">
        <v>4.5</v>
      </c>
      <c r="G249">
        <v>1</v>
      </c>
      <c r="H249">
        <v>0</v>
      </c>
      <c r="I249" s="5">
        <v>1127787</v>
      </c>
    </row>
    <row r="250" spans="1:9" x14ac:dyDescent="0.35">
      <c r="A250" t="s">
        <v>98</v>
      </c>
      <c r="B250" t="s">
        <v>99</v>
      </c>
      <c r="C250">
        <v>5</v>
      </c>
      <c r="D250">
        <v>2007</v>
      </c>
      <c r="E250">
        <v>-9.9</v>
      </c>
      <c r="F250">
        <v>-2</v>
      </c>
      <c r="G250">
        <v>1</v>
      </c>
      <c r="H250">
        <v>0</v>
      </c>
      <c r="I250" s="4">
        <v>1061307</v>
      </c>
    </row>
    <row r="251" spans="1:9" x14ac:dyDescent="0.35">
      <c r="A251" t="s">
        <v>100</v>
      </c>
      <c r="B251" t="s">
        <v>101</v>
      </c>
      <c r="C251">
        <v>10</v>
      </c>
      <c r="D251">
        <v>2007</v>
      </c>
      <c r="E251">
        <v>0.8</v>
      </c>
      <c r="F251">
        <v>0.9</v>
      </c>
      <c r="G251">
        <v>1</v>
      </c>
      <c r="H251">
        <v>0</v>
      </c>
      <c r="I251" s="5">
        <v>1097841</v>
      </c>
    </row>
    <row r="252" spans="1:9" x14ac:dyDescent="0.35">
      <c r="A252" t="s">
        <v>102</v>
      </c>
      <c r="B252" t="s">
        <v>103</v>
      </c>
      <c r="C252">
        <v>3</v>
      </c>
      <c r="D252">
        <v>2007</v>
      </c>
      <c r="E252">
        <v>-6.5</v>
      </c>
      <c r="F252">
        <v>-6.5</v>
      </c>
      <c r="G252">
        <v>1</v>
      </c>
      <c r="H252">
        <v>0</v>
      </c>
      <c r="I252" s="4">
        <v>1087363</v>
      </c>
    </row>
    <row r="253" spans="1:9" x14ac:dyDescent="0.35">
      <c r="A253" t="s">
        <v>104</v>
      </c>
      <c r="B253" t="s">
        <v>105</v>
      </c>
      <c r="C253">
        <v>9</v>
      </c>
      <c r="D253">
        <v>2007</v>
      </c>
      <c r="E253">
        <v>-2.2999999999999998</v>
      </c>
      <c r="F253">
        <v>3.6</v>
      </c>
      <c r="G253">
        <v>1</v>
      </c>
      <c r="H253">
        <v>0</v>
      </c>
      <c r="I253" s="5">
        <v>1059844</v>
      </c>
    </row>
    <row r="254" spans="1:9" x14ac:dyDescent="0.35">
      <c r="A254" t="s">
        <v>106</v>
      </c>
      <c r="B254" t="s">
        <v>107</v>
      </c>
      <c r="C254">
        <v>10</v>
      </c>
      <c r="D254">
        <v>2007</v>
      </c>
      <c r="E254">
        <v>-2.9</v>
      </c>
      <c r="F254">
        <v>3.6</v>
      </c>
      <c r="G254">
        <v>1</v>
      </c>
      <c r="H254">
        <v>0</v>
      </c>
      <c r="I254" s="4">
        <v>1098921</v>
      </c>
    </row>
    <row r="255" spans="1:9" x14ac:dyDescent="0.35">
      <c r="A255" t="s">
        <v>108</v>
      </c>
      <c r="B255" t="s">
        <v>109</v>
      </c>
      <c r="C255">
        <v>9</v>
      </c>
      <c r="D255">
        <v>2007</v>
      </c>
      <c r="E255">
        <v>0.2</v>
      </c>
      <c r="F255">
        <v>4.3</v>
      </c>
      <c r="G255">
        <v>0</v>
      </c>
      <c r="H255">
        <v>0</v>
      </c>
      <c r="I255" s="5">
        <v>1259463</v>
      </c>
    </row>
    <row r="256" spans="1:9" x14ac:dyDescent="0.35">
      <c r="A256" t="s">
        <v>45</v>
      </c>
      <c r="B256" t="s">
        <v>46</v>
      </c>
      <c r="C256">
        <v>9</v>
      </c>
      <c r="D256">
        <v>2008</v>
      </c>
      <c r="E256">
        <v>4.0999999999999996</v>
      </c>
      <c r="F256">
        <v>-6</v>
      </c>
      <c r="G256">
        <v>1</v>
      </c>
      <c r="H256">
        <v>0</v>
      </c>
      <c r="I256" s="4">
        <v>1087072</v>
      </c>
    </row>
    <row r="257" spans="1:9" x14ac:dyDescent="0.35">
      <c r="A257" t="s">
        <v>49</v>
      </c>
      <c r="B257" t="s">
        <v>50</v>
      </c>
      <c r="C257">
        <v>11</v>
      </c>
      <c r="D257">
        <v>2008</v>
      </c>
      <c r="E257">
        <v>1.3</v>
      </c>
      <c r="F257">
        <v>2.5</v>
      </c>
      <c r="G257">
        <v>0</v>
      </c>
      <c r="H257">
        <v>0</v>
      </c>
      <c r="I257" s="5">
        <v>1040162</v>
      </c>
    </row>
    <row r="258" spans="1:9" x14ac:dyDescent="0.35">
      <c r="A258" t="s">
        <v>51</v>
      </c>
      <c r="B258" t="s">
        <v>52</v>
      </c>
      <c r="C258">
        <v>11</v>
      </c>
      <c r="D258">
        <v>2008</v>
      </c>
      <c r="E258">
        <v>4.2</v>
      </c>
      <c r="F258">
        <v>5.6</v>
      </c>
      <c r="G258">
        <v>0</v>
      </c>
      <c r="H258">
        <v>0</v>
      </c>
      <c r="I258" s="4">
        <v>1115465</v>
      </c>
    </row>
    <row r="259" spans="1:9" x14ac:dyDescent="0.35">
      <c r="A259" t="s">
        <v>55</v>
      </c>
      <c r="B259" t="s">
        <v>56</v>
      </c>
      <c r="C259">
        <v>7</v>
      </c>
      <c r="D259">
        <v>2008</v>
      </c>
      <c r="E259">
        <v>-2.8</v>
      </c>
      <c r="F259">
        <v>-0.6</v>
      </c>
      <c r="G259">
        <v>0</v>
      </c>
      <c r="H259">
        <v>0</v>
      </c>
      <c r="I259" s="5">
        <v>1102421</v>
      </c>
    </row>
    <row r="260" spans="1:9" x14ac:dyDescent="0.35">
      <c r="A260" t="s">
        <v>57</v>
      </c>
      <c r="B260" t="s">
        <v>58</v>
      </c>
      <c r="C260">
        <v>12</v>
      </c>
      <c r="D260">
        <v>2008</v>
      </c>
      <c r="E260">
        <v>2.8</v>
      </c>
      <c r="F260">
        <v>2.9</v>
      </c>
      <c r="G260">
        <v>0</v>
      </c>
      <c r="H260">
        <v>0</v>
      </c>
      <c r="I260" s="4">
        <v>1111316</v>
      </c>
    </row>
    <row r="261" spans="1:9" x14ac:dyDescent="0.35">
      <c r="A261" t="s">
        <v>59</v>
      </c>
      <c r="B261" t="s">
        <v>60</v>
      </c>
      <c r="C261">
        <v>9</v>
      </c>
      <c r="D261">
        <v>2008</v>
      </c>
      <c r="E261">
        <v>1.1000000000000001</v>
      </c>
      <c r="F261">
        <v>1</v>
      </c>
      <c r="G261">
        <v>0</v>
      </c>
      <c r="H261">
        <v>0</v>
      </c>
      <c r="I261" s="5">
        <v>1028406</v>
      </c>
    </row>
    <row r="262" spans="1:9" x14ac:dyDescent="0.35">
      <c r="A262" t="s">
        <v>61</v>
      </c>
      <c r="B262" t="s">
        <v>62</v>
      </c>
      <c r="C262">
        <v>4</v>
      </c>
      <c r="D262">
        <v>2008</v>
      </c>
      <c r="E262">
        <v>-6.9</v>
      </c>
      <c r="F262">
        <v>-0.1</v>
      </c>
      <c r="G262">
        <v>0</v>
      </c>
      <c r="H262">
        <v>0</v>
      </c>
      <c r="I262" s="4">
        <v>1076462</v>
      </c>
    </row>
    <row r="263" spans="1:9" x14ac:dyDescent="0.35">
      <c r="A263" t="s">
        <v>63</v>
      </c>
      <c r="B263" t="s">
        <v>64</v>
      </c>
      <c r="C263">
        <v>4</v>
      </c>
      <c r="D263">
        <v>2008</v>
      </c>
      <c r="E263">
        <v>-5.2</v>
      </c>
      <c r="F263">
        <v>0.6</v>
      </c>
      <c r="G263">
        <v>0</v>
      </c>
      <c r="H263">
        <v>0</v>
      </c>
      <c r="I263" s="5">
        <v>1147622</v>
      </c>
    </row>
    <row r="264" spans="1:9" x14ac:dyDescent="0.35">
      <c r="A264" t="s">
        <v>65</v>
      </c>
      <c r="B264" t="s">
        <v>66</v>
      </c>
      <c r="C264">
        <v>9</v>
      </c>
      <c r="D264">
        <v>2008</v>
      </c>
      <c r="E264">
        <v>1.7</v>
      </c>
      <c r="F264">
        <v>-1.2</v>
      </c>
      <c r="G264">
        <v>0</v>
      </c>
      <c r="H264">
        <v>0</v>
      </c>
      <c r="I264" s="4">
        <v>1076887</v>
      </c>
    </row>
    <row r="265" spans="1:9" x14ac:dyDescent="0.35">
      <c r="A265" t="s">
        <v>67</v>
      </c>
      <c r="B265" t="s">
        <v>68</v>
      </c>
      <c r="C265">
        <v>8</v>
      </c>
      <c r="D265">
        <v>2008</v>
      </c>
      <c r="E265">
        <v>0.7</v>
      </c>
      <c r="F265">
        <v>-6.5</v>
      </c>
      <c r="G265">
        <v>1</v>
      </c>
      <c r="H265">
        <v>0</v>
      </c>
      <c r="I265" s="5">
        <v>1159630</v>
      </c>
    </row>
    <row r="266" spans="1:9" x14ac:dyDescent="0.35">
      <c r="A266" t="s">
        <v>69</v>
      </c>
      <c r="B266" t="s">
        <v>70</v>
      </c>
      <c r="C266">
        <v>0</v>
      </c>
      <c r="D266">
        <v>2008</v>
      </c>
      <c r="E266">
        <v>-4</v>
      </c>
      <c r="F266">
        <v>-9.1</v>
      </c>
      <c r="G266">
        <v>0</v>
      </c>
      <c r="H266">
        <v>0</v>
      </c>
      <c r="I266" s="4">
        <v>970445</v>
      </c>
    </row>
    <row r="267" spans="1:9" x14ac:dyDescent="0.35">
      <c r="A267" t="s">
        <v>71</v>
      </c>
      <c r="B267" t="s">
        <v>72</v>
      </c>
      <c r="C267">
        <v>6</v>
      </c>
      <c r="D267">
        <v>2008</v>
      </c>
      <c r="E267">
        <v>4.0999999999999996</v>
      </c>
      <c r="F267">
        <v>-1.2</v>
      </c>
      <c r="G267">
        <v>0</v>
      </c>
      <c r="H267">
        <v>0</v>
      </c>
      <c r="I267" s="5">
        <v>1089433</v>
      </c>
    </row>
    <row r="268" spans="1:9" x14ac:dyDescent="0.35">
      <c r="A268" t="s">
        <v>110</v>
      </c>
      <c r="B268" t="s">
        <v>111</v>
      </c>
      <c r="C268">
        <v>8</v>
      </c>
      <c r="D268">
        <v>2008</v>
      </c>
      <c r="E268">
        <v>2.8</v>
      </c>
      <c r="F268">
        <v>-3.2</v>
      </c>
      <c r="G268">
        <v>1</v>
      </c>
      <c r="H268">
        <v>0</v>
      </c>
      <c r="I268" s="4">
        <v>1075618</v>
      </c>
    </row>
    <row r="269" spans="1:9" x14ac:dyDescent="0.35">
      <c r="A269" t="s">
        <v>73</v>
      </c>
      <c r="B269" t="s">
        <v>74</v>
      </c>
      <c r="C269">
        <v>12</v>
      </c>
      <c r="D269">
        <v>2008</v>
      </c>
      <c r="E269">
        <v>2.6</v>
      </c>
      <c r="F269">
        <v>3.9</v>
      </c>
      <c r="G269">
        <v>1</v>
      </c>
      <c r="H269">
        <v>0</v>
      </c>
      <c r="I269" s="5">
        <v>1075412</v>
      </c>
    </row>
    <row r="270" spans="1:9" x14ac:dyDescent="0.35">
      <c r="A270" t="s">
        <v>75</v>
      </c>
      <c r="B270" t="s">
        <v>76</v>
      </c>
      <c r="C270">
        <v>5</v>
      </c>
      <c r="D270">
        <v>2008</v>
      </c>
      <c r="E270">
        <v>-2.1</v>
      </c>
      <c r="F270">
        <v>-0.4</v>
      </c>
      <c r="G270">
        <v>0</v>
      </c>
      <c r="H270">
        <v>0</v>
      </c>
      <c r="I270" s="4">
        <v>1052873</v>
      </c>
    </row>
    <row r="271" spans="1:9" x14ac:dyDescent="0.35">
      <c r="A271" t="s">
        <v>77</v>
      </c>
      <c r="B271" t="s">
        <v>78</v>
      </c>
      <c r="C271">
        <v>2</v>
      </c>
      <c r="D271">
        <v>2008</v>
      </c>
      <c r="E271">
        <v>-3.9</v>
      </c>
      <c r="F271">
        <v>-5.3</v>
      </c>
      <c r="G271">
        <v>0</v>
      </c>
      <c r="H271">
        <v>0</v>
      </c>
      <c r="I271" s="5">
        <v>1142228</v>
      </c>
    </row>
    <row r="272" spans="1:9" x14ac:dyDescent="0.35">
      <c r="A272" t="s">
        <v>79</v>
      </c>
      <c r="B272" t="s">
        <v>80</v>
      </c>
      <c r="C272">
        <v>11</v>
      </c>
      <c r="D272">
        <v>2008</v>
      </c>
      <c r="E272">
        <v>-2.4</v>
      </c>
      <c r="F272">
        <v>1.8</v>
      </c>
      <c r="G272">
        <v>0</v>
      </c>
      <c r="H272">
        <v>0</v>
      </c>
      <c r="I272" s="4">
        <v>1103392</v>
      </c>
    </row>
    <row r="273" spans="1:9" x14ac:dyDescent="0.35">
      <c r="A273" t="s">
        <v>81</v>
      </c>
      <c r="B273" t="s">
        <v>82</v>
      </c>
      <c r="C273">
        <v>10</v>
      </c>
      <c r="D273">
        <v>2008</v>
      </c>
      <c r="E273">
        <v>1.1000000000000001</v>
      </c>
      <c r="F273">
        <v>2.9</v>
      </c>
      <c r="G273">
        <v>1</v>
      </c>
      <c r="H273">
        <v>0</v>
      </c>
      <c r="I273" s="5">
        <v>1050114</v>
      </c>
    </row>
    <row r="274" spans="1:9" x14ac:dyDescent="0.35">
      <c r="A274" t="s">
        <v>83</v>
      </c>
      <c r="B274" t="s">
        <v>84</v>
      </c>
      <c r="C274">
        <v>11</v>
      </c>
      <c r="D274">
        <v>2008</v>
      </c>
      <c r="E274">
        <v>2.2999999999999998</v>
      </c>
      <c r="F274">
        <v>1.6</v>
      </c>
      <c r="G274">
        <v>0</v>
      </c>
      <c r="H274">
        <v>0</v>
      </c>
      <c r="I274" s="4">
        <v>1067965</v>
      </c>
    </row>
    <row r="275" spans="1:9" x14ac:dyDescent="0.35">
      <c r="A275" t="s">
        <v>85</v>
      </c>
      <c r="B275" t="s">
        <v>86</v>
      </c>
      <c r="C275">
        <v>8</v>
      </c>
      <c r="D275">
        <v>2008</v>
      </c>
      <c r="E275">
        <v>6.8</v>
      </c>
      <c r="F275">
        <v>-2.8</v>
      </c>
      <c r="G275">
        <v>1</v>
      </c>
      <c r="H275">
        <v>0</v>
      </c>
      <c r="I275" s="5">
        <v>1023776</v>
      </c>
    </row>
    <row r="276" spans="1:9" x14ac:dyDescent="0.35">
      <c r="A276" t="s">
        <v>87</v>
      </c>
      <c r="B276" t="s">
        <v>88</v>
      </c>
      <c r="C276">
        <v>9</v>
      </c>
      <c r="D276">
        <v>2008</v>
      </c>
      <c r="E276">
        <v>2.2000000000000002</v>
      </c>
      <c r="F276">
        <v>-1.9</v>
      </c>
      <c r="G276">
        <v>1</v>
      </c>
      <c r="H276">
        <v>0</v>
      </c>
      <c r="I276" s="4">
        <v>1100148</v>
      </c>
    </row>
    <row r="277" spans="1:9" x14ac:dyDescent="0.35">
      <c r="A277" t="s">
        <v>87</v>
      </c>
      <c r="B277" t="s">
        <v>89</v>
      </c>
      <c r="C277">
        <v>12</v>
      </c>
      <c r="D277">
        <v>2008</v>
      </c>
      <c r="E277">
        <v>5.5</v>
      </c>
      <c r="F277">
        <v>2.8</v>
      </c>
      <c r="G277">
        <v>1</v>
      </c>
      <c r="H277">
        <v>0</v>
      </c>
      <c r="I277" s="5">
        <v>1125938</v>
      </c>
    </row>
    <row r="278" spans="1:9" x14ac:dyDescent="0.35">
      <c r="A278" t="s">
        <v>90</v>
      </c>
      <c r="B278" t="s">
        <v>91</v>
      </c>
      <c r="C278">
        <v>5</v>
      </c>
      <c r="D278">
        <v>2008</v>
      </c>
      <c r="E278">
        <v>-6.5</v>
      </c>
      <c r="F278">
        <v>-1</v>
      </c>
      <c r="G278">
        <v>0</v>
      </c>
      <c r="H278">
        <v>0</v>
      </c>
      <c r="I278" s="4">
        <v>1179158</v>
      </c>
    </row>
    <row r="279" spans="1:9" x14ac:dyDescent="0.35">
      <c r="A279" t="s">
        <v>92</v>
      </c>
      <c r="B279" t="s">
        <v>93</v>
      </c>
      <c r="C279">
        <v>9</v>
      </c>
      <c r="D279">
        <v>2008</v>
      </c>
      <c r="E279">
        <v>4.7</v>
      </c>
      <c r="F279">
        <v>3.2</v>
      </c>
      <c r="G279">
        <v>0</v>
      </c>
      <c r="H279">
        <v>0</v>
      </c>
      <c r="I279" s="5">
        <v>1170229</v>
      </c>
    </row>
    <row r="280" spans="1:9" x14ac:dyDescent="0.35">
      <c r="A280" t="s">
        <v>94</v>
      </c>
      <c r="B280" t="s">
        <v>95</v>
      </c>
      <c r="C280">
        <v>12</v>
      </c>
      <c r="D280">
        <v>2008</v>
      </c>
      <c r="E280">
        <v>1.6</v>
      </c>
      <c r="F280">
        <v>8.1999999999999993</v>
      </c>
      <c r="G280">
        <v>0</v>
      </c>
      <c r="H280">
        <v>1</v>
      </c>
      <c r="I280" s="4">
        <v>1024023</v>
      </c>
    </row>
    <row r="281" spans="1:9" x14ac:dyDescent="0.35">
      <c r="A281" t="s">
        <v>96</v>
      </c>
      <c r="B281" t="s">
        <v>97</v>
      </c>
      <c r="C281">
        <v>8</v>
      </c>
      <c r="D281">
        <v>2008</v>
      </c>
      <c r="E281">
        <v>5</v>
      </c>
      <c r="F281">
        <v>0</v>
      </c>
      <c r="G281">
        <v>0</v>
      </c>
      <c r="H281">
        <v>0</v>
      </c>
      <c r="I281" s="5">
        <v>1111845</v>
      </c>
    </row>
    <row r="282" spans="1:9" x14ac:dyDescent="0.35">
      <c r="A282" t="s">
        <v>98</v>
      </c>
      <c r="B282" t="s">
        <v>99</v>
      </c>
      <c r="C282">
        <v>7</v>
      </c>
      <c r="D282">
        <v>2008</v>
      </c>
      <c r="E282">
        <v>-2.9</v>
      </c>
      <c r="F282">
        <v>-2.4</v>
      </c>
      <c r="G282">
        <v>1</v>
      </c>
      <c r="H282">
        <v>0</v>
      </c>
      <c r="I282" s="4">
        <v>1076998</v>
      </c>
    </row>
    <row r="283" spans="1:9" x14ac:dyDescent="0.35">
      <c r="A283" t="s">
        <v>100</v>
      </c>
      <c r="B283" t="s">
        <v>101</v>
      </c>
      <c r="C283">
        <v>4</v>
      </c>
      <c r="D283">
        <v>2008</v>
      </c>
      <c r="E283">
        <v>-4.9000000000000004</v>
      </c>
      <c r="F283">
        <v>-2.8</v>
      </c>
      <c r="G283">
        <v>0</v>
      </c>
      <c r="H283">
        <v>0</v>
      </c>
      <c r="I283" s="5">
        <v>1076358</v>
      </c>
    </row>
    <row r="284" spans="1:9" x14ac:dyDescent="0.35">
      <c r="A284" t="s">
        <v>102</v>
      </c>
      <c r="B284" t="s">
        <v>103</v>
      </c>
      <c r="C284">
        <v>2</v>
      </c>
      <c r="D284">
        <v>2008</v>
      </c>
      <c r="E284">
        <v>-8.1</v>
      </c>
      <c r="F284">
        <v>-7</v>
      </c>
      <c r="G284">
        <v>1</v>
      </c>
      <c r="H284">
        <v>0</v>
      </c>
      <c r="I284" s="4">
        <v>1075115</v>
      </c>
    </row>
    <row r="285" spans="1:9" x14ac:dyDescent="0.35">
      <c r="A285" t="s">
        <v>104</v>
      </c>
      <c r="B285" t="s">
        <v>105</v>
      </c>
      <c r="C285">
        <v>9</v>
      </c>
      <c r="D285">
        <v>2008</v>
      </c>
      <c r="E285">
        <v>-0.6</v>
      </c>
      <c r="F285">
        <v>2.9</v>
      </c>
      <c r="G285">
        <v>0</v>
      </c>
      <c r="H285">
        <v>0</v>
      </c>
      <c r="I285" s="5">
        <v>1049053</v>
      </c>
    </row>
    <row r="286" spans="1:9" x14ac:dyDescent="0.35">
      <c r="A286" t="s">
        <v>106</v>
      </c>
      <c r="B286" t="s">
        <v>107</v>
      </c>
      <c r="C286">
        <v>13</v>
      </c>
      <c r="D286">
        <v>2008</v>
      </c>
      <c r="E286">
        <v>1.5</v>
      </c>
      <c r="F286">
        <v>7.5</v>
      </c>
      <c r="G286">
        <v>1</v>
      </c>
      <c r="H286">
        <v>0</v>
      </c>
      <c r="I286" s="4">
        <v>1088061</v>
      </c>
    </row>
    <row r="287" spans="1:9" x14ac:dyDescent="0.35">
      <c r="A287" t="s">
        <v>108</v>
      </c>
      <c r="B287" t="s">
        <v>109</v>
      </c>
      <c r="C287">
        <v>8</v>
      </c>
      <c r="D287">
        <v>2008</v>
      </c>
      <c r="E287">
        <v>-5.8</v>
      </c>
      <c r="F287">
        <v>4.0999999999999996</v>
      </c>
      <c r="G287">
        <v>0</v>
      </c>
      <c r="H287">
        <v>0</v>
      </c>
      <c r="I287" s="5">
        <v>1246219</v>
      </c>
    </row>
    <row r="288" spans="1:9" x14ac:dyDescent="0.35">
      <c r="A288" t="s">
        <v>45</v>
      </c>
      <c r="B288" t="s">
        <v>46</v>
      </c>
      <c r="C288">
        <v>10</v>
      </c>
      <c r="D288">
        <v>2009</v>
      </c>
      <c r="E288">
        <v>0.1</v>
      </c>
      <c r="F288">
        <v>-0.4</v>
      </c>
      <c r="G288">
        <v>0</v>
      </c>
      <c r="H288">
        <v>0</v>
      </c>
      <c r="I288" s="4">
        <v>999150</v>
      </c>
    </row>
    <row r="289" spans="1:9" x14ac:dyDescent="0.35">
      <c r="A289" t="s">
        <v>49</v>
      </c>
      <c r="B289" t="s">
        <v>50</v>
      </c>
      <c r="C289">
        <v>9</v>
      </c>
      <c r="D289">
        <v>2009</v>
      </c>
      <c r="E289">
        <v>2.7</v>
      </c>
      <c r="F289">
        <v>2.2999999999999998</v>
      </c>
      <c r="G289">
        <v>0</v>
      </c>
      <c r="H289">
        <v>0</v>
      </c>
      <c r="I289" s="5">
        <v>1126660</v>
      </c>
    </row>
    <row r="290" spans="1:9" x14ac:dyDescent="0.35">
      <c r="A290" t="s">
        <v>51</v>
      </c>
      <c r="B290" t="s">
        <v>52</v>
      </c>
      <c r="C290">
        <v>9</v>
      </c>
      <c r="D290">
        <v>2009</v>
      </c>
      <c r="E290">
        <v>2.6</v>
      </c>
      <c r="F290">
        <v>4.9000000000000004</v>
      </c>
      <c r="G290">
        <v>1</v>
      </c>
      <c r="H290">
        <v>0</v>
      </c>
      <c r="I290" s="4">
        <v>1074077</v>
      </c>
    </row>
    <row r="291" spans="1:9" x14ac:dyDescent="0.35">
      <c r="A291" t="s">
        <v>55</v>
      </c>
      <c r="B291" t="s">
        <v>56</v>
      </c>
      <c r="C291">
        <v>6</v>
      </c>
      <c r="D291">
        <v>2009</v>
      </c>
      <c r="E291">
        <v>-4.5</v>
      </c>
      <c r="F291">
        <v>2.7</v>
      </c>
      <c r="G291">
        <v>0</v>
      </c>
      <c r="H291">
        <v>0</v>
      </c>
      <c r="I291" s="5">
        <v>1080744</v>
      </c>
    </row>
    <row r="292" spans="1:9" x14ac:dyDescent="0.35">
      <c r="A292" t="s">
        <v>57</v>
      </c>
      <c r="B292" t="s">
        <v>58</v>
      </c>
      <c r="C292">
        <v>8</v>
      </c>
      <c r="D292">
        <v>2009</v>
      </c>
      <c r="E292">
        <v>-0.6</v>
      </c>
      <c r="F292">
        <v>4.5</v>
      </c>
      <c r="G292">
        <v>1</v>
      </c>
      <c r="H292">
        <v>0</v>
      </c>
      <c r="I292" s="4">
        <v>1162625</v>
      </c>
    </row>
    <row r="293" spans="1:9" x14ac:dyDescent="0.35">
      <c r="A293" t="s">
        <v>59</v>
      </c>
      <c r="B293" t="s">
        <v>60</v>
      </c>
      <c r="C293">
        <v>7</v>
      </c>
      <c r="D293">
        <v>2009</v>
      </c>
      <c r="E293">
        <v>-1.9</v>
      </c>
      <c r="F293">
        <v>-2</v>
      </c>
      <c r="G293">
        <v>0</v>
      </c>
      <c r="H293">
        <v>0</v>
      </c>
      <c r="I293" s="5">
        <v>1031114</v>
      </c>
    </row>
    <row r="294" spans="1:9" x14ac:dyDescent="0.35">
      <c r="A294" t="s">
        <v>61</v>
      </c>
      <c r="B294" t="s">
        <v>62</v>
      </c>
      <c r="C294">
        <v>10</v>
      </c>
      <c r="D294">
        <v>2009</v>
      </c>
      <c r="E294">
        <v>-2.5</v>
      </c>
      <c r="F294">
        <v>3.2</v>
      </c>
      <c r="G294">
        <v>0</v>
      </c>
      <c r="H294">
        <v>0</v>
      </c>
      <c r="I294" s="4">
        <v>1035068</v>
      </c>
    </row>
    <row r="295" spans="1:9" x14ac:dyDescent="0.35">
      <c r="A295" t="s">
        <v>63</v>
      </c>
      <c r="B295" t="s">
        <v>64</v>
      </c>
      <c r="C295">
        <v>5</v>
      </c>
      <c r="D295">
        <v>2009</v>
      </c>
      <c r="E295">
        <v>-6</v>
      </c>
      <c r="F295">
        <v>-2.4</v>
      </c>
      <c r="G295">
        <v>1</v>
      </c>
      <c r="H295">
        <v>0</v>
      </c>
      <c r="I295" s="5">
        <v>1054215</v>
      </c>
    </row>
    <row r="296" spans="1:9" x14ac:dyDescent="0.35">
      <c r="A296" t="s">
        <v>65</v>
      </c>
      <c r="B296" t="s">
        <v>66</v>
      </c>
      <c r="C296">
        <v>11</v>
      </c>
      <c r="D296">
        <v>2009</v>
      </c>
      <c r="E296">
        <v>0.4</v>
      </c>
      <c r="F296">
        <v>6.7</v>
      </c>
      <c r="G296">
        <v>0</v>
      </c>
      <c r="H296">
        <v>0</v>
      </c>
      <c r="I296" s="4">
        <v>1307231</v>
      </c>
    </row>
    <row r="297" spans="1:9" x14ac:dyDescent="0.35">
      <c r="A297" t="s">
        <v>67</v>
      </c>
      <c r="B297" t="s">
        <v>68</v>
      </c>
      <c r="C297">
        <v>8</v>
      </c>
      <c r="D297">
        <v>2009</v>
      </c>
      <c r="E297">
        <v>-1</v>
      </c>
      <c r="F297">
        <v>1.3</v>
      </c>
      <c r="G297">
        <v>1</v>
      </c>
      <c r="H297">
        <v>0</v>
      </c>
      <c r="I297" s="5">
        <v>1139659</v>
      </c>
    </row>
    <row r="298" spans="1:9" x14ac:dyDescent="0.35">
      <c r="A298" t="s">
        <v>69</v>
      </c>
      <c r="B298" t="s">
        <v>70</v>
      </c>
      <c r="C298">
        <v>2</v>
      </c>
      <c r="D298">
        <v>2009</v>
      </c>
      <c r="E298">
        <v>-5.2</v>
      </c>
      <c r="F298">
        <v>-9.1999999999999993</v>
      </c>
      <c r="G298">
        <v>0</v>
      </c>
      <c r="H298">
        <v>0</v>
      </c>
      <c r="I298" s="4">
        <v>931681</v>
      </c>
    </row>
    <row r="299" spans="1:9" x14ac:dyDescent="0.35">
      <c r="A299" t="s">
        <v>71</v>
      </c>
      <c r="B299" t="s">
        <v>72</v>
      </c>
      <c r="C299">
        <v>11</v>
      </c>
      <c r="D299">
        <v>2009</v>
      </c>
      <c r="E299">
        <v>6.3</v>
      </c>
      <c r="F299">
        <v>1.1000000000000001</v>
      </c>
      <c r="G299">
        <v>0</v>
      </c>
      <c r="H299">
        <v>0</v>
      </c>
      <c r="I299" s="5">
        <v>1067183</v>
      </c>
    </row>
    <row r="300" spans="1:9" x14ac:dyDescent="0.35">
      <c r="A300" t="s">
        <v>110</v>
      </c>
      <c r="B300" t="s">
        <v>111</v>
      </c>
      <c r="C300">
        <v>9</v>
      </c>
      <c r="D300">
        <v>2009</v>
      </c>
      <c r="E300">
        <v>2.7</v>
      </c>
      <c r="F300">
        <v>-0.7</v>
      </c>
      <c r="G300">
        <v>0</v>
      </c>
      <c r="H300">
        <v>0</v>
      </c>
      <c r="I300" s="4">
        <v>1049850</v>
      </c>
    </row>
    <row r="301" spans="1:9" x14ac:dyDescent="0.35">
      <c r="A301" t="s">
        <v>73</v>
      </c>
      <c r="B301" t="s">
        <v>74</v>
      </c>
      <c r="C301">
        <v>14</v>
      </c>
      <c r="D301">
        <v>2009</v>
      </c>
      <c r="E301">
        <v>4.4000000000000004</v>
      </c>
      <c r="F301">
        <v>1.5</v>
      </c>
      <c r="G301">
        <v>1</v>
      </c>
      <c r="H301">
        <v>0</v>
      </c>
      <c r="I301" s="5">
        <v>1066479</v>
      </c>
    </row>
    <row r="302" spans="1:9" x14ac:dyDescent="0.35">
      <c r="A302" t="s">
        <v>75</v>
      </c>
      <c r="B302" t="s">
        <v>76</v>
      </c>
      <c r="C302">
        <v>7</v>
      </c>
      <c r="D302">
        <v>2009</v>
      </c>
      <c r="E302">
        <v>-3.8</v>
      </c>
      <c r="F302">
        <v>-2.6</v>
      </c>
      <c r="G302">
        <v>1</v>
      </c>
      <c r="H302">
        <v>0</v>
      </c>
      <c r="I302" s="4">
        <v>951161</v>
      </c>
    </row>
    <row r="303" spans="1:9" x14ac:dyDescent="0.35">
      <c r="A303" t="s">
        <v>77</v>
      </c>
      <c r="B303" t="s">
        <v>78</v>
      </c>
      <c r="C303">
        <v>4</v>
      </c>
      <c r="D303">
        <v>2009</v>
      </c>
      <c r="E303">
        <v>-2.5</v>
      </c>
      <c r="F303">
        <v>-5.9</v>
      </c>
      <c r="G303">
        <v>1</v>
      </c>
      <c r="H303">
        <v>0</v>
      </c>
      <c r="I303" s="5">
        <v>1049533</v>
      </c>
    </row>
    <row r="304" spans="1:9" x14ac:dyDescent="0.35">
      <c r="A304" t="s">
        <v>79</v>
      </c>
      <c r="B304" t="s">
        <v>80</v>
      </c>
      <c r="C304">
        <v>7</v>
      </c>
      <c r="D304">
        <v>2009</v>
      </c>
      <c r="E304">
        <v>2.9</v>
      </c>
      <c r="F304">
        <v>-1.2</v>
      </c>
      <c r="G304">
        <v>1</v>
      </c>
      <c r="H304">
        <v>0</v>
      </c>
      <c r="I304" s="4">
        <v>1116821</v>
      </c>
    </row>
    <row r="305" spans="1:9" x14ac:dyDescent="0.35">
      <c r="A305" t="s">
        <v>81</v>
      </c>
      <c r="B305" t="s">
        <v>82</v>
      </c>
      <c r="C305">
        <v>12</v>
      </c>
      <c r="D305">
        <v>2009</v>
      </c>
      <c r="E305">
        <v>6.6</v>
      </c>
      <c r="F305">
        <v>0.6</v>
      </c>
      <c r="G305">
        <v>0</v>
      </c>
      <c r="H305">
        <v>0</v>
      </c>
      <c r="I305" s="5">
        <v>943627</v>
      </c>
    </row>
    <row r="306" spans="1:9" x14ac:dyDescent="0.35">
      <c r="A306" t="s">
        <v>83</v>
      </c>
      <c r="B306" t="s">
        <v>84</v>
      </c>
      <c r="C306">
        <v>10</v>
      </c>
      <c r="D306">
        <v>2009</v>
      </c>
      <c r="E306">
        <v>6.7</v>
      </c>
      <c r="F306">
        <v>4.5</v>
      </c>
      <c r="G306">
        <v>0</v>
      </c>
      <c r="H306">
        <v>0</v>
      </c>
      <c r="I306" s="4">
        <v>1094695</v>
      </c>
    </row>
    <row r="307" spans="1:9" x14ac:dyDescent="0.35">
      <c r="A307" t="s">
        <v>85</v>
      </c>
      <c r="B307" t="s">
        <v>86</v>
      </c>
      <c r="C307">
        <v>13</v>
      </c>
      <c r="D307">
        <v>2009</v>
      </c>
      <c r="E307">
        <v>11.2</v>
      </c>
      <c r="F307">
        <v>-0.5</v>
      </c>
      <c r="G307">
        <v>1</v>
      </c>
      <c r="H307">
        <v>1</v>
      </c>
      <c r="I307" s="5">
        <v>1034123</v>
      </c>
    </row>
    <row r="308" spans="1:9" x14ac:dyDescent="0.35">
      <c r="A308" t="s">
        <v>87</v>
      </c>
      <c r="B308" t="s">
        <v>88</v>
      </c>
      <c r="C308">
        <v>9</v>
      </c>
      <c r="D308">
        <v>2009</v>
      </c>
      <c r="E308">
        <v>1.1000000000000001</v>
      </c>
      <c r="F308">
        <v>7.5</v>
      </c>
      <c r="G308">
        <v>0</v>
      </c>
      <c r="H308">
        <v>0</v>
      </c>
      <c r="I308" s="4">
        <v>1138000</v>
      </c>
    </row>
    <row r="309" spans="1:9" x14ac:dyDescent="0.35">
      <c r="A309" t="s">
        <v>87</v>
      </c>
      <c r="B309" t="s">
        <v>89</v>
      </c>
      <c r="C309">
        <v>8</v>
      </c>
      <c r="D309">
        <v>2009</v>
      </c>
      <c r="E309">
        <v>4.5999999999999996</v>
      </c>
      <c r="F309">
        <v>-4.5</v>
      </c>
      <c r="G309">
        <v>1</v>
      </c>
      <c r="H309">
        <v>0</v>
      </c>
      <c r="I309" s="5">
        <v>1116009</v>
      </c>
    </row>
    <row r="310" spans="1:9" x14ac:dyDescent="0.35">
      <c r="A310" t="s">
        <v>90</v>
      </c>
      <c r="B310" t="s">
        <v>91</v>
      </c>
      <c r="C310">
        <v>5</v>
      </c>
      <c r="D310">
        <v>2009</v>
      </c>
      <c r="E310">
        <v>-8.6999999999999993</v>
      </c>
      <c r="F310">
        <v>-1.6</v>
      </c>
      <c r="G310">
        <v>0</v>
      </c>
      <c r="H310">
        <v>0</v>
      </c>
      <c r="I310" s="4">
        <v>1223927</v>
      </c>
    </row>
    <row r="311" spans="1:9" x14ac:dyDescent="0.35">
      <c r="A311" t="s">
        <v>92</v>
      </c>
      <c r="B311" t="s">
        <v>93</v>
      </c>
      <c r="C311">
        <v>11</v>
      </c>
      <c r="D311">
        <v>2009</v>
      </c>
      <c r="E311">
        <v>5.8</v>
      </c>
      <c r="F311">
        <v>0.2</v>
      </c>
      <c r="G311">
        <v>0</v>
      </c>
      <c r="H311">
        <v>0</v>
      </c>
      <c r="I311" s="5">
        <v>1115944</v>
      </c>
    </row>
    <row r="312" spans="1:9" x14ac:dyDescent="0.35">
      <c r="A312" t="s">
        <v>94</v>
      </c>
      <c r="B312" t="s">
        <v>95</v>
      </c>
      <c r="C312">
        <v>9</v>
      </c>
      <c r="D312">
        <v>2009</v>
      </c>
      <c r="E312">
        <v>1</v>
      </c>
      <c r="F312">
        <v>0.7</v>
      </c>
      <c r="G312">
        <v>0</v>
      </c>
      <c r="H312">
        <v>0</v>
      </c>
      <c r="I312" s="4">
        <v>927539</v>
      </c>
    </row>
    <row r="313" spans="1:9" x14ac:dyDescent="0.35">
      <c r="A313" t="s">
        <v>96</v>
      </c>
      <c r="B313" t="s">
        <v>97</v>
      </c>
      <c r="C313">
        <v>13</v>
      </c>
      <c r="D313">
        <v>2009</v>
      </c>
      <c r="E313">
        <v>6.4</v>
      </c>
      <c r="F313">
        <v>0.2</v>
      </c>
      <c r="G313">
        <v>0</v>
      </c>
      <c r="H313">
        <v>0</v>
      </c>
      <c r="I313" s="5">
        <v>1144895</v>
      </c>
    </row>
    <row r="314" spans="1:9" x14ac:dyDescent="0.35">
      <c r="A314" t="s">
        <v>98</v>
      </c>
      <c r="B314" t="s">
        <v>99</v>
      </c>
      <c r="C314">
        <v>8</v>
      </c>
      <c r="D314">
        <v>2009</v>
      </c>
      <c r="E314">
        <v>-2.9</v>
      </c>
      <c r="F314">
        <v>3</v>
      </c>
      <c r="G314">
        <v>0</v>
      </c>
      <c r="H314">
        <v>0</v>
      </c>
      <c r="I314" s="4">
        <v>1051386</v>
      </c>
    </row>
    <row r="315" spans="1:9" x14ac:dyDescent="0.35">
      <c r="A315" t="s">
        <v>100</v>
      </c>
      <c r="B315" t="s">
        <v>101</v>
      </c>
      <c r="C315">
        <v>5</v>
      </c>
      <c r="D315">
        <v>2009</v>
      </c>
      <c r="E315">
        <v>-5</v>
      </c>
      <c r="F315">
        <v>-4.4000000000000004</v>
      </c>
      <c r="G315">
        <v>0</v>
      </c>
      <c r="H315">
        <v>0</v>
      </c>
      <c r="I315" s="5">
        <v>1075599</v>
      </c>
    </row>
    <row r="316" spans="1:9" x14ac:dyDescent="0.35">
      <c r="A316" t="s">
        <v>102</v>
      </c>
      <c r="B316" t="s">
        <v>103</v>
      </c>
      <c r="C316">
        <v>1</v>
      </c>
      <c r="D316">
        <v>2009</v>
      </c>
      <c r="E316">
        <v>-11.7</v>
      </c>
      <c r="F316">
        <v>-5.8</v>
      </c>
      <c r="G316">
        <v>0</v>
      </c>
      <c r="H316">
        <v>0</v>
      </c>
      <c r="I316" s="4">
        <v>1070287</v>
      </c>
    </row>
    <row r="317" spans="1:9" x14ac:dyDescent="0.35">
      <c r="A317" t="s">
        <v>104</v>
      </c>
      <c r="B317" t="s">
        <v>105</v>
      </c>
      <c r="C317">
        <v>3</v>
      </c>
      <c r="D317">
        <v>2009</v>
      </c>
      <c r="E317">
        <v>-4.5999999999999996</v>
      </c>
      <c r="F317">
        <v>-1.1000000000000001</v>
      </c>
      <c r="G317">
        <v>1</v>
      </c>
      <c r="H317">
        <v>0</v>
      </c>
      <c r="I317" s="5">
        <v>1093669</v>
      </c>
    </row>
    <row r="318" spans="1:9" x14ac:dyDescent="0.35">
      <c r="A318" t="s">
        <v>106</v>
      </c>
      <c r="B318" t="s">
        <v>107</v>
      </c>
      <c r="C318">
        <v>8</v>
      </c>
      <c r="D318">
        <v>2009</v>
      </c>
      <c r="E318">
        <v>0.9</v>
      </c>
      <c r="F318">
        <v>-3.6</v>
      </c>
      <c r="G318">
        <v>1</v>
      </c>
      <c r="H318">
        <v>0</v>
      </c>
      <c r="I318" s="4">
        <v>1086095</v>
      </c>
    </row>
    <row r="319" spans="1:9" x14ac:dyDescent="0.35">
      <c r="A319" t="s">
        <v>108</v>
      </c>
      <c r="B319" t="s">
        <v>109</v>
      </c>
      <c r="C319">
        <v>4</v>
      </c>
      <c r="D319">
        <v>2009</v>
      </c>
      <c r="E319">
        <v>-5.5</v>
      </c>
      <c r="F319">
        <v>1</v>
      </c>
      <c r="G319">
        <v>0</v>
      </c>
      <c r="H319">
        <v>0</v>
      </c>
      <c r="I319" s="5">
        <v>1205404</v>
      </c>
    </row>
    <row r="320" spans="1:9" x14ac:dyDescent="0.35">
      <c r="A320" t="s">
        <v>45</v>
      </c>
      <c r="B320" t="s">
        <v>46</v>
      </c>
      <c r="C320">
        <v>5</v>
      </c>
      <c r="D320">
        <v>2010</v>
      </c>
      <c r="E320">
        <v>-5.6</v>
      </c>
      <c r="F320">
        <v>-7.1</v>
      </c>
      <c r="G320">
        <v>0</v>
      </c>
      <c r="H320">
        <v>0</v>
      </c>
      <c r="I320" s="4">
        <v>1022730</v>
      </c>
    </row>
    <row r="321" spans="1:9" x14ac:dyDescent="0.35">
      <c r="A321" t="s">
        <v>49</v>
      </c>
      <c r="B321" t="s">
        <v>50</v>
      </c>
      <c r="C321">
        <v>13</v>
      </c>
      <c r="D321">
        <v>2010</v>
      </c>
      <c r="E321">
        <v>3.8</v>
      </c>
      <c r="F321">
        <v>2.2000000000000002</v>
      </c>
      <c r="G321">
        <v>1</v>
      </c>
      <c r="H321">
        <v>0</v>
      </c>
      <c r="I321" s="5">
        <v>1056190</v>
      </c>
    </row>
    <row r="322" spans="1:9" x14ac:dyDescent="0.35">
      <c r="A322" t="s">
        <v>51</v>
      </c>
      <c r="B322" t="s">
        <v>52</v>
      </c>
      <c r="C322">
        <v>12</v>
      </c>
      <c r="D322">
        <v>2010</v>
      </c>
      <c r="E322">
        <v>0.9</v>
      </c>
      <c r="F322">
        <v>5.5</v>
      </c>
      <c r="G322">
        <v>0</v>
      </c>
      <c r="H322">
        <v>0</v>
      </c>
      <c r="I322" s="4">
        <v>1123436</v>
      </c>
    </row>
    <row r="323" spans="1:9" x14ac:dyDescent="0.35">
      <c r="A323" t="s">
        <v>55</v>
      </c>
      <c r="B323" t="s">
        <v>56</v>
      </c>
      <c r="C323">
        <v>4</v>
      </c>
      <c r="D323">
        <v>2010</v>
      </c>
      <c r="E323">
        <v>-1.5</v>
      </c>
      <c r="F323">
        <v>-3.1</v>
      </c>
      <c r="G323">
        <v>0</v>
      </c>
      <c r="H323">
        <v>0</v>
      </c>
      <c r="I323" s="5">
        <v>1034650</v>
      </c>
    </row>
    <row r="324" spans="1:9" x14ac:dyDescent="0.35">
      <c r="A324" t="s">
        <v>57</v>
      </c>
      <c r="B324" t="s">
        <v>58</v>
      </c>
      <c r="C324">
        <v>2</v>
      </c>
      <c r="D324">
        <v>2010</v>
      </c>
      <c r="E324">
        <v>-9.1</v>
      </c>
      <c r="F324">
        <v>-4.0999999999999996</v>
      </c>
      <c r="G324">
        <v>0</v>
      </c>
      <c r="H324">
        <v>0</v>
      </c>
      <c r="I324" s="4">
        <v>1084908</v>
      </c>
    </row>
    <row r="325" spans="1:9" x14ac:dyDescent="0.35">
      <c r="A325" t="s">
        <v>59</v>
      </c>
      <c r="B325" t="s">
        <v>60</v>
      </c>
      <c r="C325">
        <v>11</v>
      </c>
      <c r="D325">
        <v>2010</v>
      </c>
      <c r="E325">
        <v>-0.6</v>
      </c>
      <c r="F325">
        <v>4.7</v>
      </c>
      <c r="G325">
        <v>0</v>
      </c>
      <c r="H325">
        <v>0</v>
      </c>
      <c r="I325" s="5">
        <v>1022863</v>
      </c>
    </row>
    <row r="326" spans="1:9" x14ac:dyDescent="0.35">
      <c r="A326" t="s">
        <v>61</v>
      </c>
      <c r="B326" t="s">
        <v>62</v>
      </c>
      <c r="C326">
        <v>4</v>
      </c>
      <c r="D326">
        <v>2010</v>
      </c>
      <c r="E326">
        <v>0.4</v>
      </c>
      <c r="F326">
        <v>-1.9</v>
      </c>
      <c r="G326">
        <v>0</v>
      </c>
      <c r="H326">
        <v>0</v>
      </c>
      <c r="I326" s="4">
        <v>1033852</v>
      </c>
    </row>
    <row r="327" spans="1:9" x14ac:dyDescent="0.35">
      <c r="A327" t="s">
        <v>63</v>
      </c>
      <c r="B327" t="s">
        <v>64</v>
      </c>
      <c r="C327">
        <v>5</v>
      </c>
      <c r="D327">
        <v>2010</v>
      </c>
      <c r="E327">
        <v>-3.4</v>
      </c>
      <c r="F327">
        <v>2</v>
      </c>
      <c r="G327">
        <v>1</v>
      </c>
      <c r="H327">
        <v>0</v>
      </c>
      <c r="I327" s="5">
        <v>1017907</v>
      </c>
    </row>
    <row r="328" spans="1:9" x14ac:dyDescent="0.35">
      <c r="A328" t="s">
        <v>65</v>
      </c>
      <c r="B328" t="s">
        <v>66</v>
      </c>
      <c r="C328">
        <v>6</v>
      </c>
      <c r="D328">
        <v>2010</v>
      </c>
      <c r="E328">
        <v>2.5</v>
      </c>
      <c r="F328">
        <v>-4.7</v>
      </c>
      <c r="G328">
        <v>0</v>
      </c>
      <c r="H328">
        <v>0</v>
      </c>
      <c r="I328" s="4">
        <v>1277973</v>
      </c>
    </row>
    <row r="329" spans="1:9" x14ac:dyDescent="0.35">
      <c r="A329" t="s">
        <v>67</v>
      </c>
      <c r="B329" t="s">
        <v>68</v>
      </c>
      <c r="C329">
        <v>4</v>
      </c>
      <c r="D329">
        <v>2010</v>
      </c>
      <c r="E329">
        <v>-1.1000000000000001</v>
      </c>
      <c r="F329">
        <v>-7.8</v>
      </c>
      <c r="G329">
        <v>1</v>
      </c>
      <c r="H329">
        <v>0</v>
      </c>
      <c r="I329" s="5">
        <v>1129448</v>
      </c>
    </row>
    <row r="330" spans="1:9" x14ac:dyDescent="0.35">
      <c r="A330" t="s">
        <v>69</v>
      </c>
      <c r="B330" t="s">
        <v>70</v>
      </c>
      <c r="C330">
        <v>6</v>
      </c>
      <c r="D330">
        <v>2010</v>
      </c>
      <c r="E330">
        <v>2.4</v>
      </c>
      <c r="F330">
        <v>-0.5</v>
      </c>
      <c r="G330">
        <v>0</v>
      </c>
      <c r="H330">
        <v>0</v>
      </c>
      <c r="I330" s="4">
        <v>977218</v>
      </c>
    </row>
    <row r="331" spans="1:9" x14ac:dyDescent="0.35">
      <c r="A331" t="s">
        <v>71</v>
      </c>
      <c r="B331" t="s">
        <v>72</v>
      </c>
      <c r="C331">
        <v>10</v>
      </c>
      <c r="D331">
        <v>2010</v>
      </c>
      <c r="E331">
        <v>3.1</v>
      </c>
      <c r="F331">
        <v>7.9</v>
      </c>
      <c r="G331">
        <v>1</v>
      </c>
      <c r="H331">
        <v>1</v>
      </c>
      <c r="I331" s="5">
        <v>1122668</v>
      </c>
    </row>
    <row r="332" spans="1:9" x14ac:dyDescent="0.35">
      <c r="A332" t="s">
        <v>110</v>
      </c>
      <c r="B332" t="s">
        <v>111</v>
      </c>
      <c r="C332">
        <v>6</v>
      </c>
      <c r="D332">
        <v>2010</v>
      </c>
      <c r="E332">
        <v>1.8</v>
      </c>
      <c r="F332">
        <v>-3.7</v>
      </c>
      <c r="G332">
        <v>0</v>
      </c>
      <c r="H332">
        <v>0</v>
      </c>
      <c r="I332" s="4">
        <v>1108625</v>
      </c>
    </row>
    <row r="333" spans="1:9" x14ac:dyDescent="0.35">
      <c r="A333" t="s">
        <v>73</v>
      </c>
      <c r="B333" t="s">
        <v>74</v>
      </c>
      <c r="C333">
        <v>10</v>
      </c>
      <c r="D333">
        <v>2010</v>
      </c>
      <c r="E333">
        <v>3.7</v>
      </c>
      <c r="F333">
        <v>-0.9</v>
      </c>
      <c r="G333">
        <v>0</v>
      </c>
      <c r="H333">
        <v>0</v>
      </c>
      <c r="I333" s="5">
        <v>1093781</v>
      </c>
    </row>
    <row r="334" spans="1:9" x14ac:dyDescent="0.35">
      <c r="A334" t="s">
        <v>75</v>
      </c>
      <c r="B334" t="s">
        <v>76</v>
      </c>
      <c r="C334">
        <v>8</v>
      </c>
      <c r="D334">
        <v>2010</v>
      </c>
      <c r="E334">
        <v>-1.2</v>
      </c>
      <c r="F334">
        <v>-3.3</v>
      </c>
      <c r="G334">
        <v>1</v>
      </c>
      <c r="H334">
        <v>0</v>
      </c>
      <c r="I334" s="4">
        <v>1061603</v>
      </c>
    </row>
    <row r="335" spans="1:9" x14ac:dyDescent="0.35">
      <c r="A335" t="s">
        <v>77</v>
      </c>
      <c r="B335" t="s">
        <v>78</v>
      </c>
      <c r="C335">
        <v>10</v>
      </c>
      <c r="D335">
        <v>2010</v>
      </c>
      <c r="E335">
        <v>-1.5</v>
      </c>
      <c r="F335">
        <v>0.8</v>
      </c>
      <c r="G335">
        <v>1</v>
      </c>
      <c r="H335">
        <v>0</v>
      </c>
      <c r="I335" s="5">
        <v>1069780</v>
      </c>
    </row>
    <row r="336" spans="1:9" x14ac:dyDescent="0.35">
      <c r="A336" t="s">
        <v>79</v>
      </c>
      <c r="B336" t="s">
        <v>80</v>
      </c>
      <c r="C336">
        <v>7</v>
      </c>
      <c r="D336">
        <v>2010</v>
      </c>
      <c r="E336">
        <v>-2.8</v>
      </c>
      <c r="F336">
        <v>3.1</v>
      </c>
      <c r="G336">
        <v>1</v>
      </c>
      <c r="H336">
        <v>0</v>
      </c>
      <c r="I336" s="4">
        <v>1028715</v>
      </c>
    </row>
    <row r="337" spans="1:9" x14ac:dyDescent="0.35">
      <c r="A337" t="s">
        <v>81</v>
      </c>
      <c r="B337" t="s">
        <v>82</v>
      </c>
      <c r="C337">
        <v>6</v>
      </c>
      <c r="D337">
        <v>2010</v>
      </c>
      <c r="E337">
        <v>-3.3</v>
      </c>
      <c r="F337">
        <v>1.7</v>
      </c>
      <c r="G337">
        <v>0</v>
      </c>
      <c r="H337">
        <v>0</v>
      </c>
      <c r="I337" s="5">
        <v>911195</v>
      </c>
    </row>
    <row r="338" spans="1:9" x14ac:dyDescent="0.35">
      <c r="A338" t="s">
        <v>83</v>
      </c>
      <c r="B338" t="s">
        <v>84</v>
      </c>
      <c r="C338">
        <v>14</v>
      </c>
      <c r="D338">
        <v>2010</v>
      </c>
      <c r="E338">
        <v>12.6</v>
      </c>
      <c r="F338">
        <v>2.8</v>
      </c>
      <c r="G338">
        <v>0</v>
      </c>
      <c r="H338">
        <v>0</v>
      </c>
      <c r="I338" s="4">
        <v>1077049</v>
      </c>
    </row>
    <row r="339" spans="1:9" x14ac:dyDescent="0.35">
      <c r="A339" t="s">
        <v>85</v>
      </c>
      <c r="B339" t="s">
        <v>86</v>
      </c>
      <c r="C339">
        <v>11</v>
      </c>
      <c r="D339">
        <v>2010</v>
      </c>
      <c r="E339">
        <v>1.5</v>
      </c>
      <c r="F339">
        <v>0.8</v>
      </c>
      <c r="G339">
        <v>1</v>
      </c>
      <c r="H339">
        <v>0</v>
      </c>
      <c r="I339" s="5">
        <v>1029797</v>
      </c>
    </row>
    <row r="340" spans="1:9" x14ac:dyDescent="0.35">
      <c r="A340" t="s">
        <v>87</v>
      </c>
      <c r="B340" t="s">
        <v>88</v>
      </c>
      <c r="C340">
        <v>11</v>
      </c>
      <c r="D340">
        <v>2010</v>
      </c>
      <c r="E340">
        <v>2.2000000000000002</v>
      </c>
      <c r="F340">
        <v>4.2</v>
      </c>
      <c r="G340">
        <v>1</v>
      </c>
      <c r="H340">
        <v>0</v>
      </c>
      <c r="I340" s="4">
        <v>1088753</v>
      </c>
    </row>
    <row r="341" spans="1:9" x14ac:dyDescent="0.35">
      <c r="A341" t="s">
        <v>87</v>
      </c>
      <c r="B341" t="s">
        <v>89</v>
      </c>
      <c r="C341">
        <v>10</v>
      </c>
      <c r="D341">
        <v>2010</v>
      </c>
      <c r="E341">
        <v>1.7</v>
      </c>
      <c r="F341">
        <v>0.4</v>
      </c>
      <c r="G341">
        <v>0</v>
      </c>
      <c r="H341">
        <v>0</v>
      </c>
      <c r="I341" s="5">
        <v>1113131</v>
      </c>
    </row>
    <row r="342" spans="1:9" x14ac:dyDescent="0.35">
      <c r="A342" t="s">
        <v>90</v>
      </c>
      <c r="B342" t="s">
        <v>91</v>
      </c>
      <c r="C342">
        <v>8</v>
      </c>
      <c r="D342">
        <v>2010</v>
      </c>
      <c r="E342">
        <v>2.2999999999999998</v>
      </c>
      <c r="F342">
        <v>-2.2000000000000002</v>
      </c>
      <c r="G342">
        <v>0</v>
      </c>
      <c r="H342">
        <v>0</v>
      </c>
      <c r="I342" s="4">
        <v>1190095</v>
      </c>
    </row>
    <row r="343" spans="1:9" x14ac:dyDescent="0.35">
      <c r="A343" t="s">
        <v>92</v>
      </c>
      <c r="B343" t="s">
        <v>93</v>
      </c>
      <c r="C343">
        <v>10</v>
      </c>
      <c r="D343">
        <v>2010</v>
      </c>
      <c r="E343">
        <v>5.4</v>
      </c>
      <c r="F343">
        <v>-1.2</v>
      </c>
      <c r="G343">
        <v>1</v>
      </c>
      <c r="H343">
        <v>0</v>
      </c>
      <c r="I343" s="5">
        <v>1163375</v>
      </c>
    </row>
    <row r="344" spans="1:9" x14ac:dyDescent="0.35">
      <c r="A344" t="s">
        <v>94</v>
      </c>
      <c r="B344" t="s">
        <v>95</v>
      </c>
      <c r="C344">
        <v>12</v>
      </c>
      <c r="D344">
        <v>2010</v>
      </c>
      <c r="E344">
        <v>2.5</v>
      </c>
      <c r="F344">
        <v>7.7</v>
      </c>
      <c r="G344">
        <v>0</v>
      </c>
      <c r="H344">
        <v>0</v>
      </c>
      <c r="I344" s="4">
        <v>911382</v>
      </c>
    </row>
    <row r="345" spans="1:9" x14ac:dyDescent="0.35">
      <c r="A345" t="s">
        <v>96</v>
      </c>
      <c r="B345" t="s">
        <v>97</v>
      </c>
      <c r="C345">
        <v>9</v>
      </c>
      <c r="D345">
        <v>2010</v>
      </c>
      <c r="E345">
        <v>3.2</v>
      </c>
      <c r="F345">
        <v>1.6</v>
      </c>
      <c r="G345">
        <v>0</v>
      </c>
      <c r="H345">
        <v>0</v>
      </c>
      <c r="I345" s="5">
        <v>1125926</v>
      </c>
    </row>
    <row r="346" spans="1:9" x14ac:dyDescent="0.35">
      <c r="A346" t="s">
        <v>98</v>
      </c>
      <c r="B346" t="s">
        <v>99</v>
      </c>
      <c r="C346">
        <v>6</v>
      </c>
      <c r="D346">
        <v>2010</v>
      </c>
      <c r="E346">
        <v>-4.7</v>
      </c>
      <c r="F346">
        <v>-1.1000000000000001</v>
      </c>
      <c r="G346">
        <v>0</v>
      </c>
      <c r="H346">
        <v>0</v>
      </c>
      <c r="I346" s="4">
        <v>1049715</v>
      </c>
    </row>
    <row r="347" spans="1:9" x14ac:dyDescent="0.35">
      <c r="A347" t="s">
        <v>100</v>
      </c>
      <c r="B347" t="s">
        <v>101</v>
      </c>
      <c r="C347">
        <v>7</v>
      </c>
      <c r="D347">
        <v>2010</v>
      </c>
      <c r="E347">
        <v>-3.9</v>
      </c>
      <c r="F347">
        <v>-5.5</v>
      </c>
      <c r="G347">
        <v>0</v>
      </c>
      <c r="H347">
        <v>0</v>
      </c>
      <c r="I347" s="5">
        <v>1100435</v>
      </c>
    </row>
    <row r="348" spans="1:9" x14ac:dyDescent="0.35">
      <c r="A348" t="s">
        <v>102</v>
      </c>
      <c r="B348" t="s">
        <v>103</v>
      </c>
      <c r="C348">
        <v>7</v>
      </c>
      <c r="D348">
        <v>2010</v>
      </c>
      <c r="E348">
        <v>-6.3</v>
      </c>
      <c r="F348">
        <v>-0.4</v>
      </c>
      <c r="G348">
        <v>0</v>
      </c>
      <c r="H348">
        <v>0</v>
      </c>
      <c r="I348" s="4">
        <v>1009483</v>
      </c>
    </row>
    <row r="349" spans="1:9" x14ac:dyDescent="0.35">
      <c r="A349" t="s">
        <v>104</v>
      </c>
      <c r="B349" t="s">
        <v>105</v>
      </c>
      <c r="C349">
        <v>10</v>
      </c>
      <c r="D349">
        <v>2010</v>
      </c>
      <c r="E349">
        <v>-1</v>
      </c>
      <c r="F349">
        <v>0.4</v>
      </c>
      <c r="G349">
        <v>1</v>
      </c>
      <c r="H349">
        <v>0</v>
      </c>
      <c r="I349" s="5">
        <v>937014</v>
      </c>
    </row>
    <row r="350" spans="1:9" x14ac:dyDescent="0.35">
      <c r="A350" t="s">
        <v>106</v>
      </c>
      <c r="B350" t="s">
        <v>107</v>
      </c>
      <c r="C350">
        <v>6</v>
      </c>
      <c r="D350">
        <v>2010</v>
      </c>
      <c r="E350">
        <v>-0.9</v>
      </c>
      <c r="F350">
        <v>1.9</v>
      </c>
      <c r="G350">
        <v>1</v>
      </c>
      <c r="H350">
        <v>0</v>
      </c>
      <c r="I350" s="4">
        <v>1114265</v>
      </c>
    </row>
    <row r="351" spans="1:9" x14ac:dyDescent="0.35">
      <c r="A351" t="s">
        <v>108</v>
      </c>
      <c r="B351" t="s">
        <v>109</v>
      </c>
      <c r="C351">
        <v>6</v>
      </c>
      <c r="D351">
        <v>2010</v>
      </c>
      <c r="E351">
        <v>-3.4</v>
      </c>
      <c r="F351">
        <v>-0.5</v>
      </c>
      <c r="G351">
        <v>0</v>
      </c>
      <c r="H351">
        <v>0</v>
      </c>
      <c r="I351" s="5">
        <v>1193756</v>
      </c>
    </row>
    <row r="352" spans="1:9" x14ac:dyDescent="0.35">
      <c r="A352" t="s">
        <v>45</v>
      </c>
      <c r="B352" t="s">
        <v>46</v>
      </c>
      <c r="C352">
        <v>8</v>
      </c>
      <c r="D352">
        <v>2011</v>
      </c>
      <c r="E352">
        <v>-1.7</v>
      </c>
      <c r="F352">
        <v>-0.5</v>
      </c>
      <c r="G352">
        <v>0</v>
      </c>
      <c r="H352">
        <v>0</v>
      </c>
      <c r="I352" s="4">
        <v>1001663</v>
      </c>
    </row>
    <row r="353" spans="1:9" x14ac:dyDescent="0.35">
      <c r="A353" t="s">
        <v>49</v>
      </c>
      <c r="B353" t="s">
        <v>50</v>
      </c>
      <c r="C353">
        <v>10</v>
      </c>
      <c r="D353">
        <v>2011</v>
      </c>
      <c r="E353">
        <v>1.8</v>
      </c>
      <c r="F353">
        <v>1.7</v>
      </c>
      <c r="G353">
        <v>0</v>
      </c>
      <c r="H353">
        <v>0</v>
      </c>
      <c r="I353" s="5">
        <v>1073420</v>
      </c>
    </row>
    <row r="354" spans="1:9" x14ac:dyDescent="0.35">
      <c r="A354" t="s">
        <v>51</v>
      </c>
      <c r="B354" t="s">
        <v>52</v>
      </c>
      <c r="C354">
        <v>12</v>
      </c>
      <c r="D354">
        <v>2011</v>
      </c>
      <c r="E354">
        <v>2.6</v>
      </c>
      <c r="F354">
        <v>3.5</v>
      </c>
      <c r="G354">
        <v>1</v>
      </c>
      <c r="H354">
        <v>0</v>
      </c>
      <c r="I354" s="4">
        <v>1083902</v>
      </c>
    </row>
    <row r="355" spans="1:9" x14ac:dyDescent="0.35">
      <c r="A355" t="s">
        <v>55</v>
      </c>
      <c r="B355" t="s">
        <v>56</v>
      </c>
      <c r="C355">
        <v>6</v>
      </c>
      <c r="D355">
        <v>2011</v>
      </c>
      <c r="E355">
        <v>1.2</v>
      </c>
      <c r="F355">
        <v>-4.5</v>
      </c>
      <c r="G355">
        <v>0</v>
      </c>
      <c r="H355">
        <v>0</v>
      </c>
      <c r="I355" s="5">
        <v>1032609</v>
      </c>
    </row>
    <row r="356" spans="1:9" x14ac:dyDescent="0.35">
      <c r="A356" t="s">
        <v>57</v>
      </c>
      <c r="B356" t="s">
        <v>58</v>
      </c>
      <c r="C356">
        <v>6</v>
      </c>
      <c r="D356">
        <v>2011</v>
      </c>
      <c r="E356">
        <v>2.6</v>
      </c>
      <c r="F356">
        <v>-3.9</v>
      </c>
      <c r="G356">
        <v>0</v>
      </c>
      <c r="H356">
        <v>0</v>
      </c>
      <c r="I356" s="4">
        <v>1098587</v>
      </c>
    </row>
    <row r="357" spans="1:9" x14ac:dyDescent="0.35">
      <c r="A357" t="s">
        <v>59</v>
      </c>
      <c r="B357" t="s">
        <v>60</v>
      </c>
      <c r="C357">
        <v>8</v>
      </c>
      <c r="D357">
        <v>2011</v>
      </c>
      <c r="E357">
        <v>-1.5</v>
      </c>
      <c r="F357">
        <v>3.1</v>
      </c>
      <c r="G357">
        <v>1</v>
      </c>
      <c r="H357">
        <v>0</v>
      </c>
      <c r="I357" s="5">
        <v>1053343</v>
      </c>
    </row>
    <row r="358" spans="1:9" x14ac:dyDescent="0.35">
      <c r="A358" t="s">
        <v>61</v>
      </c>
      <c r="B358" t="s">
        <v>62</v>
      </c>
      <c r="C358">
        <v>9</v>
      </c>
      <c r="D358">
        <v>2011</v>
      </c>
      <c r="E358">
        <v>0.7</v>
      </c>
      <c r="F358">
        <v>-0.2</v>
      </c>
      <c r="G358">
        <v>1</v>
      </c>
      <c r="H358">
        <v>0</v>
      </c>
      <c r="I358" s="4">
        <v>923005</v>
      </c>
    </row>
    <row r="359" spans="1:9" x14ac:dyDescent="0.35">
      <c r="A359" t="s">
        <v>63</v>
      </c>
      <c r="B359" t="s">
        <v>64</v>
      </c>
      <c r="C359">
        <v>4</v>
      </c>
      <c r="D359">
        <v>2011</v>
      </c>
      <c r="E359">
        <v>-7.2</v>
      </c>
      <c r="F359">
        <v>1.8</v>
      </c>
      <c r="G359">
        <v>1</v>
      </c>
      <c r="H359">
        <v>0</v>
      </c>
      <c r="I359" s="5">
        <v>1030992</v>
      </c>
    </row>
    <row r="360" spans="1:9" x14ac:dyDescent="0.35">
      <c r="A360" t="s">
        <v>65</v>
      </c>
      <c r="B360" t="s">
        <v>66</v>
      </c>
      <c r="C360">
        <v>8</v>
      </c>
      <c r="D360">
        <v>2011</v>
      </c>
      <c r="E360">
        <v>0.7</v>
      </c>
      <c r="F360">
        <v>0.9</v>
      </c>
      <c r="G360">
        <v>1</v>
      </c>
      <c r="H360">
        <v>0</v>
      </c>
      <c r="I360" s="4">
        <v>1258971</v>
      </c>
    </row>
    <row r="361" spans="1:9" x14ac:dyDescent="0.35">
      <c r="A361" t="s">
        <v>67</v>
      </c>
      <c r="B361" t="s">
        <v>68</v>
      </c>
      <c r="C361">
        <v>8</v>
      </c>
      <c r="D361">
        <v>2011</v>
      </c>
      <c r="E361">
        <v>-3.6</v>
      </c>
      <c r="F361">
        <v>-1.7</v>
      </c>
      <c r="G361">
        <v>0</v>
      </c>
      <c r="H361">
        <v>0</v>
      </c>
      <c r="I361" s="5">
        <v>1109610</v>
      </c>
    </row>
    <row r="362" spans="1:9" x14ac:dyDescent="0.35">
      <c r="A362" t="s">
        <v>69</v>
      </c>
      <c r="B362" t="s">
        <v>70</v>
      </c>
      <c r="C362">
        <v>10</v>
      </c>
      <c r="D362">
        <v>2011</v>
      </c>
      <c r="E362">
        <v>6.9</v>
      </c>
      <c r="F362">
        <v>-0.8</v>
      </c>
      <c r="G362">
        <v>0</v>
      </c>
      <c r="H362">
        <v>0</v>
      </c>
      <c r="I362" s="4">
        <v>1041580</v>
      </c>
    </row>
    <row r="363" spans="1:9" x14ac:dyDescent="0.35">
      <c r="A363" t="s">
        <v>71</v>
      </c>
      <c r="B363" t="s">
        <v>72</v>
      </c>
      <c r="C363">
        <v>15</v>
      </c>
      <c r="D363">
        <v>2011</v>
      </c>
      <c r="E363">
        <v>11.5</v>
      </c>
      <c r="F363">
        <v>-0.1</v>
      </c>
      <c r="G363">
        <v>0</v>
      </c>
      <c r="H363">
        <v>0</v>
      </c>
      <c r="I363" s="5">
        <v>1123023</v>
      </c>
    </row>
    <row r="364" spans="1:9" x14ac:dyDescent="0.35">
      <c r="A364" t="s">
        <v>110</v>
      </c>
      <c r="B364" t="s">
        <v>111</v>
      </c>
      <c r="C364">
        <v>10</v>
      </c>
      <c r="D364">
        <v>2011</v>
      </c>
      <c r="E364">
        <v>1.4</v>
      </c>
      <c r="F364">
        <v>3.2</v>
      </c>
      <c r="G364">
        <v>0</v>
      </c>
      <c r="H364">
        <v>0</v>
      </c>
      <c r="I364" s="4">
        <v>1059702</v>
      </c>
    </row>
    <row r="365" spans="1:9" x14ac:dyDescent="0.35">
      <c r="A365" t="s">
        <v>73</v>
      </c>
      <c r="B365" t="s">
        <v>74</v>
      </c>
      <c r="C365">
        <v>2</v>
      </c>
      <c r="D365">
        <v>2011</v>
      </c>
      <c r="E365">
        <v>-6</v>
      </c>
      <c r="F365">
        <v>-5.3</v>
      </c>
      <c r="G365">
        <v>0</v>
      </c>
      <c r="H365">
        <v>0</v>
      </c>
      <c r="I365" s="5">
        <v>1050690</v>
      </c>
    </row>
    <row r="366" spans="1:9" x14ac:dyDescent="0.35">
      <c r="A366" t="s">
        <v>75</v>
      </c>
      <c r="B366" t="s">
        <v>76</v>
      </c>
      <c r="C366">
        <v>5</v>
      </c>
      <c r="D366">
        <v>2011</v>
      </c>
      <c r="E366">
        <v>-7.1</v>
      </c>
      <c r="F366">
        <v>1.4</v>
      </c>
      <c r="G366">
        <v>1</v>
      </c>
      <c r="H366">
        <v>0</v>
      </c>
      <c r="I366" s="4">
        <v>1049655</v>
      </c>
    </row>
    <row r="367" spans="1:9" x14ac:dyDescent="0.35">
      <c r="A367" t="s">
        <v>77</v>
      </c>
      <c r="B367" t="s">
        <v>78</v>
      </c>
      <c r="C367">
        <v>7</v>
      </c>
      <c r="D367">
        <v>2011</v>
      </c>
      <c r="E367">
        <v>-10.199999999999999</v>
      </c>
      <c r="F367">
        <v>2.1</v>
      </c>
      <c r="G367">
        <v>1</v>
      </c>
      <c r="H367">
        <v>0</v>
      </c>
      <c r="I367" s="5">
        <v>1107206</v>
      </c>
    </row>
    <row r="368" spans="1:9" x14ac:dyDescent="0.35">
      <c r="A368" t="s">
        <v>79</v>
      </c>
      <c r="B368" t="s">
        <v>80</v>
      </c>
      <c r="C368">
        <v>6</v>
      </c>
      <c r="D368">
        <v>2011</v>
      </c>
      <c r="E368">
        <v>-2.2000000000000002</v>
      </c>
      <c r="F368">
        <v>3.2</v>
      </c>
      <c r="G368">
        <v>0</v>
      </c>
      <c r="H368">
        <v>0</v>
      </c>
      <c r="I368" s="4">
        <v>1064892</v>
      </c>
    </row>
    <row r="369" spans="1:9" x14ac:dyDescent="0.35">
      <c r="A369" t="s">
        <v>81</v>
      </c>
      <c r="B369" t="s">
        <v>82</v>
      </c>
      <c r="C369">
        <v>3</v>
      </c>
      <c r="D369">
        <v>2011</v>
      </c>
      <c r="E369">
        <v>-1.6</v>
      </c>
      <c r="F369">
        <v>-4.0999999999999996</v>
      </c>
      <c r="G369">
        <v>1</v>
      </c>
      <c r="H369">
        <v>0</v>
      </c>
      <c r="I369" s="5">
        <v>1002051</v>
      </c>
    </row>
    <row r="370" spans="1:9" x14ac:dyDescent="0.35">
      <c r="A370" t="s">
        <v>83</v>
      </c>
      <c r="B370" t="s">
        <v>84</v>
      </c>
      <c r="C370">
        <v>13</v>
      </c>
      <c r="D370">
        <v>2011</v>
      </c>
      <c r="E370">
        <v>9.4</v>
      </c>
      <c r="F370">
        <v>-0.1</v>
      </c>
      <c r="G370">
        <v>0</v>
      </c>
      <c r="H370">
        <v>0</v>
      </c>
      <c r="I370" s="4">
        <v>1064381</v>
      </c>
    </row>
    <row r="371" spans="1:9" x14ac:dyDescent="0.35">
      <c r="A371" t="s">
        <v>85</v>
      </c>
      <c r="B371" t="s">
        <v>86</v>
      </c>
      <c r="C371">
        <v>13</v>
      </c>
      <c r="D371">
        <v>2011</v>
      </c>
      <c r="E371">
        <v>10.6</v>
      </c>
      <c r="F371">
        <v>0.8</v>
      </c>
      <c r="G371">
        <v>0</v>
      </c>
      <c r="H371">
        <v>0</v>
      </c>
      <c r="I371" s="5">
        <v>1047585</v>
      </c>
    </row>
    <row r="372" spans="1:9" x14ac:dyDescent="0.35">
      <c r="A372" t="s">
        <v>87</v>
      </c>
      <c r="B372" t="s">
        <v>88</v>
      </c>
      <c r="C372">
        <v>8</v>
      </c>
      <c r="D372">
        <v>2011</v>
      </c>
      <c r="E372">
        <v>1.2</v>
      </c>
      <c r="F372">
        <v>-0.3</v>
      </c>
      <c r="G372">
        <v>1</v>
      </c>
      <c r="H372">
        <v>0</v>
      </c>
      <c r="I372" s="4">
        <v>1114691</v>
      </c>
    </row>
    <row r="373" spans="1:9" x14ac:dyDescent="0.35">
      <c r="A373" t="s">
        <v>87</v>
      </c>
      <c r="B373" t="s">
        <v>89</v>
      </c>
      <c r="C373">
        <v>9</v>
      </c>
      <c r="D373">
        <v>2011</v>
      </c>
      <c r="E373">
        <v>3.1</v>
      </c>
      <c r="F373">
        <v>-1.5</v>
      </c>
      <c r="G373">
        <v>0</v>
      </c>
      <c r="H373">
        <v>1</v>
      </c>
      <c r="I373" s="5">
        <v>1105934</v>
      </c>
    </row>
    <row r="374" spans="1:9" x14ac:dyDescent="0.35">
      <c r="A374" t="s">
        <v>90</v>
      </c>
      <c r="B374" t="s">
        <v>91</v>
      </c>
      <c r="C374">
        <v>8</v>
      </c>
      <c r="D374">
        <v>2011</v>
      </c>
      <c r="E374">
        <v>0.2</v>
      </c>
      <c r="F374">
        <v>-5.0999999999999996</v>
      </c>
      <c r="G374">
        <v>1</v>
      </c>
      <c r="H374">
        <v>0</v>
      </c>
      <c r="I374" s="4">
        <v>1232157</v>
      </c>
    </row>
    <row r="375" spans="1:9" x14ac:dyDescent="0.35">
      <c r="A375" t="s">
        <v>92</v>
      </c>
      <c r="B375" t="s">
        <v>93</v>
      </c>
      <c r="C375">
        <v>8</v>
      </c>
      <c r="D375">
        <v>2011</v>
      </c>
      <c r="E375">
        <v>3.1</v>
      </c>
      <c r="F375">
        <v>1.7</v>
      </c>
      <c r="G375">
        <v>0</v>
      </c>
      <c r="H375">
        <v>0</v>
      </c>
      <c r="I375" s="5">
        <v>1187392</v>
      </c>
    </row>
    <row r="376" spans="1:9" x14ac:dyDescent="0.35">
      <c r="A376" t="s">
        <v>94</v>
      </c>
      <c r="B376" t="s">
        <v>95</v>
      </c>
      <c r="C376">
        <v>12</v>
      </c>
      <c r="D376">
        <v>2011</v>
      </c>
      <c r="E376">
        <v>-0.8</v>
      </c>
      <c r="F376">
        <v>6</v>
      </c>
      <c r="G376">
        <v>0</v>
      </c>
      <c r="H376">
        <v>0</v>
      </c>
      <c r="I376" s="4">
        <v>1018629</v>
      </c>
    </row>
    <row r="377" spans="1:9" x14ac:dyDescent="0.35">
      <c r="A377" t="s">
        <v>96</v>
      </c>
      <c r="B377" t="s">
        <v>97</v>
      </c>
      <c r="C377">
        <v>8</v>
      </c>
      <c r="D377">
        <v>2011</v>
      </c>
      <c r="E377">
        <v>2.7</v>
      </c>
      <c r="F377">
        <v>-1.8</v>
      </c>
      <c r="G377">
        <v>0</v>
      </c>
      <c r="H377">
        <v>0</v>
      </c>
      <c r="I377" s="5">
        <v>1129171</v>
      </c>
    </row>
    <row r="378" spans="1:9" x14ac:dyDescent="0.35">
      <c r="A378" t="s">
        <v>98</v>
      </c>
      <c r="B378" t="s">
        <v>99</v>
      </c>
      <c r="C378">
        <v>13</v>
      </c>
      <c r="D378">
        <v>2011</v>
      </c>
      <c r="E378">
        <v>1.7</v>
      </c>
      <c r="F378">
        <v>6.6</v>
      </c>
      <c r="G378">
        <v>0</v>
      </c>
      <c r="H378">
        <v>0</v>
      </c>
      <c r="I378" s="4">
        <v>1049515</v>
      </c>
    </row>
    <row r="379" spans="1:9" x14ac:dyDescent="0.35">
      <c r="A379" t="s">
        <v>100</v>
      </c>
      <c r="B379" t="s">
        <v>101</v>
      </c>
      <c r="C379">
        <v>7</v>
      </c>
      <c r="D379">
        <v>2011</v>
      </c>
      <c r="E379">
        <v>-0.5</v>
      </c>
      <c r="F379">
        <v>1.3</v>
      </c>
      <c r="G379">
        <v>0</v>
      </c>
      <c r="H379">
        <v>0</v>
      </c>
      <c r="I379" s="5">
        <v>1065296</v>
      </c>
    </row>
    <row r="380" spans="1:9" x14ac:dyDescent="0.35">
      <c r="A380" t="s">
        <v>102</v>
      </c>
      <c r="B380" t="s">
        <v>103</v>
      </c>
      <c r="C380">
        <v>2</v>
      </c>
      <c r="D380">
        <v>2011</v>
      </c>
      <c r="E380">
        <v>-8.4</v>
      </c>
      <c r="F380">
        <v>-2.1</v>
      </c>
      <c r="G380">
        <v>0</v>
      </c>
      <c r="H380">
        <v>0</v>
      </c>
      <c r="I380" s="4">
        <v>1070956</v>
      </c>
    </row>
    <row r="381" spans="1:9" x14ac:dyDescent="0.35">
      <c r="A381" t="s">
        <v>104</v>
      </c>
      <c r="B381" t="s">
        <v>105</v>
      </c>
      <c r="C381">
        <v>4</v>
      </c>
      <c r="D381">
        <v>2011</v>
      </c>
      <c r="E381">
        <v>-4</v>
      </c>
      <c r="F381">
        <v>-6.6</v>
      </c>
      <c r="G381">
        <v>1</v>
      </c>
      <c r="H381">
        <v>0</v>
      </c>
      <c r="I381" s="5">
        <v>1019250</v>
      </c>
    </row>
    <row r="382" spans="1:9" x14ac:dyDescent="0.35">
      <c r="A382" t="s">
        <v>106</v>
      </c>
      <c r="B382" t="s">
        <v>107</v>
      </c>
      <c r="C382">
        <v>9</v>
      </c>
      <c r="D382">
        <v>2011</v>
      </c>
      <c r="E382">
        <v>-2.2000000000000002</v>
      </c>
      <c r="F382">
        <v>1.2</v>
      </c>
      <c r="G382">
        <v>1</v>
      </c>
      <c r="H382">
        <v>0</v>
      </c>
      <c r="I382" s="4">
        <v>1077697</v>
      </c>
    </row>
    <row r="383" spans="1:9" x14ac:dyDescent="0.35">
      <c r="A383" t="s">
        <v>108</v>
      </c>
      <c r="B383" t="s">
        <v>109</v>
      </c>
      <c r="C383">
        <v>5</v>
      </c>
      <c r="D383">
        <v>2011</v>
      </c>
      <c r="E383">
        <v>-4.3</v>
      </c>
      <c r="F383">
        <v>0.2</v>
      </c>
      <c r="G383">
        <v>0</v>
      </c>
      <c r="H383">
        <v>0</v>
      </c>
      <c r="I383" s="5">
        <v>1158341</v>
      </c>
    </row>
    <row r="384" spans="1:9" x14ac:dyDescent="0.35">
      <c r="A384" t="s">
        <v>45</v>
      </c>
      <c r="B384" t="s">
        <v>46</v>
      </c>
      <c r="C384">
        <v>5</v>
      </c>
      <c r="D384">
        <v>2012</v>
      </c>
      <c r="E384">
        <v>-4.8</v>
      </c>
      <c r="F384">
        <v>1.6</v>
      </c>
      <c r="G384">
        <v>0</v>
      </c>
      <c r="H384">
        <v>0</v>
      </c>
      <c r="I384" s="4">
        <v>1028241</v>
      </c>
    </row>
    <row r="385" spans="1:9" x14ac:dyDescent="0.35">
      <c r="A385" t="s">
        <v>49</v>
      </c>
      <c r="B385" t="s">
        <v>50</v>
      </c>
      <c r="C385">
        <v>13</v>
      </c>
      <c r="D385">
        <v>2012</v>
      </c>
      <c r="E385">
        <v>2</v>
      </c>
      <c r="F385">
        <v>4.5</v>
      </c>
      <c r="G385">
        <v>0</v>
      </c>
      <c r="H385">
        <v>0</v>
      </c>
      <c r="I385" s="5">
        <v>1102398</v>
      </c>
    </row>
    <row r="386" spans="1:9" x14ac:dyDescent="0.35">
      <c r="A386" t="s">
        <v>51</v>
      </c>
      <c r="B386" t="s">
        <v>52</v>
      </c>
      <c r="C386">
        <v>10</v>
      </c>
      <c r="D386">
        <v>2012</v>
      </c>
      <c r="E386">
        <v>1.9</v>
      </c>
      <c r="F386">
        <v>1</v>
      </c>
      <c r="G386">
        <v>1</v>
      </c>
      <c r="H386">
        <v>1</v>
      </c>
      <c r="I386" s="4">
        <v>1109404</v>
      </c>
    </row>
    <row r="387" spans="1:9" x14ac:dyDescent="0.35">
      <c r="A387" t="s">
        <v>55</v>
      </c>
      <c r="B387" t="s">
        <v>56</v>
      </c>
      <c r="C387">
        <v>6</v>
      </c>
      <c r="D387">
        <v>2012</v>
      </c>
      <c r="E387">
        <v>-0.9</v>
      </c>
      <c r="F387">
        <v>-5.8</v>
      </c>
      <c r="G387">
        <v>0</v>
      </c>
      <c r="H387">
        <v>0</v>
      </c>
      <c r="I387" s="5">
        <v>1033263</v>
      </c>
    </row>
    <row r="388" spans="1:9" x14ac:dyDescent="0.35">
      <c r="A388" t="s">
        <v>57</v>
      </c>
      <c r="B388" t="s">
        <v>58</v>
      </c>
      <c r="C388">
        <v>7</v>
      </c>
      <c r="D388">
        <v>2012</v>
      </c>
      <c r="E388">
        <v>-0.5</v>
      </c>
      <c r="F388">
        <v>1.3</v>
      </c>
      <c r="G388">
        <v>0</v>
      </c>
      <c r="H388">
        <v>0</v>
      </c>
      <c r="I388" s="4">
        <v>1108455</v>
      </c>
    </row>
    <row r="389" spans="1:9" x14ac:dyDescent="0.35">
      <c r="A389" t="s">
        <v>59</v>
      </c>
      <c r="B389" t="s">
        <v>60</v>
      </c>
      <c r="C389">
        <v>10</v>
      </c>
      <c r="D389">
        <v>2012</v>
      </c>
      <c r="E389">
        <v>1</v>
      </c>
      <c r="F389">
        <v>6</v>
      </c>
      <c r="G389">
        <v>1</v>
      </c>
      <c r="H389">
        <v>0</v>
      </c>
      <c r="I389" s="5">
        <v>1056462</v>
      </c>
    </row>
    <row r="390" spans="1:9" x14ac:dyDescent="0.35">
      <c r="A390" t="s">
        <v>61</v>
      </c>
      <c r="B390" t="s">
        <v>62</v>
      </c>
      <c r="C390">
        <v>10</v>
      </c>
      <c r="D390">
        <v>2012</v>
      </c>
      <c r="E390">
        <v>1.2</v>
      </c>
      <c r="F390">
        <v>0.9</v>
      </c>
      <c r="G390">
        <v>0</v>
      </c>
      <c r="H390">
        <v>0</v>
      </c>
      <c r="I390" s="4">
        <v>1021414</v>
      </c>
    </row>
    <row r="391" spans="1:9" x14ac:dyDescent="0.35">
      <c r="A391" t="s">
        <v>63</v>
      </c>
      <c r="B391" t="s">
        <v>64</v>
      </c>
      <c r="C391">
        <v>5</v>
      </c>
      <c r="D391">
        <v>2012</v>
      </c>
      <c r="E391">
        <v>-4.5999999999999996</v>
      </c>
      <c r="F391">
        <v>-0.7</v>
      </c>
      <c r="G391">
        <v>1</v>
      </c>
      <c r="H391">
        <v>0</v>
      </c>
      <c r="I391" s="5">
        <v>1065268</v>
      </c>
    </row>
    <row r="392" spans="1:9" x14ac:dyDescent="0.35">
      <c r="A392" t="s">
        <v>65</v>
      </c>
      <c r="B392" t="s">
        <v>66</v>
      </c>
      <c r="C392">
        <v>8</v>
      </c>
      <c r="D392">
        <v>2012</v>
      </c>
      <c r="E392">
        <v>1.4</v>
      </c>
      <c r="F392">
        <v>-1.2</v>
      </c>
      <c r="G392">
        <v>1</v>
      </c>
      <c r="H392">
        <v>0</v>
      </c>
      <c r="I392" s="4">
        <v>1290328</v>
      </c>
    </row>
    <row r="393" spans="1:9" x14ac:dyDescent="0.35">
      <c r="A393" t="s">
        <v>67</v>
      </c>
      <c r="B393" t="s">
        <v>68</v>
      </c>
      <c r="C393">
        <v>13</v>
      </c>
      <c r="D393">
        <v>2012</v>
      </c>
      <c r="E393">
        <v>6.3</v>
      </c>
      <c r="F393">
        <v>3.8</v>
      </c>
      <c r="G393">
        <v>1</v>
      </c>
      <c r="H393">
        <v>0</v>
      </c>
      <c r="I393" s="5">
        <v>1157779</v>
      </c>
    </row>
    <row r="394" spans="1:9" x14ac:dyDescent="0.35">
      <c r="A394" t="s">
        <v>69</v>
      </c>
      <c r="B394" t="s">
        <v>70</v>
      </c>
      <c r="C394">
        <v>4</v>
      </c>
      <c r="D394">
        <v>2012</v>
      </c>
      <c r="E394">
        <v>2.1</v>
      </c>
      <c r="F394">
        <v>-4.4000000000000004</v>
      </c>
      <c r="G394">
        <v>0</v>
      </c>
      <c r="H394">
        <v>0</v>
      </c>
      <c r="I394" s="4">
        <v>1038451</v>
      </c>
    </row>
    <row r="395" spans="1:9" x14ac:dyDescent="0.35">
      <c r="A395" t="s">
        <v>71</v>
      </c>
      <c r="B395" t="s">
        <v>72</v>
      </c>
      <c r="C395">
        <v>11</v>
      </c>
      <c r="D395">
        <v>2012</v>
      </c>
      <c r="E395">
        <v>4.9000000000000004</v>
      </c>
      <c r="F395">
        <v>2.4</v>
      </c>
      <c r="G395">
        <v>0</v>
      </c>
      <c r="H395">
        <v>0</v>
      </c>
      <c r="I395" s="5">
        <v>1106110</v>
      </c>
    </row>
    <row r="396" spans="1:9" x14ac:dyDescent="0.35">
      <c r="A396" t="s">
        <v>110</v>
      </c>
      <c r="B396" t="s">
        <v>111</v>
      </c>
      <c r="C396">
        <v>12</v>
      </c>
      <c r="D396">
        <v>2012</v>
      </c>
      <c r="E396">
        <v>1.8</v>
      </c>
      <c r="F396">
        <v>1.7</v>
      </c>
      <c r="G396">
        <v>0</v>
      </c>
      <c r="H396">
        <v>0</v>
      </c>
      <c r="I396" s="4">
        <v>1123975</v>
      </c>
    </row>
    <row r="397" spans="1:9" x14ac:dyDescent="0.35">
      <c r="A397" t="s">
        <v>73</v>
      </c>
      <c r="B397" t="s">
        <v>74</v>
      </c>
      <c r="C397">
        <v>11</v>
      </c>
      <c r="D397">
        <v>2012</v>
      </c>
      <c r="E397">
        <v>-1.9</v>
      </c>
      <c r="F397">
        <v>-2.8</v>
      </c>
      <c r="G397">
        <v>1</v>
      </c>
      <c r="H397">
        <v>0</v>
      </c>
      <c r="I397" s="5">
        <v>1062645</v>
      </c>
    </row>
    <row r="398" spans="1:9" x14ac:dyDescent="0.35">
      <c r="A398" t="s">
        <v>75</v>
      </c>
      <c r="B398" t="s">
        <v>76</v>
      </c>
      <c r="C398">
        <v>2</v>
      </c>
      <c r="D398">
        <v>2012</v>
      </c>
      <c r="E398">
        <v>-8.1</v>
      </c>
      <c r="F398">
        <v>-4.9000000000000004</v>
      </c>
      <c r="G398">
        <v>1</v>
      </c>
      <c r="H398">
        <v>0</v>
      </c>
      <c r="I398" s="4">
        <v>1010570</v>
      </c>
    </row>
    <row r="399" spans="1:9" x14ac:dyDescent="0.35">
      <c r="A399" t="s">
        <v>77</v>
      </c>
      <c r="B399" t="s">
        <v>78</v>
      </c>
      <c r="C399">
        <v>2</v>
      </c>
      <c r="D399">
        <v>2012</v>
      </c>
      <c r="E399">
        <v>-10.3</v>
      </c>
      <c r="F399">
        <v>-3.7</v>
      </c>
      <c r="G399">
        <v>0</v>
      </c>
      <c r="H399">
        <v>0</v>
      </c>
      <c r="I399" s="5">
        <v>1040043</v>
      </c>
    </row>
    <row r="400" spans="1:9" x14ac:dyDescent="0.35">
      <c r="A400" t="s">
        <v>79</v>
      </c>
      <c r="B400" t="s">
        <v>80</v>
      </c>
      <c r="C400">
        <v>7</v>
      </c>
      <c r="D400">
        <v>2012</v>
      </c>
      <c r="E400">
        <v>-5.5</v>
      </c>
      <c r="F400">
        <v>2.9</v>
      </c>
      <c r="G400">
        <v>0</v>
      </c>
      <c r="H400">
        <v>0</v>
      </c>
      <c r="I400" s="4">
        <v>1022066</v>
      </c>
    </row>
    <row r="401" spans="1:9" x14ac:dyDescent="0.35">
      <c r="A401" t="s">
        <v>81</v>
      </c>
      <c r="B401" t="s">
        <v>82</v>
      </c>
      <c r="C401">
        <v>10</v>
      </c>
      <c r="D401">
        <v>2012</v>
      </c>
      <c r="E401">
        <v>1.6</v>
      </c>
      <c r="F401">
        <v>1.8</v>
      </c>
      <c r="G401">
        <v>0</v>
      </c>
      <c r="H401">
        <v>0</v>
      </c>
      <c r="I401" s="5">
        <v>975825</v>
      </c>
    </row>
    <row r="402" spans="1:9" x14ac:dyDescent="0.35">
      <c r="A402" t="s">
        <v>83</v>
      </c>
      <c r="B402" t="s">
        <v>84</v>
      </c>
      <c r="C402">
        <v>12</v>
      </c>
      <c r="D402">
        <v>2012</v>
      </c>
      <c r="E402">
        <v>12.2</v>
      </c>
      <c r="F402">
        <v>0.5</v>
      </c>
      <c r="G402">
        <v>0</v>
      </c>
      <c r="H402">
        <v>0</v>
      </c>
      <c r="I402" s="4">
        <v>1005117</v>
      </c>
    </row>
    <row r="403" spans="1:9" x14ac:dyDescent="0.35">
      <c r="A403" t="s">
        <v>85</v>
      </c>
      <c r="B403" t="s">
        <v>86</v>
      </c>
      <c r="C403">
        <v>7</v>
      </c>
      <c r="D403">
        <v>2012</v>
      </c>
      <c r="E403">
        <v>6.5</v>
      </c>
      <c r="F403">
        <v>-5.0999999999999996</v>
      </c>
      <c r="G403">
        <v>0</v>
      </c>
      <c r="H403">
        <v>0</v>
      </c>
      <c r="I403" s="5">
        <v>1019702</v>
      </c>
    </row>
    <row r="404" spans="1:9" x14ac:dyDescent="0.35">
      <c r="A404" t="s">
        <v>87</v>
      </c>
      <c r="B404" t="s">
        <v>88</v>
      </c>
      <c r="C404">
        <v>6</v>
      </c>
      <c r="D404">
        <v>2012</v>
      </c>
      <c r="E404">
        <v>-5.0999999999999996</v>
      </c>
      <c r="F404">
        <v>-0.9</v>
      </c>
      <c r="G404">
        <v>0</v>
      </c>
      <c r="H404">
        <v>0</v>
      </c>
      <c r="I404" s="4">
        <v>1134734</v>
      </c>
    </row>
    <row r="405" spans="1:9" x14ac:dyDescent="0.35">
      <c r="A405" t="s">
        <v>87</v>
      </c>
      <c r="B405" t="s">
        <v>89</v>
      </c>
      <c r="C405">
        <v>9</v>
      </c>
      <c r="D405">
        <v>2012</v>
      </c>
      <c r="E405">
        <v>4</v>
      </c>
      <c r="F405">
        <v>2.2000000000000002</v>
      </c>
      <c r="G405">
        <v>0</v>
      </c>
      <c r="H405">
        <v>0</v>
      </c>
      <c r="I405" s="5">
        <v>1163696</v>
      </c>
    </row>
    <row r="406" spans="1:9" x14ac:dyDescent="0.35">
      <c r="A406" t="s">
        <v>90</v>
      </c>
      <c r="B406" t="s">
        <v>91</v>
      </c>
      <c r="C406">
        <v>4</v>
      </c>
      <c r="D406">
        <v>2012</v>
      </c>
      <c r="E406">
        <v>-4.5999999999999996</v>
      </c>
      <c r="F406">
        <v>-6.2</v>
      </c>
      <c r="G406">
        <v>1</v>
      </c>
      <c r="H406">
        <v>0</v>
      </c>
      <c r="I406" s="4">
        <v>1229929</v>
      </c>
    </row>
    <row r="407" spans="1:9" x14ac:dyDescent="0.35">
      <c r="A407" t="s">
        <v>92</v>
      </c>
      <c r="B407" t="s">
        <v>93</v>
      </c>
      <c r="C407">
        <v>4</v>
      </c>
      <c r="D407">
        <v>2012</v>
      </c>
      <c r="E407">
        <v>-5.3</v>
      </c>
      <c r="F407">
        <v>-3.6</v>
      </c>
      <c r="G407">
        <v>1</v>
      </c>
      <c r="H407">
        <v>0</v>
      </c>
      <c r="I407" s="5">
        <v>1142324</v>
      </c>
    </row>
    <row r="408" spans="1:9" x14ac:dyDescent="0.35">
      <c r="A408" t="s">
        <v>94</v>
      </c>
      <c r="B408" t="s">
        <v>95</v>
      </c>
      <c r="C408">
        <v>8</v>
      </c>
      <c r="D408">
        <v>2012</v>
      </c>
      <c r="E408">
        <v>-2.8</v>
      </c>
      <c r="F408">
        <v>2.1</v>
      </c>
      <c r="G408">
        <v>0</v>
      </c>
      <c r="H408">
        <v>0</v>
      </c>
      <c r="I408" s="4">
        <v>976231</v>
      </c>
    </row>
    <row r="409" spans="1:9" x14ac:dyDescent="0.35">
      <c r="A409" t="s">
        <v>96</v>
      </c>
      <c r="B409" t="s">
        <v>97</v>
      </c>
      <c r="C409">
        <v>7</v>
      </c>
      <c r="D409">
        <v>2012</v>
      </c>
      <c r="E409">
        <v>-2</v>
      </c>
      <c r="F409">
        <v>-0.4</v>
      </c>
      <c r="G409">
        <v>0</v>
      </c>
      <c r="H409">
        <v>0</v>
      </c>
      <c r="I409" s="5">
        <v>1126893</v>
      </c>
    </row>
    <row r="410" spans="1:9" x14ac:dyDescent="0.35">
      <c r="A410" t="s">
        <v>98</v>
      </c>
      <c r="B410" t="s">
        <v>99</v>
      </c>
      <c r="C410">
        <v>11</v>
      </c>
      <c r="D410">
        <v>2012</v>
      </c>
      <c r="E410">
        <v>3.5</v>
      </c>
      <c r="F410">
        <v>6.7</v>
      </c>
      <c r="G410">
        <v>0</v>
      </c>
      <c r="H410">
        <v>0</v>
      </c>
      <c r="I410" s="4">
        <v>1078574</v>
      </c>
    </row>
    <row r="411" spans="1:9" x14ac:dyDescent="0.35">
      <c r="A411" t="s">
        <v>100</v>
      </c>
      <c r="B411" t="s">
        <v>101</v>
      </c>
      <c r="C411">
        <v>11</v>
      </c>
      <c r="D411">
        <v>2012</v>
      </c>
      <c r="E411">
        <v>4.5</v>
      </c>
      <c r="F411">
        <v>7.7</v>
      </c>
      <c r="G411">
        <v>1</v>
      </c>
      <c r="H411">
        <v>0</v>
      </c>
      <c r="I411" s="5">
        <v>1094908</v>
      </c>
    </row>
    <row r="412" spans="1:9" x14ac:dyDescent="0.35">
      <c r="A412" t="s">
        <v>102</v>
      </c>
      <c r="B412" t="s">
        <v>103</v>
      </c>
      <c r="C412">
        <v>7</v>
      </c>
      <c r="D412">
        <v>2012</v>
      </c>
      <c r="E412">
        <v>-2.1</v>
      </c>
      <c r="F412">
        <v>2.4</v>
      </c>
      <c r="G412">
        <v>0</v>
      </c>
      <c r="H412">
        <v>0</v>
      </c>
      <c r="I412" s="4">
        <v>1017029</v>
      </c>
    </row>
    <row r="413" spans="1:9" x14ac:dyDescent="0.35">
      <c r="A413" t="s">
        <v>104</v>
      </c>
      <c r="B413" t="s">
        <v>105</v>
      </c>
      <c r="C413">
        <v>7</v>
      </c>
      <c r="D413">
        <v>2012</v>
      </c>
      <c r="E413">
        <v>1.3</v>
      </c>
      <c r="F413">
        <v>-1.3</v>
      </c>
      <c r="G413">
        <v>0</v>
      </c>
      <c r="H413">
        <v>0</v>
      </c>
      <c r="I413" s="5">
        <v>1004457</v>
      </c>
    </row>
    <row r="414" spans="1:9" x14ac:dyDescent="0.35">
      <c r="A414" t="s">
        <v>106</v>
      </c>
      <c r="B414" t="s">
        <v>107</v>
      </c>
      <c r="C414">
        <v>6</v>
      </c>
      <c r="D414">
        <v>2012</v>
      </c>
      <c r="E414">
        <v>-2.6</v>
      </c>
      <c r="F414">
        <v>-7.4</v>
      </c>
      <c r="G414">
        <v>0</v>
      </c>
      <c r="H414">
        <v>0</v>
      </c>
      <c r="I414" s="4">
        <v>1070701</v>
      </c>
    </row>
    <row r="415" spans="1:9" x14ac:dyDescent="0.35">
      <c r="A415" t="s">
        <v>108</v>
      </c>
      <c r="B415" t="s">
        <v>109</v>
      </c>
      <c r="C415">
        <v>10</v>
      </c>
      <c r="D415">
        <v>2012</v>
      </c>
      <c r="E415">
        <v>4.5999999999999996</v>
      </c>
      <c r="F415">
        <v>-1.2</v>
      </c>
      <c r="G415">
        <v>0</v>
      </c>
      <c r="H415">
        <v>0</v>
      </c>
      <c r="I415" s="5">
        <v>1189702</v>
      </c>
    </row>
    <row r="416" spans="1:9" x14ac:dyDescent="0.35">
      <c r="A416" t="s">
        <v>45</v>
      </c>
      <c r="B416" t="s">
        <v>46</v>
      </c>
      <c r="C416">
        <v>10</v>
      </c>
      <c r="D416">
        <v>2013</v>
      </c>
      <c r="E416">
        <v>2.7</v>
      </c>
      <c r="F416">
        <v>3.7</v>
      </c>
      <c r="G416">
        <v>1</v>
      </c>
      <c r="H416">
        <v>0</v>
      </c>
      <c r="I416" s="4">
        <v>997710</v>
      </c>
    </row>
    <row r="417" spans="1:9" x14ac:dyDescent="0.35">
      <c r="A417" t="s">
        <v>49</v>
      </c>
      <c r="B417" t="s">
        <v>50</v>
      </c>
      <c r="C417">
        <v>4</v>
      </c>
      <c r="D417">
        <v>2013</v>
      </c>
      <c r="E417">
        <v>1.2</v>
      </c>
      <c r="F417">
        <v>-3.9</v>
      </c>
      <c r="G417">
        <v>0</v>
      </c>
      <c r="H417">
        <v>0</v>
      </c>
      <c r="I417" s="5">
        <v>1080805</v>
      </c>
    </row>
    <row r="418" spans="1:9" x14ac:dyDescent="0.35">
      <c r="A418" t="s">
        <v>51</v>
      </c>
      <c r="B418" t="s">
        <v>52</v>
      </c>
      <c r="C418">
        <v>8</v>
      </c>
      <c r="D418">
        <v>2013</v>
      </c>
      <c r="E418">
        <v>-5</v>
      </c>
      <c r="F418">
        <v>1.4</v>
      </c>
      <c r="G418">
        <v>1</v>
      </c>
      <c r="H418">
        <v>0</v>
      </c>
      <c r="I418" s="4">
        <v>1106022</v>
      </c>
    </row>
    <row r="419" spans="1:9" x14ac:dyDescent="0.35">
      <c r="A419" t="s">
        <v>55</v>
      </c>
      <c r="B419" t="s">
        <v>56</v>
      </c>
      <c r="C419">
        <v>6</v>
      </c>
      <c r="D419">
        <v>2013</v>
      </c>
      <c r="E419">
        <v>-1.3</v>
      </c>
      <c r="F419">
        <v>-1.9</v>
      </c>
      <c r="G419">
        <v>0</v>
      </c>
      <c r="H419">
        <v>0</v>
      </c>
      <c r="I419" s="5">
        <v>1032476</v>
      </c>
    </row>
    <row r="420" spans="1:9" x14ac:dyDescent="0.35">
      <c r="A420" t="s">
        <v>57</v>
      </c>
      <c r="B420" t="s">
        <v>58</v>
      </c>
      <c r="C420">
        <v>12</v>
      </c>
      <c r="D420">
        <v>2013</v>
      </c>
      <c r="E420">
        <v>0.6</v>
      </c>
      <c r="F420">
        <v>8.6</v>
      </c>
      <c r="G420">
        <v>0</v>
      </c>
      <c r="H420">
        <v>0</v>
      </c>
      <c r="I420" s="4">
        <v>1112229</v>
      </c>
    </row>
    <row r="421" spans="1:9" x14ac:dyDescent="0.35">
      <c r="A421" t="s">
        <v>59</v>
      </c>
      <c r="B421" t="s">
        <v>60</v>
      </c>
      <c r="C421">
        <v>8</v>
      </c>
      <c r="D421">
        <v>2013</v>
      </c>
      <c r="E421">
        <v>3</v>
      </c>
      <c r="F421">
        <v>-7.1</v>
      </c>
      <c r="G421">
        <v>1</v>
      </c>
      <c r="H421">
        <v>0</v>
      </c>
      <c r="I421" s="5">
        <v>1057075</v>
      </c>
    </row>
    <row r="422" spans="1:9" x14ac:dyDescent="0.35">
      <c r="A422" t="s">
        <v>61</v>
      </c>
      <c r="B422" t="s">
        <v>62</v>
      </c>
      <c r="C422">
        <v>11</v>
      </c>
      <c r="D422">
        <v>2013</v>
      </c>
      <c r="E422">
        <v>2.2999999999999998</v>
      </c>
      <c r="F422">
        <v>3</v>
      </c>
      <c r="G422">
        <v>0</v>
      </c>
      <c r="H422">
        <v>0</v>
      </c>
      <c r="I422" s="4">
        <v>1001806</v>
      </c>
    </row>
    <row r="423" spans="1:9" x14ac:dyDescent="0.35">
      <c r="A423" t="s">
        <v>63</v>
      </c>
      <c r="B423" t="s">
        <v>64</v>
      </c>
      <c r="C423">
        <v>4</v>
      </c>
      <c r="D423">
        <v>2013</v>
      </c>
      <c r="E423">
        <v>-4.8</v>
      </c>
      <c r="F423">
        <v>-2.9</v>
      </c>
      <c r="G423">
        <v>1</v>
      </c>
      <c r="H423">
        <v>0</v>
      </c>
      <c r="I423" s="5">
        <v>1122750</v>
      </c>
    </row>
    <row r="424" spans="1:9" x14ac:dyDescent="0.35">
      <c r="A424" t="s">
        <v>65</v>
      </c>
      <c r="B424" t="s">
        <v>66</v>
      </c>
      <c r="C424">
        <v>8</v>
      </c>
      <c r="D424">
        <v>2013</v>
      </c>
      <c r="E424">
        <v>2.7</v>
      </c>
      <c r="F424">
        <v>-3.4</v>
      </c>
      <c r="G424">
        <v>0</v>
      </c>
      <c r="H424">
        <v>0</v>
      </c>
      <c r="I424" s="4">
        <v>1279578</v>
      </c>
    </row>
    <row r="425" spans="1:9" x14ac:dyDescent="0.35">
      <c r="A425" t="s">
        <v>67</v>
      </c>
      <c r="B425" t="s">
        <v>68</v>
      </c>
      <c r="C425">
        <v>13</v>
      </c>
      <c r="D425">
        <v>2013</v>
      </c>
      <c r="E425">
        <v>14.1</v>
      </c>
      <c r="F425">
        <v>-2.7</v>
      </c>
      <c r="G425">
        <v>1</v>
      </c>
      <c r="H425">
        <v>0</v>
      </c>
      <c r="I425" s="5">
        <v>1194145</v>
      </c>
    </row>
    <row r="426" spans="1:9" x14ac:dyDescent="0.35">
      <c r="A426" t="s">
        <v>69</v>
      </c>
      <c r="B426" t="s">
        <v>70</v>
      </c>
      <c r="C426">
        <v>7</v>
      </c>
      <c r="D426">
        <v>2013</v>
      </c>
      <c r="E426">
        <v>-1.2</v>
      </c>
      <c r="F426">
        <v>-0.5</v>
      </c>
      <c r="G426">
        <v>0</v>
      </c>
      <c r="H426">
        <v>0</v>
      </c>
      <c r="I426" s="4">
        <v>1053841</v>
      </c>
    </row>
    <row r="427" spans="1:9" x14ac:dyDescent="0.35">
      <c r="A427" t="s">
        <v>71</v>
      </c>
      <c r="B427" t="s">
        <v>72</v>
      </c>
      <c r="C427">
        <v>8</v>
      </c>
      <c r="D427">
        <v>2013</v>
      </c>
      <c r="E427">
        <v>0.5</v>
      </c>
      <c r="F427">
        <v>-3.6</v>
      </c>
      <c r="G427">
        <v>1</v>
      </c>
      <c r="H427">
        <v>0</v>
      </c>
      <c r="I427" s="5">
        <v>1191205</v>
      </c>
    </row>
    <row r="428" spans="1:9" x14ac:dyDescent="0.35">
      <c r="A428" t="s">
        <v>110</v>
      </c>
      <c r="B428" t="s">
        <v>111</v>
      </c>
      <c r="C428">
        <v>2</v>
      </c>
      <c r="D428">
        <v>2013</v>
      </c>
      <c r="E428">
        <v>-5</v>
      </c>
      <c r="F428">
        <v>-2.6</v>
      </c>
      <c r="G428">
        <v>0</v>
      </c>
      <c r="H428">
        <v>0</v>
      </c>
      <c r="I428" s="4">
        <v>1103683</v>
      </c>
    </row>
    <row r="429" spans="1:9" x14ac:dyDescent="0.35">
      <c r="A429" t="s">
        <v>73</v>
      </c>
      <c r="B429" t="s">
        <v>74</v>
      </c>
      <c r="C429">
        <v>11</v>
      </c>
      <c r="D429">
        <v>2013</v>
      </c>
      <c r="E429">
        <v>1.7</v>
      </c>
      <c r="F429">
        <v>2.2999999999999998</v>
      </c>
      <c r="G429">
        <v>0</v>
      </c>
      <c r="H429">
        <v>0</v>
      </c>
      <c r="I429" s="5">
        <v>1054693</v>
      </c>
    </row>
    <row r="430" spans="1:9" x14ac:dyDescent="0.35">
      <c r="A430" t="s">
        <v>75</v>
      </c>
      <c r="B430" t="s">
        <v>76</v>
      </c>
      <c r="C430">
        <v>4</v>
      </c>
      <c r="D430">
        <v>2013</v>
      </c>
      <c r="E430">
        <v>-7.1</v>
      </c>
      <c r="F430">
        <v>-4</v>
      </c>
      <c r="G430">
        <v>1</v>
      </c>
      <c r="H430">
        <v>0</v>
      </c>
      <c r="I430" s="4">
        <v>1028219</v>
      </c>
    </row>
    <row r="431" spans="1:9" x14ac:dyDescent="0.35">
      <c r="A431" t="s">
        <v>77</v>
      </c>
      <c r="B431" t="s">
        <v>78</v>
      </c>
      <c r="C431">
        <v>11</v>
      </c>
      <c r="D431">
        <v>2013</v>
      </c>
      <c r="E431">
        <v>1.7</v>
      </c>
      <c r="F431">
        <v>4.3</v>
      </c>
      <c r="G431">
        <v>1</v>
      </c>
      <c r="H431">
        <v>0</v>
      </c>
      <c r="I431" s="5">
        <v>1118007</v>
      </c>
    </row>
    <row r="432" spans="1:9" x14ac:dyDescent="0.35">
      <c r="A432" t="s">
        <v>79</v>
      </c>
      <c r="B432" t="s">
        <v>80</v>
      </c>
      <c r="C432">
        <v>8</v>
      </c>
      <c r="D432">
        <v>2013</v>
      </c>
      <c r="E432">
        <v>-2.9</v>
      </c>
      <c r="F432">
        <v>2.1</v>
      </c>
      <c r="G432">
        <v>0</v>
      </c>
      <c r="H432">
        <v>0</v>
      </c>
      <c r="I432" s="4">
        <v>1052439</v>
      </c>
    </row>
    <row r="433" spans="1:9" x14ac:dyDescent="0.35">
      <c r="A433" t="s">
        <v>81</v>
      </c>
      <c r="B433" t="s">
        <v>82</v>
      </c>
      <c r="C433">
        <v>5</v>
      </c>
      <c r="D433">
        <v>2013</v>
      </c>
      <c r="E433">
        <v>0.2</v>
      </c>
      <c r="F433">
        <v>-6.9</v>
      </c>
      <c r="G433">
        <v>0</v>
      </c>
      <c r="H433">
        <v>0</v>
      </c>
      <c r="I433" s="5">
        <v>1014994</v>
      </c>
    </row>
    <row r="434" spans="1:9" x14ac:dyDescent="0.35">
      <c r="A434" t="s">
        <v>83</v>
      </c>
      <c r="B434" t="s">
        <v>84</v>
      </c>
      <c r="C434">
        <v>12</v>
      </c>
      <c r="D434">
        <v>2013</v>
      </c>
      <c r="E434">
        <v>4.5</v>
      </c>
      <c r="F434">
        <v>1.4</v>
      </c>
      <c r="G434">
        <v>0</v>
      </c>
      <c r="H434">
        <v>0</v>
      </c>
      <c r="I434" s="4">
        <v>1041545</v>
      </c>
    </row>
    <row r="435" spans="1:9" x14ac:dyDescent="0.35">
      <c r="A435" t="s">
        <v>85</v>
      </c>
      <c r="B435" t="s">
        <v>86</v>
      </c>
      <c r="C435">
        <v>11</v>
      </c>
      <c r="D435">
        <v>2013</v>
      </c>
      <c r="E435">
        <v>3.8</v>
      </c>
      <c r="F435">
        <v>5</v>
      </c>
      <c r="G435">
        <v>1</v>
      </c>
      <c r="H435">
        <v>0</v>
      </c>
      <c r="I435" s="5">
        <v>1099551</v>
      </c>
    </row>
    <row r="436" spans="1:9" x14ac:dyDescent="0.35">
      <c r="A436" t="s">
        <v>87</v>
      </c>
      <c r="B436" t="s">
        <v>88</v>
      </c>
      <c r="C436">
        <v>8</v>
      </c>
      <c r="D436">
        <v>2013</v>
      </c>
      <c r="E436">
        <v>-4.7</v>
      </c>
      <c r="F436">
        <v>-1.4</v>
      </c>
      <c r="G436">
        <v>0</v>
      </c>
      <c r="H436">
        <v>0</v>
      </c>
      <c r="I436" s="4">
        <v>1120817</v>
      </c>
    </row>
    <row r="437" spans="1:9" x14ac:dyDescent="0.35">
      <c r="A437" t="s">
        <v>87</v>
      </c>
      <c r="B437" t="s">
        <v>89</v>
      </c>
      <c r="C437">
        <v>7</v>
      </c>
      <c r="D437">
        <v>2013</v>
      </c>
      <c r="E437">
        <v>-6.2</v>
      </c>
      <c r="F437">
        <v>0.8</v>
      </c>
      <c r="G437">
        <v>1</v>
      </c>
      <c r="H437">
        <v>0</v>
      </c>
      <c r="I437" s="5">
        <v>1123230</v>
      </c>
    </row>
    <row r="438" spans="1:9" x14ac:dyDescent="0.35">
      <c r="A438" t="s">
        <v>90</v>
      </c>
      <c r="B438" t="s">
        <v>91</v>
      </c>
      <c r="C438">
        <v>4</v>
      </c>
      <c r="D438">
        <v>2013</v>
      </c>
      <c r="E438">
        <v>-3.8</v>
      </c>
      <c r="F438">
        <v>-4.2</v>
      </c>
      <c r="G438">
        <v>1</v>
      </c>
      <c r="H438">
        <v>0</v>
      </c>
      <c r="I438" s="4">
        <v>1209532</v>
      </c>
    </row>
    <row r="439" spans="1:9" x14ac:dyDescent="0.35">
      <c r="A439" t="s">
        <v>92</v>
      </c>
      <c r="B439" t="s">
        <v>93</v>
      </c>
      <c r="C439">
        <v>10</v>
      </c>
      <c r="D439">
        <v>2013</v>
      </c>
      <c r="E439">
        <v>2.2999999999999998</v>
      </c>
      <c r="F439">
        <v>-0.5</v>
      </c>
      <c r="G439">
        <v>1</v>
      </c>
      <c r="H439">
        <v>0</v>
      </c>
      <c r="I439" s="5">
        <v>1169108</v>
      </c>
    </row>
    <row r="440" spans="1:9" x14ac:dyDescent="0.35">
      <c r="A440" t="s">
        <v>94</v>
      </c>
      <c r="B440" t="s">
        <v>95</v>
      </c>
      <c r="C440">
        <v>8</v>
      </c>
      <c r="D440">
        <v>2013</v>
      </c>
      <c r="E440">
        <v>-0.9</v>
      </c>
      <c r="F440">
        <v>-1</v>
      </c>
      <c r="G440">
        <v>0</v>
      </c>
      <c r="H440">
        <v>0</v>
      </c>
      <c r="I440" s="4">
        <v>1004636</v>
      </c>
    </row>
    <row r="441" spans="1:9" x14ac:dyDescent="0.35">
      <c r="A441" t="s">
        <v>96</v>
      </c>
      <c r="B441" t="s">
        <v>97</v>
      </c>
      <c r="C441">
        <v>9</v>
      </c>
      <c r="D441">
        <v>2013</v>
      </c>
      <c r="E441">
        <v>0.5</v>
      </c>
      <c r="F441">
        <v>2.1</v>
      </c>
      <c r="G441">
        <v>0</v>
      </c>
      <c r="H441">
        <v>0</v>
      </c>
      <c r="I441" s="5">
        <v>1141155</v>
      </c>
    </row>
    <row r="442" spans="1:9" x14ac:dyDescent="0.35">
      <c r="A442" t="s">
        <v>98</v>
      </c>
      <c r="B442" t="s">
        <v>99</v>
      </c>
      <c r="C442">
        <v>12</v>
      </c>
      <c r="D442">
        <v>2013</v>
      </c>
      <c r="E442">
        <v>3.5</v>
      </c>
      <c r="F442">
        <v>6.6</v>
      </c>
      <c r="G442">
        <v>0</v>
      </c>
      <c r="H442">
        <v>0</v>
      </c>
      <c r="I442" s="4">
        <v>1025772</v>
      </c>
    </row>
    <row r="443" spans="1:9" x14ac:dyDescent="0.35">
      <c r="A443" t="s">
        <v>100</v>
      </c>
      <c r="B443" t="s">
        <v>101</v>
      </c>
      <c r="C443">
        <v>13</v>
      </c>
      <c r="D443">
        <v>2013</v>
      </c>
      <c r="E443">
        <v>4.0999999999999996</v>
      </c>
      <c r="F443">
        <v>8.9</v>
      </c>
      <c r="G443">
        <v>0</v>
      </c>
      <c r="H443">
        <v>1</v>
      </c>
      <c r="I443" s="5">
        <v>1116046</v>
      </c>
    </row>
    <row r="444" spans="1:9" x14ac:dyDescent="0.35">
      <c r="A444" t="s">
        <v>102</v>
      </c>
      <c r="B444" t="s">
        <v>103</v>
      </c>
      <c r="C444">
        <v>7</v>
      </c>
      <c r="D444">
        <v>2013</v>
      </c>
      <c r="E444">
        <v>0.4</v>
      </c>
      <c r="F444">
        <v>1.8</v>
      </c>
      <c r="G444">
        <v>1</v>
      </c>
      <c r="H444">
        <v>0</v>
      </c>
      <c r="I444" s="4">
        <v>1094133</v>
      </c>
    </row>
    <row r="445" spans="1:9" x14ac:dyDescent="0.35">
      <c r="A445" t="s">
        <v>104</v>
      </c>
      <c r="B445" t="s">
        <v>105</v>
      </c>
      <c r="C445">
        <v>4</v>
      </c>
      <c r="D445">
        <v>2013</v>
      </c>
      <c r="E445">
        <v>-2.9</v>
      </c>
      <c r="F445">
        <v>0.3</v>
      </c>
      <c r="G445">
        <v>0</v>
      </c>
      <c r="H445">
        <v>0</v>
      </c>
      <c r="I445" s="5">
        <v>1016122</v>
      </c>
    </row>
    <row r="446" spans="1:9" x14ac:dyDescent="0.35">
      <c r="A446" t="s">
        <v>106</v>
      </c>
      <c r="B446" t="s">
        <v>107</v>
      </c>
      <c r="C446">
        <v>7</v>
      </c>
      <c r="D446">
        <v>2013</v>
      </c>
      <c r="E446">
        <v>-0.2</v>
      </c>
      <c r="F446">
        <v>-0.6</v>
      </c>
      <c r="G446">
        <v>1</v>
      </c>
      <c r="H446">
        <v>0</v>
      </c>
      <c r="I446" s="4">
        <v>1057807</v>
      </c>
    </row>
    <row r="447" spans="1:9" x14ac:dyDescent="0.35">
      <c r="A447" t="s">
        <v>108</v>
      </c>
      <c r="B447" t="s">
        <v>109</v>
      </c>
      <c r="C447">
        <v>3</v>
      </c>
      <c r="D447">
        <v>2013</v>
      </c>
      <c r="E447">
        <v>-3.9</v>
      </c>
      <c r="F447">
        <v>-5.4</v>
      </c>
      <c r="G447">
        <v>0</v>
      </c>
      <c r="H447">
        <v>0</v>
      </c>
      <c r="I447" s="5">
        <v>1200007</v>
      </c>
    </row>
    <row r="448" spans="1:9" x14ac:dyDescent="0.35">
      <c r="A448" t="s">
        <v>45</v>
      </c>
      <c r="B448" t="s">
        <v>46</v>
      </c>
      <c r="C448">
        <v>11</v>
      </c>
      <c r="D448">
        <v>2014</v>
      </c>
      <c r="E448">
        <v>-2.4</v>
      </c>
      <c r="F448">
        <v>4.4000000000000004</v>
      </c>
      <c r="G448">
        <v>1</v>
      </c>
      <c r="H448">
        <v>0</v>
      </c>
      <c r="I448" s="4">
        <v>1053326</v>
      </c>
    </row>
    <row r="449" spans="1:9" x14ac:dyDescent="0.35">
      <c r="A449" t="s">
        <v>49</v>
      </c>
      <c r="B449" t="s">
        <v>50</v>
      </c>
      <c r="C449">
        <v>6</v>
      </c>
      <c r="D449">
        <v>2014</v>
      </c>
      <c r="E449">
        <v>0.6</v>
      </c>
      <c r="F449">
        <v>-4.4000000000000004</v>
      </c>
      <c r="G449">
        <v>0</v>
      </c>
      <c r="H449">
        <v>0</v>
      </c>
      <c r="I449" s="5">
        <v>1121026</v>
      </c>
    </row>
    <row r="450" spans="1:9" x14ac:dyDescent="0.35">
      <c r="A450" t="s">
        <v>51</v>
      </c>
      <c r="B450" t="s">
        <v>52</v>
      </c>
      <c r="C450">
        <v>10</v>
      </c>
      <c r="D450">
        <v>2014</v>
      </c>
      <c r="E450">
        <v>1.8</v>
      </c>
      <c r="F450">
        <v>2.8</v>
      </c>
      <c r="G450">
        <v>1</v>
      </c>
      <c r="H450">
        <v>0</v>
      </c>
      <c r="I450" s="4">
        <v>1096129</v>
      </c>
    </row>
    <row r="451" spans="1:9" x14ac:dyDescent="0.35">
      <c r="A451" t="s">
        <v>55</v>
      </c>
      <c r="B451" t="s">
        <v>56</v>
      </c>
      <c r="C451">
        <v>9</v>
      </c>
      <c r="D451">
        <v>2014</v>
      </c>
      <c r="E451">
        <v>-0.4</v>
      </c>
      <c r="F451">
        <v>5.3</v>
      </c>
      <c r="G451">
        <v>0</v>
      </c>
      <c r="H451">
        <v>0</v>
      </c>
      <c r="I451" s="5">
        <v>1085974</v>
      </c>
    </row>
    <row r="452" spans="1:9" x14ac:dyDescent="0.35">
      <c r="A452" t="s">
        <v>57</v>
      </c>
      <c r="B452" t="s">
        <v>58</v>
      </c>
      <c r="C452">
        <v>7</v>
      </c>
      <c r="D452">
        <v>2014</v>
      </c>
      <c r="E452">
        <v>-2.4</v>
      </c>
      <c r="F452">
        <v>-0.7</v>
      </c>
      <c r="G452">
        <v>1</v>
      </c>
      <c r="H452">
        <v>0</v>
      </c>
      <c r="I452" s="4">
        <v>1123313</v>
      </c>
    </row>
    <row r="453" spans="1:9" x14ac:dyDescent="0.35">
      <c r="A453" t="s">
        <v>59</v>
      </c>
      <c r="B453" t="s">
        <v>60</v>
      </c>
      <c r="C453">
        <v>5</v>
      </c>
      <c r="D453">
        <v>2014</v>
      </c>
      <c r="E453">
        <v>-2</v>
      </c>
      <c r="F453">
        <v>-4.7</v>
      </c>
      <c r="G453">
        <v>1</v>
      </c>
      <c r="H453">
        <v>0</v>
      </c>
      <c r="I453" s="5">
        <v>1050366</v>
      </c>
    </row>
    <row r="454" spans="1:9" x14ac:dyDescent="0.35">
      <c r="A454" t="s">
        <v>61</v>
      </c>
      <c r="B454" t="s">
        <v>62</v>
      </c>
      <c r="C454">
        <v>10</v>
      </c>
      <c r="D454">
        <v>2014</v>
      </c>
      <c r="E454">
        <v>-0.5</v>
      </c>
      <c r="F454">
        <v>1.3</v>
      </c>
      <c r="G454">
        <v>1</v>
      </c>
      <c r="H454">
        <v>0</v>
      </c>
      <c r="I454" s="4">
        <v>1025166</v>
      </c>
    </row>
    <row r="455" spans="1:9" x14ac:dyDescent="0.35">
      <c r="A455" t="s">
        <v>63</v>
      </c>
      <c r="B455" t="s">
        <v>64</v>
      </c>
      <c r="C455">
        <v>7</v>
      </c>
      <c r="D455">
        <v>2014</v>
      </c>
      <c r="E455">
        <v>-4.8</v>
      </c>
      <c r="F455">
        <v>0.9</v>
      </c>
      <c r="G455">
        <v>1</v>
      </c>
      <c r="H455">
        <v>0</v>
      </c>
      <c r="I455" s="5">
        <v>1083855</v>
      </c>
    </row>
    <row r="456" spans="1:9" x14ac:dyDescent="0.35">
      <c r="A456" t="s">
        <v>65</v>
      </c>
      <c r="B456" t="s">
        <v>66</v>
      </c>
      <c r="C456">
        <v>12</v>
      </c>
      <c r="D456">
        <v>2014</v>
      </c>
      <c r="E456">
        <v>5.3</v>
      </c>
      <c r="F456">
        <v>0.1</v>
      </c>
      <c r="G456">
        <v>0</v>
      </c>
      <c r="H456">
        <v>0</v>
      </c>
      <c r="I456" s="4">
        <v>1293046</v>
      </c>
    </row>
    <row r="457" spans="1:9" x14ac:dyDescent="0.35">
      <c r="A457" t="s">
        <v>67</v>
      </c>
      <c r="B457" t="s">
        <v>68</v>
      </c>
      <c r="C457">
        <v>12</v>
      </c>
      <c r="D457">
        <v>2014</v>
      </c>
      <c r="E457">
        <v>9.1999999999999993</v>
      </c>
      <c r="F457">
        <v>0.4</v>
      </c>
      <c r="G457">
        <v>1</v>
      </c>
      <c r="H457">
        <v>0</v>
      </c>
      <c r="I457" s="5">
        <v>1156767</v>
      </c>
    </row>
    <row r="458" spans="1:9" x14ac:dyDescent="0.35">
      <c r="A458" t="s">
        <v>69</v>
      </c>
      <c r="B458" t="s">
        <v>70</v>
      </c>
      <c r="C458">
        <v>11</v>
      </c>
      <c r="D458">
        <v>2014</v>
      </c>
      <c r="E458">
        <v>-3.2</v>
      </c>
      <c r="F458">
        <v>5.2</v>
      </c>
      <c r="G458">
        <v>0</v>
      </c>
      <c r="H458">
        <v>0</v>
      </c>
      <c r="I458" s="4">
        <v>1062760</v>
      </c>
    </row>
    <row r="459" spans="1:9" x14ac:dyDescent="0.35">
      <c r="A459" t="s">
        <v>71</v>
      </c>
      <c r="B459" t="s">
        <v>72</v>
      </c>
      <c r="C459">
        <v>12</v>
      </c>
      <c r="D459">
        <v>2014</v>
      </c>
      <c r="E459">
        <v>7.9</v>
      </c>
      <c r="F459">
        <v>0.4</v>
      </c>
      <c r="G459">
        <v>0</v>
      </c>
      <c r="H459">
        <v>0</v>
      </c>
      <c r="I459" s="5">
        <v>1148560</v>
      </c>
    </row>
    <row r="460" spans="1:9" x14ac:dyDescent="0.35">
      <c r="A460" t="s">
        <v>110</v>
      </c>
      <c r="B460" t="s">
        <v>111</v>
      </c>
      <c r="C460">
        <v>9</v>
      </c>
      <c r="D460">
        <v>2014</v>
      </c>
      <c r="E460">
        <v>-0.8</v>
      </c>
      <c r="F460">
        <v>2.5</v>
      </c>
      <c r="G460">
        <v>0</v>
      </c>
      <c r="H460">
        <v>0</v>
      </c>
      <c r="I460" s="4">
        <v>1115983</v>
      </c>
    </row>
    <row r="461" spans="1:9" x14ac:dyDescent="0.35">
      <c r="A461" t="s">
        <v>73</v>
      </c>
      <c r="B461" t="s">
        <v>74</v>
      </c>
      <c r="C461">
        <v>11</v>
      </c>
      <c r="D461">
        <v>2014</v>
      </c>
      <c r="E461">
        <v>5.2</v>
      </c>
      <c r="F461">
        <v>-0.8</v>
      </c>
      <c r="G461">
        <v>0</v>
      </c>
      <c r="H461">
        <v>0</v>
      </c>
      <c r="I461" s="5">
        <v>1101258</v>
      </c>
    </row>
    <row r="462" spans="1:9" x14ac:dyDescent="0.35">
      <c r="A462" t="s">
        <v>75</v>
      </c>
      <c r="B462" t="s">
        <v>76</v>
      </c>
      <c r="C462">
        <v>3</v>
      </c>
      <c r="D462">
        <v>2014</v>
      </c>
      <c r="E462">
        <v>-7.8</v>
      </c>
      <c r="F462">
        <v>-2.7</v>
      </c>
      <c r="G462">
        <v>1</v>
      </c>
      <c r="H462">
        <v>0</v>
      </c>
      <c r="I462" s="4">
        <v>1066627</v>
      </c>
    </row>
    <row r="463" spans="1:9" x14ac:dyDescent="0.35">
      <c r="A463" t="s">
        <v>77</v>
      </c>
      <c r="B463" t="s">
        <v>78</v>
      </c>
      <c r="C463">
        <v>9</v>
      </c>
      <c r="D463">
        <v>2014</v>
      </c>
      <c r="E463">
        <v>0</v>
      </c>
      <c r="F463">
        <v>5.7</v>
      </c>
      <c r="G463">
        <v>0</v>
      </c>
      <c r="H463">
        <v>0</v>
      </c>
      <c r="I463" s="5">
        <v>1127251</v>
      </c>
    </row>
    <row r="464" spans="1:9" x14ac:dyDescent="0.35">
      <c r="A464" t="s">
        <v>79</v>
      </c>
      <c r="B464" t="s">
        <v>80</v>
      </c>
      <c r="C464">
        <v>8</v>
      </c>
      <c r="D464">
        <v>2014</v>
      </c>
      <c r="E464">
        <v>2.9</v>
      </c>
      <c r="F464">
        <v>-0.4</v>
      </c>
      <c r="G464">
        <v>0</v>
      </c>
      <c r="H464">
        <v>0</v>
      </c>
      <c r="I464" s="4">
        <v>1069529</v>
      </c>
    </row>
    <row r="465" spans="1:9" x14ac:dyDescent="0.35">
      <c r="A465" t="s">
        <v>81</v>
      </c>
      <c r="B465" t="s">
        <v>82</v>
      </c>
      <c r="C465">
        <v>7</v>
      </c>
      <c r="D465">
        <v>2014</v>
      </c>
      <c r="E465">
        <v>-2.8</v>
      </c>
      <c r="F465">
        <v>1.1000000000000001</v>
      </c>
      <c r="G465">
        <v>0</v>
      </c>
      <c r="H465">
        <v>0</v>
      </c>
      <c r="I465" s="5">
        <v>999412</v>
      </c>
    </row>
    <row r="466" spans="1:9" x14ac:dyDescent="0.35">
      <c r="A466" t="s">
        <v>83</v>
      </c>
      <c r="B466" t="s">
        <v>84</v>
      </c>
      <c r="C466">
        <v>12</v>
      </c>
      <c r="D466">
        <v>2014</v>
      </c>
      <c r="E466">
        <v>7.5</v>
      </c>
      <c r="F466">
        <v>3.5</v>
      </c>
      <c r="G466">
        <v>0</v>
      </c>
      <c r="H466">
        <v>1</v>
      </c>
      <c r="I466" s="4">
        <v>1128798</v>
      </c>
    </row>
    <row r="467" spans="1:9" x14ac:dyDescent="0.35">
      <c r="A467" t="s">
        <v>85</v>
      </c>
      <c r="B467" t="s">
        <v>86</v>
      </c>
      <c r="C467">
        <v>7</v>
      </c>
      <c r="D467">
        <v>2014</v>
      </c>
      <c r="E467">
        <v>1.9</v>
      </c>
      <c r="F467">
        <v>-4.8</v>
      </c>
      <c r="G467">
        <v>0</v>
      </c>
      <c r="H467">
        <v>0</v>
      </c>
      <c r="I467" s="5">
        <v>940423</v>
      </c>
    </row>
    <row r="468" spans="1:9" x14ac:dyDescent="0.35">
      <c r="A468" t="s">
        <v>87</v>
      </c>
      <c r="B468" t="s">
        <v>88</v>
      </c>
      <c r="C468">
        <v>4</v>
      </c>
      <c r="D468">
        <v>2014</v>
      </c>
      <c r="E468">
        <v>-4</v>
      </c>
      <c r="F468">
        <v>-1</v>
      </c>
      <c r="G468">
        <v>1</v>
      </c>
      <c r="H468">
        <v>0</v>
      </c>
      <c r="I468" s="4">
        <v>1111983</v>
      </c>
    </row>
    <row r="469" spans="1:9" x14ac:dyDescent="0.35">
      <c r="A469" t="s">
        <v>87</v>
      </c>
      <c r="B469" t="s">
        <v>89</v>
      </c>
      <c r="C469">
        <v>6</v>
      </c>
      <c r="D469">
        <v>2014</v>
      </c>
      <c r="E469">
        <v>0.8</v>
      </c>
      <c r="F469">
        <v>-2.5</v>
      </c>
      <c r="G469">
        <v>0</v>
      </c>
      <c r="H469">
        <v>0</v>
      </c>
      <c r="I469" s="5">
        <v>1133987</v>
      </c>
    </row>
    <row r="470" spans="1:9" x14ac:dyDescent="0.35">
      <c r="A470" t="s">
        <v>90</v>
      </c>
      <c r="B470" t="s">
        <v>91</v>
      </c>
      <c r="C470">
        <v>3</v>
      </c>
      <c r="D470">
        <v>2014</v>
      </c>
      <c r="E470">
        <v>-4.3</v>
      </c>
      <c r="F470">
        <v>-4.7</v>
      </c>
      <c r="G470">
        <v>0</v>
      </c>
      <c r="H470">
        <v>0</v>
      </c>
      <c r="I470" s="4">
        <v>1195369</v>
      </c>
    </row>
    <row r="471" spans="1:9" x14ac:dyDescent="0.35">
      <c r="A471" t="s">
        <v>92</v>
      </c>
      <c r="B471" t="s">
        <v>93</v>
      </c>
      <c r="C471">
        <v>10</v>
      </c>
      <c r="D471">
        <v>2014</v>
      </c>
      <c r="E471">
        <v>6.6</v>
      </c>
      <c r="F471">
        <v>-2.7</v>
      </c>
      <c r="G471">
        <v>1</v>
      </c>
      <c r="H471">
        <v>0</v>
      </c>
      <c r="I471" s="5">
        <v>1157234</v>
      </c>
    </row>
    <row r="472" spans="1:9" x14ac:dyDescent="0.35">
      <c r="A472" t="s">
        <v>94</v>
      </c>
      <c r="B472" t="s">
        <v>95</v>
      </c>
      <c r="C472">
        <v>11</v>
      </c>
      <c r="D472">
        <v>2014</v>
      </c>
      <c r="E472">
        <v>4.4000000000000004</v>
      </c>
      <c r="F472">
        <v>-2.1</v>
      </c>
      <c r="G472">
        <v>0</v>
      </c>
      <c r="H472">
        <v>0</v>
      </c>
      <c r="I472" s="4">
        <v>1013469</v>
      </c>
    </row>
    <row r="473" spans="1:9" x14ac:dyDescent="0.35">
      <c r="A473" t="s">
        <v>96</v>
      </c>
      <c r="B473" t="s">
        <v>97</v>
      </c>
      <c r="C473">
        <v>9</v>
      </c>
      <c r="D473">
        <v>2014</v>
      </c>
      <c r="E473">
        <v>0.7</v>
      </c>
      <c r="F473">
        <v>1.2</v>
      </c>
      <c r="G473">
        <v>0</v>
      </c>
      <c r="H473">
        <v>0</v>
      </c>
      <c r="I473" s="5">
        <v>1153703</v>
      </c>
    </row>
    <row r="474" spans="1:9" x14ac:dyDescent="0.35">
      <c r="A474" t="s">
        <v>98</v>
      </c>
      <c r="B474" t="s">
        <v>99</v>
      </c>
      <c r="C474">
        <v>8</v>
      </c>
      <c r="D474">
        <v>2014</v>
      </c>
      <c r="E474">
        <v>-3</v>
      </c>
      <c r="F474">
        <v>2.1</v>
      </c>
      <c r="G474">
        <v>0</v>
      </c>
      <c r="H474">
        <v>0</v>
      </c>
      <c r="I474" s="4">
        <v>1060542</v>
      </c>
    </row>
    <row r="475" spans="1:9" x14ac:dyDescent="0.35">
      <c r="A475" t="s">
        <v>100</v>
      </c>
      <c r="B475" t="s">
        <v>101</v>
      </c>
      <c r="C475">
        <v>12</v>
      </c>
      <c r="D475">
        <v>2014</v>
      </c>
      <c r="E475">
        <v>2.4</v>
      </c>
      <c r="F475">
        <v>7.1</v>
      </c>
      <c r="G475">
        <v>0</v>
      </c>
      <c r="H475">
        <v>0</v>
      </c>
      <c r="I475" s="5">
        <v>1130143</v>
      </c>
    </row>
    <row r="476" spans="1:9" x14ac:dyDescent="0.35">
      <c r="A476" t="s">
        <v>102</v>
      </c>
      <c r="B476" t="s">
        <v>103</v>
      </c>
      <c r="C476">
        <v>6</v>
      </c>
      <c r="D476">
        <v>2014</v>
      </c>
      <c r="E476">
        <v>-1.2</v>
      </c>
      <c r="F476">
        <v>0.4</v>
      </c>
      <c r="G476">
        <v>1</v>
      </c>
      <c r="H476">
        <v>0</v>
      </c>
      <c r="I476" s="4">
        <v>1107297</v>
      </c>
    </row>
    <row r="477" spans="1:9" x14ac:dyDescent="0.35">
      <c r="A477" t="s">
        <v>104</v>
      </c>
      <c r="B477" t="s">
        <v>105</v>
      </c>
      <c r="C477">
        <v>2</v>
      </c>
      <c r="D477">
        <v>2014</v>
      </c>
      <c r="E477">
        <v>-6.5</v>
      </c>
      <c r="F477">
        <v>-3.3</v>
      </c>
      <c r="G477">
        <v>0</v>
      </c>
      <c r="H477">
        <v>0</v>
      </c>
      <c r="I477" s="5">
        <v>1023818</v>
      </c>
    </row>
    <row r="478" spans="1:9" x14ac:dyDescent="0.35">
      <c r="A478" t="s">
        <v>106</v>
      </c>
      <c r="B478" t="s">
        <v>107</v>
      </c>
      <c r="C478">
        <v>2</v>
      </c>
      <c r="D478">
        <v>2014</v>
      </c>
      <c r="E478">
        <v>-7</v>
      </c>
      <c r="F478">
        <v>-4.9000000000000004</v>
      </c>
      <c r="G478">
        <v>0</v>
      </c>
      <c r="H478">
        <v>0</v>
      </c>
      <c r="I478" s="4">
        <v>1096866</v>
      </c>
    </row>
    <row r="479" spans="1:9" x14ac:dyDescent="0.35">
      <c r="A479" t="s">
        <v>108</v>
      </c>
      <c r="B479" t="s">
        <v>109</v>
      </c>
      <c r="C479">
        <v>4</v>
      </c>
      <c r="D479">
        <v>2014</v>
      </c>
      <c r="E479">
        <v>-4</v>
      </c>
      <c r="F479">
        <v>-4.7</v>
      </c>
      <c r="G479">
        <v>0</v>
      </c>
      <c r="H479">
        <v>0</v>
      </c>
      <c r="I479" s="5">
        <v>1179306</v>
      </c>
    </row>
    <row r="480" spans="1:9" x14ac:dyDescent="0.35">
      <c r="A480" t="s">
        <v>45</v>
      </c>
      <c r="B480" t="s">
        <v>46</v>
      </c>
      <c r="C480">
        <v>13</v>
      </c>
      <c r="D480">
        <v>2015</v>
      </c>
      <c r="E480">
        <v>9</v>
      </c>
      <c r="F480">
        <v>3.4</v>
      </c>
      <c r="G480">
        <v>1</v>
      </c>
      <c r="H480">
        <v>0</v>
      </c>
      <c r="I480" s="4">
        <v>1028446</v>
      </c>
    </row>
    <row r="481" spans="1:9" x14ac:dyDescent="0.35">
      <c r="A481" t="s">
        <v>49</v>
      </c>
      <c r="B481" t="s">
        <v>50</v>
      </c>
      <c r="C481">
        <v>8</v>
      </c>
      <c r="D481">
        <v>2015</v>
      </c>
      <c r="E481">
        <v>-4</v>
      </c>
      <c r="F481">
        <v>0.3</v>
      </c>
      <c r="G481">
        <v>0</v>
      </c>
      <c r="H481">
        <v>0</v>
      </c>
      <c r="I481" s="5">
        <v>1134671</v>
      </c>
    </row>
    <row r="482" spans="1:9" x14ac:dyDescent="0.35">
      <c r="A482" t="s">
        <v>51</v>
      </c>
      <c r="B482" t="s">
        <v>52</v>
      </c>
      <c r="C482">
        <v>5</v>
      </c>
      <c r="D482">
        <v>2015</v>
      </c>
      <c r="E482">
        <v>-0.7</v>
      </c>
      <c r="F482">
        <v>-1.2</v>
      </c>
      <c r="G482">
        <v>1</v>
      </c>
      <c r="H482">
        <v>0</v>
      </c>
      <c r="I482" s="4">
        <v>1083919</v>
      </c>
    </row>
    <row r="483" spans="1:9" x14ac:dyDescent="0.35">
      <c r="A483" t="s">
        <v>55</v>
      </c>
      <c r="B483" t="s">
        <v>56</v>
      </c>
      <c r="C483">
        <v>8</v>
      </c>
      <c r="D483">
        <v>2015</v>
      </c>
      <c r="E483">
        <v>0.3</v>
      </c>
      <c r="F483">
        <v>-0.2</v>
      </c>
      <c r="G483">
        <v>0</v>
      </c>
      <c r="H483">
        <v>0</v>
      </c>
      <c r="I483" s="5">
        <v>1140809</v>
      </c>
    </row>
    <row r="484" spans="1:9" x14ac:dyDescent="0.35">
      <c r="A484" t="s">
        <v>57</v>
      </c>
      <c r="B484" t="s">
        <v>58</v>
      </c>
      <c r="C484">
        <v>15</v>
      </c>
      <c r="D484">
        <v>2015</v>
      </c>
      <c r="E484">
        <v>6</v>
      </c>
      <c r="F484">
        <v>2.1</v>
      </c>
      <c r="G484">
        <v>0</v>
      </c>
      <c r="H484">
        <v>0</v>
      </c>
      <c r="I484" s="4">
        <v>1157689</v>
      </c>
    </row>
    <row r="485" spans="1:9" x14ac:dyDescent="0.35">
      <c r="A485" t="s">
        <v>59</v>
      </c>
      <c r="B485" t="s">
        <v>60</v>
      </c>
      <c r="C485">
        <v>6</v>
      </c>
      <c r="D485">
        <v>2015</v>
      </c>
      <c r="E485">
        <v>-0.1</v>
      </c>
      <c r="F485">
        <v>-1.2</v>
      </c>
      <c r="G485">
        <v>1</v>
      </c>
      <c r="H485">
        <v>0</v>
      </c>
      <c r="I485" s="5">
        <v>1020065</v>
      </c>
    </row>
    <row r="486" spans="1:9" x14ac:dyDescent="0.35">
      <c r="A486" t="s">
        <v>61</v>
      </c>
      <c r="B486" t="s">
        <v>62</v>
      </c>
      <c r="C486">
        <v>12</v>
      </c>
      <c r="D486">
        <v>2015</v>
      </c>
      <c r="E486">
        <v>4.8</v>
      </c>
      <c r="F486">
        <v>5.8</v>
      </c>
      <c r="G486">
        <v>0</v>
      </c>
      <c r="H486">
        <v>0</v>
      </c>
      <c r="I486" s="4">
        <v>1028118</v>
      </c>
    </row>
    <row r="487" spans="1:9" x14ac:dyDescent="0.35">
      <c r="A487" t="s">
        <v>63</v>
      </c>
      <c r="B487" t="s">
        <v>64</v>
      </c>
      <c r="C487">
        <v>3</v>
      </c>
      <c r="D487">
        <v>2015</v>
      </c>
      <c r="E487">
        <v>-3.2</v>
      </c>
      <c r="F487">
        <v>-2.9</v>
      </c>
      <c r="G487">
        <v>1</v>
      </c>
      <c r="H487">
        <v>0</v>
      </c>
      <c r="I487" s="5">
        <v>1062262</v>
      </c>
    </row>
    <row r="488" spans="1:9" x14ac:dyDescent="0.35">
      <c r="A488" t="s">
        <v>65</v>
      </c>
      <c r="B488" t="s">
        <v>66</v>
      </c>
      <c r="C488">
        <v>4</v>
      </c>
      <c r="D488">
        <v>2015</v>
      </c>
      <c r="E488">
        <v>-7</v>
      </c>
      <c r="F488">
        <v>0.1</v>
      </c>
      <c r="G488">
        <v>1</v>
      </c>
      <c r="H488">
        <v>0</v>
      </c>
      <c r="I488" s="4">
        <v>1312509</v>
      </c>
    </row>
    <row r="489" spans="1:9" x14ac:dyDescent="0.35">
      <c r="A489" t="s">
        <v>67</v>
      </c>
      <c r="B489" t="s">
        <v>68</v>
      </c>
      <c r="C489">
        <v>12</v>
      </c>
      <c r="D489">
        <v>2015</v>
      </c>
      <c r="E489">
        <v>0.3</v>
      </c>
      <c r="F489">
        <v>5.5</v>
      </c>
      <c r="G489">
        <v>0</v>
      </c>
      <c r="H489">
        <v>1</v>
      </c>
      <c r="I489" s="5">
        <v>1141878</v>
      </c>
    </row>
    <row r="490" spans="1:9" x14ac:dyDescent="0.35">
      <c r="A490" t="s">
        <v>69</v>
      </c>
      <c r="B490" t="s">
        <v>70</v>
      </c>
      <c r="C490">
        <v>7</v>
      </c>
      <c r="D490">
        <v>2015</v>
      </c>
      <c r="E490">
        <v>1</v>
      </c>
      <c r="F490">
        <v>-1.3</v>
      </c>
      <c r="G490">
        <v>0</v>
      </c>
      <c r="H490">
        <v>0</v>
      </c>
      <c r="I490" s="4">
        <v>1025745</v>
      </c>
    </row>
    <row r="491" spans="1:9" x14ac:dyDescent="0.35">
      <c r="A491" t="s">
        <v>71</v>
      </c>
      <c r="B491" t="s">
        <v>72</v>
      </c>
      <c r="C491">
        <v>10</v>
      </c>
      <c r="D491">
        <v>2015</v>
      </c>
      <c r="E491">
        <v>2</v>
      </c>
      <c r="F491">
        <v>3.3</v>
      </c>
      <c r="G491">
        <v>1</v>
      </c>
      <c r="H491">
        <v>0</v>
      </c>
      <c r="I491" s="5">
        <v>1147786</v>
      </c>
    </row>
    <row r="492" spans="1:9" x14ac:dyDescent="0.35">
      <c r="A492" t="s">
        <v>110</v>
      </c>
      <c r="B492" t="s">
        <v>111</v>
      </c>
      <c r="C492">
        <v>9</v>
      </c>
      <c r="D492">
        <v>2015</v>
      </c>
      <c r="E492">
        <v>-3.3</v>
      </c>
      <c r="F492">
        <v>2.6</v>
      </c>
      <c r="G492">
        <v>0</v>
      </c>
      <c r="H492">
        <v>0</v>
      </c>
      <c r="I492" s="4">
        <v>1098814</v>
      </c>
    </row>
    <row r="493" spans="1:9" x14ac:dyDescent="0.35">
      <c r="A493" t="s">
        <v>73</v>
      </c>
      <c r="B493" t="s">
        <v>74</v>
      </c>
      <c r="C493">
        <v>8</v>
      </c>
      <c r="D493">
        <v>2015</v>
      </c>
      <c r="E493">
        <v>-3.1</v>
      </c>
      <c r="F493">
        <v>-3.6</v>
      </c>
      <c r="G493">
        <v>1</v>
      </c>
      <c r="H493">
        <v>0</v>
      </c>
      <c r="I493" s="5">
        <v>1067476</v>
      </c>
    </row>
    <row r="494" spans="1:9" x14ac:dyDescent="0.35">
      <c r="A494" t="s">
        <v>75</v>
      </c>
      <c r="B494" t="s">
        <v>76</v>
      </c>
      <c r="C494">
        <v>5</v>
      </c>
      <c r="D494">
        <v>2015</v>
      </c>
      <c r="E494">
        <v>-0.7</v>
      </c>
      <c r="F494">
        <v>-6.9</v>
      </c>
      <c r="G494">
        <v>1</v>
      </c>
      <c r="H494">
        <v>0</v>
      </c>
      <c r="I494" s="4">
        <v>1056511</v>
      </c>
    </row>
    <row r="495" spans="1:9" x14ac:dyDescent="0.35">
      <c r="A495" t="s">
        <v>77</v>
      </c>
      <c r="B495" t="s">
        <v>78</v>
      </c>
      <c r="C495">
        <v>11</v>
      </c>
      <c r="D495">
        <v>2015</v>
      </c>
      <c r="E495">
        <v>3.7</v>
      </c>
      <c r="F495">
        <v>5.3</v>
      </c>
      <c r="G495">
        <v>0</v>
      </c>
      <c r="H495">
        <v>0</v>
      </c>
      <c r="I495" s="5">
        <v>1130807</v>
      </c>
    </row>
    <row r="496" spans="1:9" x14ac:dyDescent="0.35">
      <c r="A496" t="s">
        <v>79</v>
      </c>
      <c r="B496" t="s">
        <v>80</v>
      </c>
      <c r="C496">
        <v>6</v>
      </c>
      <c r="D496">
        <v>2015</v>
      </c>
      <c r="E496">
        <v>-4.7</v>
      </c>
      <c r="F496">
        <v>-2.2000000000000002</v>
      </c>
      <c r="G496">
        <v>0</v>
      </c>
      <c r="H496">
        <v>0</v>
      </c>
      <c r="I496" s="4">
        <v>1056457</v>
      </c>
    </row>
    <row r="497" spans="1:9" x14ac:dyDescent="0.35">
      <c r="A497" t="s">
        <v>81</v>
      </c>
      <c r="B497" t="s">
        <v>82</v>
      </c>
      <c r="C497">
        <v>11</v>
      </c>
      <c r="D497">
        <v>2015</v>
      </c>
      <c r="E497">
        <v>1.1000000000000001</v>
      </c>
      <c r="F497">
        <v>4.7</v>
      </c>
      <c r="G497">
        <v>0</v>
      </c>
      <c r="H497">
        <v>0</v>
      </c>
      <c r="I497" s="5">
        <v>957670</v>
      </c>
    </row>
    <row r="498" spans="1:9" x14ac:dyDescent="0.35">
      <c r="A498" t="s">
        <v>83</v>
      </c>
      <c r="B498" t="s">
        <v>84</v>
      </c>
      <c r="C498">
        <v>12</v>
      </c>
      <c r="D498">
        <v>2015</v>
      </c>
      <c r="E498">
        <v>5.3</v>
      </c>
      <c r="F498">
        <v>1.7</v>
      </c>
      <c r="G498">
        <v>0</v>
      </c>
      <c r="H498">
        <v>0</v>
      </c>
      <c r="I498" s="4">
        <v>1093320</v>
      </c>
    </row>
    <row r="499" spans="1:9" x14ac:dyDescent="0.35">
      <c r="A499" t="s">
        <v>85</v>
      </c>
      <c r="B499" t="s">
        <v>86</v>
      </c>
      <c r="C499">
        <v>7</v>
      </c>
      <c r="D499">
        <v>2015</v>
      </c>
      <c r="E499">
        <v>1.1000000000000001</v>
      </c>
      <c r="F499">
        <v>-7.6</v>
      </c>
      <c r="G499">
        <v>0</v>
      </c>
      <c r="H499">
        <v>0</v>
      </c>
      <c r="I499" s="5">
        <v>958016</v>
      </c>
    </row>
    <row r="500" spans="1:9" x14ac:dyDescent="0.35">
      <c r="A500" t="s">
        <v>87</v>
      </c>
      <c r="B500" t="s">
        <v>88</v>
      </c>
      <c r="C500">
        <v>10</v>
      </c>
      <c r="D500">
        <v>2015</v>
      </c>
      <c r="E500">
        <v>-0.5</v>
      </c>
      <c r="F500">
        <v>2</v>
      </c>
      <c r="G500">
        <v>1</v>
      </c>
      <c r="H500">
        <v>0</v>
      </c>
      <c r="I500" s="4">
        <v>1136287</v>
      </c>
    </row>
    <row r="501" spans="1:9" x14ac:dyDescent="0.35">
      <c r="A501" t="s">
        <v>87</v>
      </c>
      <c r="B501" t="s">
        <v>89</v>
      </c>
      <c r="C501">
        <v>6</v>
      </c>
      <c r="D501">
        <v>2015</v>
      </c>
      <c r="E501">
        <v>2.5</v>
      </c>
      <c r="F501">
        <v>-6.1</v>
      </c>
      <c r="G501">
        <v>0</v>
      </c>
      <c r="H501">
        <v>0</v>
      </c>
      <c r="I501" s="5">
        <v>1135027</v>
      </c>
    </row>
    <row r="502" spans="1:9" x14ac:dyDescent="0.35">
      <c r="A502" t="s">
        <v>90</v>
      </c>
      <c r="B502" t="s">
        <v>91</v>
      </c>
      <c r="C502">
        <v>7</v>
      </c>
      <c r="D502">
        <v>2015</v>
      </c>
      <c r="E502">
        <v>1.4</v>
      </c>
      <c r="F502">
        <v>-1.6</v>
      </c>
      <c r="G502">
        <v>0</v>
      </c>
      <c r="H502">
        <v>0</v>
      </c>
      <c r="I502" s="4">
        <v>1198163</v>
      </c>
    </row>
    <row r="503" spans="1:9" x14ac:dyDescent="0.35">
      <c r="A503" t="s">
        <v>92</v>
      </c>
      <c r="B503" t="s">
        <v>93</v>
      </c>
      <c r="C503">
        <v>7</v>
      </c>
      <c r="D503">
        <v>2015</v>
      </c>
      <c r="E503">
        <v>-0.6</v>
      </c>
      <c r="F503">
        <v>-4</v>
      </c>
      <c r="G503">
        <v>1</v>
      </c>
      <c r="H503">
        <v>0</v>
      </c>
      <c r="I503" s="5">
        <v>1207646</v>
      </c>
    </row>
    <row r="504" spans="1:9" x14ac:dyDescent="0.35">
      <c r="A504" t="s">
        <v>94</v>
      </c>
      <c r="B504" t="s">
        <v>95</v>
      </c>
      <c r="C504">
        <v>10</v>
      </c>
      <c r="D504">
        <v>2015</v>
      </c>
      <c r="E504">
        <v>5.0999999999999996</v>
      </c>
      <c r="F504">
        <v>3.6</v>
      </c>
      <c r="G504">
        <v>0</v>
      </c>
      <c r="H504">
        <v>0</v>
      </c>
      <c r="I504" s="4">
        <v>970514</v>
      </c>
    </row>
    <row r="505" spans="1:9" x14ac:dyDescent="0.35">
      <c r="A505" t="s">
        <v>96</v>
      </c>
      <c r="B505" t="s">
        <v>97</v>
      </c>
      <c r="C505">
        <v>4</v>
      </c>
      <c r="D505">
        <v>2015</v>
      </c>
      <c r="E505">
        <v>-1.5</v>
      </c>
      <c r="F505">
        <v>-1.1000000000000001</v>
      </c>
      <c r="G505">
        <v>0</v>
      </c>
      <c r="H505">
        <v>0</v>
      </c>
      <c r="I505" s="5">
        <v>1154629</v>
      </c>
    </row>
    <row r="506" spans="1:9" x14ac:dyDescent="0.35">
      <c r="A506" t="s">
        <v>98</v>
      </c>
      <c r="B506" t="s">
        <v>99</v>
      </c>
      <c r="C506">
        <v>5</v>
      </c>
      <c r="D506">
        <v>2015</v>
      </c>
      <c r="E506">
        <v>-6</v>
      </c>
      <c r="F506">
        <v>0.5</v>
      </c>
      <c r="G506">
        <v>0</v>
      </c>
      <c r="H506">
        <v>0</v>
      </c>
      <c r="I506" s="4">
        <v>1050712</v>
      </c>
    </row>
    <row r="507" spans="1:9" x14ac:dyDescent="0.35">
      <c r="A507" t="s">
        <v>100</v>
      </c>
      <c r="B507" t="s">
        <v>101</v>
      </c>
      <c r="C507">
        <v>10</v>
      </c>
      <c r="D507">
        <v>2015</v>
      </c>
      <c r="E507">
        <v>5.4</v>
      </c>
      <c r="F507">
        <v>6</v>
      </c>
      <c r="G507">
        <v>1</v>
      </c>
      <c r="H507">
        <v>0</v>
      </c>
      <c r="I507" s="5">
        <v>1082259</v>
      </c>
    </row>
    <row r="508" spans="1:9" x14ac:dyDescent="0.35">
      <c r="A508" t="s">
        <v>102</v>
      </c>
      <c r="B508" t="s">
        <v>103</v>
      </c>
      <c r="C508">
        <v>7</v>
      </c>
      <c r="D508">
        <v>2015</v>
      </c>
      <c r="E508">
        <v>-3.8</v>
      </c>
      <c r="F508">
        <v>3.6</v>
      </c>
      <c r="G508">
        <v>0</v>
      </c>
      <c r="H508">
        <v>0</v>
      </c>
      <c r="I508" s="4">
        <v>1097931</v>
      </c>
    </row>
    <row r="509" spans="1:9" x14ac:dyDescent="0.35">
      <c r="A509" t="s">
        <v>104</v>
      </c>
      <c r="B509" t="s">
        <v>105</v>
      </c>
      <c r="C509">
        <v>6</v>
      </c>
      <c r="D509">
        <v>2015</v>
      </c>
      <c r="E509">
        <v>-3.5</v>
      </c>
      <c r="F509">
        <v>-4.2</v>
      </c>
      <c r="G509">
        <v>1</v>
      </c>
      <c r="H509">
        <v>0</v>
      </c>
      <c r="I509" s="5">
        <v>1041376</v>
      </c>
    </row>
    <row r="510" spans="1:9" x14ac:dyDescent="0.35">
      <c r="A510" t="s">
        <v>106</v>
      </c>
      <c r="B510" t="s">
        <v>107</v>
      </c>
      <c r="C510">
        <v>3</v>
      </c>
      <c r="D510">
        <v>2015</v>
      </c>
      <c r="E510">
        <v>-5.9</v>
      </c>
      <c r="F510">
        <v>-4.5999999999999996</v>
      </c>
      <c r="G510">
        <v>0</v>
      </c>
      <c r="H510">
        <v>0</v>
      </c>
      <c r="I510" s="4">
        <v>1045359</v>
      </c>
    </row>
    <row r="511" spans="1:9" x14ac:dyDescent="0.35">
      <c r="A511" t="s">
        <v>108</v>
      </c>
      <c r="B511" t="s">
        <v>109</v>
      </c>
      <c r="C511">
        <v>9</v>
      </c>
      <c r="D511">
        <v>2015</v>
      </c>
      <c r="E511">
        <v>-0.2</v>
      </c>
      <c r="F511">
        <v>-1.8</v>
      </c>
      <c r="G511">
        <v>0</v>
      </c>
      <c r="H511">
        <v>0</v>
      </c>
      <c r="I511" s="5">
        <v>1196087</v>
      </c>
    </row>
    <row r="512" spans="1:9" x14ac:dyDescent="0.35">
      <c r="A512" t="s">
        <v>45</v>
      </c>
      <c r="B512" t="s">
        <v>46</v>
      </c>
      <c r="C512">
        <v>7</v>
      </c>
      <c r="D512">
        <v>2016</v>
      </c>
      <c r="E512">
        <v>2.4</v>
      </c>
      <c r="F512">
        <v>-0.8</v>
      </c>
      <c r="G512">
        <v>0</v>
      </c>
      <c r="H512">
        <v>0</v>
      </c>
      <c r="I512" s="4">
        <v>1083135</v>
      </c>
    </row>
    <row r="513" spans="1:9" x14ac:dyDescent="0.35">
      <c r="A513" t="s">
        <v>49</v>
      </c>
      <c r="B513" t="s">
        <v>50</v>
      </c>
      <c r="C513">
        <v>11</v>
      </c>
      <c r="D513">
        <v>2016</v>
      </c>
      <c r="E513">
        <v>10.5</v>
      </c>
      <c r="F513">
        <v>-2</v>
      </c>
      <c r="G513">
        <v>0</v>
      </c>
      <c r="H513">
        <v>0</v>
      </c>
      <c r="I513" s="5">
        <v>1116392</v>
      </c>
    </row>
    <row r="514" spans="1:9" x14ac:dyDescent="0.35">
      <c r="A514" t="s">
        <v>51</v>
      </c>
      <c r="B514" t="s">
        <v>52</v>
      </c>
      <c r="C514">
        <v>8</v>
      </c>
      <c r="D514">
        <v>2016</v>
      </c>
      <c r="E514">
        <v>-1.1000000000000001</v>
      </c>
      <c r="F514">
        <v>2.6</v>
      </c>
      <c r="G514">
        <v>0</v>
      </c>
      <c r="H514">
        <v>0</v>
      </c>
      <c r="I514" s="4">
        <v>1134133</v>
      </c>
    </row>
    <row r="515" spans="1:9" x14ac:dyDescent="0.35">
      <c r="A515" t="s">
        <v>55</v>
      </c>
      <c r="B515" t="s">
        <v>56</v>
      </c>
      <c r="C515">
        <v>7</v>
      </c>
      <c r="D515">
        <v>2016</v>
      </c>
      <c r="E515">
        <v>1.8</v>
      </c>
      <c r="F515">
        <v>-2.2000000000000002</v>
      </c>
      <c r="G515">
        <v>0</v>
      </c>
      <c r="H515">
        <v>0</v>
      </c>
      <c r="I515" s="5">
        <v>1098702</v>
      </c>
    </row>
    <row r="516" spans="1:9" x14ac:dyDescent="0.35">
      <c r="A516" t="s">
        <v>57</v>
      </c>
      <c r="B516" t="s">
        <v>58</v>
      </c>
      <c r="C516">
        <v>6</v>
      </c>
      <c r="D516">
        <v>2016</v>
      </c>
      <c r="E516">
        <v>-0.2</v>
      </c>
      <c r="F516">
        <v>-0.8</v>
      </c>
      <c r="G516">
        <v>1</v>
      </c>
      <c r="H516">
        <v>0</v>
      </c>
      <c r="I516" s="4">
        <v>1159680</v>
      </c>
    </row>
    <row r="517" spans="1:9" x14ac:dyDescent="0.35">
      <c r="A517" t="s">
        <v>59</v>
      </c>
      <c r="B517" t="s">
        <v>60</v>
      </c>
      <c r="C517">
        <v>3</v>
      </c>
      <c r="D517">
        <v>2016</v>
      </c>
      <c r="E517">
        <v>-5.2</v>
      </c>
      <c r="F517">
        <v>-2.2999999999999998</v>
      </c>
      <c r="G517">
        <v>0</v>
      </c>
      <c r="H517">
        <v>0</v>
      </c>
      <c r="I517" s="5">
        <v>1060607</v>
      </c>
    </row>
    <row r="518" spans="1:9" x14ac:dyDescent="0.35">
      <c r="A518" t="s">
        <v>61</v>
      </c>
      <c r="B518" t="s">
        <v>62</v>
      </c>
      <c r="C518">
        <v>6</v>
      </c>
      <c r="D518">
        <v>2016</v>
      </c>
      <c r="E518">
        <v>-1.5</v>
      </c>
      <c r="F518">
        <v>2.5</v>
      </c>
      <c r="G518">
        <v>1</v>
      </c>
      <c r="H518">
        <v>0</v>
      </c>
      <c r="I518" s="4">
        <v>1088770</v>
      </c>
    </row>
    <row r="519" spans="1:9" x14ac:dyDescent="0.35">
      <c r="A519" t="s">
        <v>63</v>
      </c>
      <c r="B519" t="s">
        <v>64</v>
      </c>
      <c r="C519">
        <v>1</v>
      </c>
      <c r="D519">
        <v>2016</v>
      </c>
      <c r="E519">
        <v>-5.2</v>
      </c>
      <c r="F519">
        <v>-4.9000000000000004</v>
      </c>
      <c r="G519">
        <v>1</v>
      </c>
      <c r="H519">
        <v>0</v>
      </c>
      <c r="I519" s="5">
        <v>1044825</v>
      </c>
    </row>
    <row r="520" spans="1:9" x14ac:dyDescent="0.35">
      <c r="A520" t="s">
        <v>65</v>
      </c>
      <c r="B520" t="s">
        <v>66</v>
      </c>
      <c r="C520">
        <v>13</v>
      </c>
      <c r="D520">
        <v>2016</v>
      </c>
      <c r="E520">
        <v>4.0999999999999996</v>
      </c>
      <c r="F520">
        <v>2.9</v>
      </c>
      <c r="G520">
        <v>1</v>
      </c>
      <c r="H520">
        <v>0</v>
      </c>
      <c r="I520" s="4">
        <v>1322087</v>
      </c>
    </row>
    <row r="521" spans="1:9" x14ac:dyDescent="0.35">
      <c r="A521" t="s">
        <v>67</v>
      </c>
      <c r="B521" t="s">
        <v>68</v>
      </c>
      <c r="C521">
        <v>9</v>
      </c>
      <c r="D521">
        <v>2016</v>
      </c>
      <c r="E521">
        <v>-2</v>
      </c>
      <c r="F521">
        <v>6.1</v>
      </c>
      <c r="G521">
        <v>0</v>
      </c>
      <c r="H521">
        <v>0</v>
      </c>
      <c r="I521" s="5">
        <v>1133943</v>
      </c>
    </row>
    <row r="522" spans="1:9" x14ac:dyDescent="0.35">
      <c r="A522" t="s">
        <v>69</v>
      </c>
      <c r="B522" t="s">
        <v>70</v>
      </c>
      <c r="C522">
        <v>9</v>
      </c>
      <c r="D522">
        <v>2016</v>
      </c>
      <c r="E522">
        <v>-1.3</v>
      </c>
      <c r="F522">
        <v>-0.1</v>
      </c>
      <c r="G522">
        <v>0</v>
      </c>
      <c r="H522">
        <v>0</v>
      </c>
      <c r="I522" s="4">
        <v>1075305</v>
      </c>
    </row>
    <row r="523" spans="1:9" x14ac:dyDescent="0.35">
      <c r="A523" t="s">
        <v>71</v>
      </c>
      <c r="B523" t="s">
        <v>72</v>
      </c>
      <c r="C523">
        <v>10</v>
      </c>
      <c r="D523">
        <v>2016</v>
      </c>
      <c r="E523">
        <v>4.9000000000000004</v>
      </c>
      <c r="F523">
        <v>-2</v>
      </c>
      <c r="G523">
        <v>1</v>
      </c>
      <c r="H523">
        <v>0</v>
      </c>
      <c r="I523" s="5">
        <v>1169215</v>
      </c>
    </row>
    <row r="524" spans="1:9" x14ac:dyDescent="0.35">
      <c r="A524" t="s">
        <v>110</v>
      </c>
      <c r="B524" t="s">
        <v>111</v>
      </c>
      <c r="C524">
        <v>9</v>
      </c>
      <c r="D524">
        <v>2016</v>
      </c>
      <c r="E524">
        <v>-5.3</v>
      </c>
      <c r="F524">
        <v>2.7</v>
      </c>
      <c r="G524">
        <v>0</v>
      </c>
      <c r="H524">
        <v>0</v>
      </c>
      <c r="I524" s="4">
        <v>1132210</v>
      </c>
    </row>
    <row r="525" spans="1:9" x14ac:dyDescent="0.35">
      <c r="A525" t="s">
        <v>73</v>
      </c>
      <c r="B525" t="s">
        <v>74</v>
      </c>
      <c r="C525">
        <v>8</v>
      </c>
      <c r="D525">
        <v>2016</v>
      </c>
      <c r="E525">
        <v>3.1</v>
      </c>
      <c r="F525">
        <v>-2.7</v>
      </c>
      <c r="G525">
        <v>1</v>
      </c>
      <c r="H525">
        <v>0</v>
      </c>
      <c r="I525" s="5">
        <v>1100210</v>
      </c>
    </row>
    <row r="526" spans="1:9" x14ac:dyDescent="0.35">
      <c r="A526" t="s">
        <v>75</v>
      </c>
      <c r="B526" t="s">
        <v>76</v>
      </c>
      <c r="C526">
        <v>3</v>
      </c>
      <c r="D526">
        <v>2016</v>
      </c>
      <c r="E526">
        <v>-2.7</v>
      </c>
      <c r="F526">
        <v>-2.2999999999999998</v>
      </c>
      <c r="G526">
        <v>0</v>
      </c>
      <c r="H526">
        <v>0</v>
      </c>
      <c r="I526" s="4">
        <v>1031602</v>
      </c>
    </row>
    <row r="527" spans="1:9" x14ac:dyDescent="0.35">
      <c r="A527" t="s">
        <v>77</v>
      </c>
      <c r="B527" t="s">
        <v>78</v>
      </c>
      <c r="C527">
        <v>12</v>
      </c>
      <c r="D527">
        <v>2016</v>
      </c>
      <c r="E527">
        <v>1.2</v>
      </c>
      <c r="F527">
        <v>4.4000000000000004</v>
      </c>
      <c r="G527">
        <v>1</v>
      </c>
      <c r="H527">
        <v>0</v>
      </c>
      <c r="I527" s="5">
        <v>1115214</v>
      </c>
    </row>
    <row r="528" spans="1:9" x14ac:dyDescent="0.35">
      <c r="A528" t="s">
        <v>112</v>
      </c>
      <c r="B528" t="s">
        <v>103</v>
      </c>
      <c r="C528">
        <v>4</v>
      </c>
      <c r="D528">
        <v>2016</v>
      </c>
      <c r="E528">
        <v>-9.5</v>
      </c>
      <c r="F528">
        <v>-1.6</v>
      </c>
      <c r="G528">
        <v>0</v>
      </c>
      <c r="H528">
        <v>0</v>
      </c>
      <c r="I528" s="4">
        <v>998070</v>
      </c>
    </row>
    <row r="529" spans="1:9" x14ac:dyDescent="0.35">
      <c r="A529" t="s">
        <v>79</v>
      </c>
      <c r="B529" t="s">
        <v>80</v>
      </c>
      <c r="C529">
        <v>10</v>
      </c>
      <c r="D529">
        <v>2016</v>
      </c>
      <c r="E529">
        <v>-0.6</v>
      </c>
      <c r="F529">
        <v>-1.8</v>
      </c>
      <c r="G529">
        <v>0</v>
      </c>
      <c r="H529">
        <v>0</v>
      </c>
      <c r="I529" s="5">
        <v>1198268</v>
      </c>
    </row>
    <row r="530" spans="1:9" x14ac:dyDescent="0.35">
      <c r="A530" t="s">
        <v>81</v>
      </c>
      <c r="B530" t="s">
        <v>82</v>
      </c>
      <c r="C530">
        <v>8</v>
      </c>
      <c r="D530">
        <v>2016</v>
      </c>
      <c r="E530">
        <v>-2.6</v>
      </c>
      <c r="F530">
        <v>3.6</v>
      </c>
      <c r="G530">
        <v>1</v>
      </c>
      <c r="H530">
        <v>0</v>
      </c>
      <c r="I530" s="4">
        <v>1073132</v>
      </c>
    </row>
    <row r="531" spans="1:9" x14ac:dyDescent="0.35">
      <c r="A531" t="s">
        <v>83</v>
      </c>
      <c r="B531" t="s">
        <v>84</v>
      </c>
      <c r="C531">
        <v>14</v>
      </c>
      <c r="D531">
        <v>2016</v>
      </c>
      <c r="E531">
        <v>4.3</v>
      </c>
      <c r="F531">
        <v>5</v>
      </c>
      <c r="G531">
        <v>1</v>
      </c>
      <c r="H531">
        <v>1</v>
      </c>
      <c r="I531" s="5">
        <v>1084502</v>
      </c>
    </row>
    <row r="532" spans="1:9" x14ac:dyDescent="0.35">
      <c r="A532" t="s">
        <v>85</v>
      </c>
      <c r="B532" t="s">
        <v>86</v>
      </c>
      <c r="C532">
        <v>7</v>
      </c>
      <c r="D532">
        <v>2016</v>
      </c>
      <c r="E532">
        <v>6.8</v>
      </c>
      <c r="F532">
        <v>-5.3</v>
      </c>
      <c r="G532">
        <v>0</v>
      </c>
      <c r="H532">
        <v>0</v>
      </c>
      <c r="I532" s="4">
        <v>1094772</v>
      </c>
    </row>
    <row r="533" spans="1:9" x14ac:dyDescent="0.35">
      <c r="A533" t="s">
        <v>87</v>
      </c>
      <c r="B533" t="s">
        <v>88</v>
      </c>
      <c r="C533">
        <v>5</v>
      </c>
      <c r="D533">
        <v>2016</v>
      </c>
      <c r="E533">
        <v>-5.5</v>
      </c>
      <c r="F533">
        <v>-3</v>
      </c>
      <c r="G533">
        <v>1</v>
      </c>
      <c r="H533">
        <v>0</v>
      </c>
      <c r="I533" s="5">
        <v>1141039</v>
      </c>
    </row>
    <row r="534" spans="1:9" x14ac:dyDescent="0.35">
      <c r="A534" t="s">
        <v>87</v>
      </c>
      <c r="B534" t="s">
        <v>89</v>
      </c>
      <c r="C534">
        <v>11</v>
      </c>
      <c r="D534">
        <v>2016</v>
      </c>
      <c r="E534">
        <v>-3.2</v>
      </c>
      <c r="F534">
        <v>5.4</v>
      </c>
      <c r="G534">
        <v>0</v>
      </c>
      <c r="H534">
        <v>0</v>
      </c>
      <c r="I534" s="4">
        <v>1217320</v>
      </c>
    </row>
    <row r="535" spans="1:9" x14ac:dyDescent="0.35">
      <c r="A535" t="s">
        <v>90</v>
      </c>
      <c r="B535" t="s">
        <v>91</v>
      </c>
      <c r="C535">
        <v>12</v>
      </c>
      <c r="D535">
        <v>2016</v>
      </c>
      <c r="E535">
        <v>3.5</v>
      </c>
      <c r="F535">
        <v>-0.3</v>
      </c>
      <c r="G535">
        <v>0</v>
      </c>
      <c r="H535">
        <v>0</v>
      </c>
      <c r="I535" s="5">
        <v>1168377</v>
      </c>
    </row>
    <row r="536" spans="1:9" x14ac:dyDescent="0.35">
      <c r="A536" t="s">
        <v>92</v>
      </c>
      <c r="B536" t="s">
        <v>93</v>
      </c>
      <c r="C536">
        <v>7</v>
      </c>
      <c r="D536">
        <v>2016</v>
      </c>
      <c r="E536">
        <v>1.3</v>
      </c>
      <c r="F536">
        <v>2.5</v>
      </c>
      <c r="G536">
        <v>1</v>
      </c>
      <c r="H536">
        <v>0</v>
      </c>
      <c r="I536" s="4">
        <v>1009172</v>
      </c>
    </row>
    <row r="537" spans="1:9" x14ac:dyDescent="0.35">
      <c r="A537" t="s">
        <v>94</v>
      </c>
      <c r="B537" t="s">
        <v>95</v>
      </c>
      <c r="C537">
        <v>11</v>
      </c>
      <c r="D537">
        <v>2016</v>
      </c>
      <c r="E537">
        <v>2.8</v>
      </c>
      <c r="F537">
        <v>2</v>
      </c>
      <c r="G537">
        <v>0</v>
      </c>
      <c r="H537">
        <v>0</v>
      </c>
      <c r="I537" s="5">
        <v>1125298</v>
      </c>
    </row>
    <row r="538" spans="1:9" x14ac:dyDescent="0.35">
      <c r="A538" t="s">
        <v>96</v>
      </c>
      <c r="B538" t="s">
        <v>97</v>
      </c>
      <c r="C538">
        <v>5</v>
      </c>
      <c r="D538">
        <v>2016</v>
      </c>
      <c r="E538">
        <v>3</v>
      </c>
      <c r="F538">
        <v>-3</v>
      </c>
      <c r="G538">
        <v>0</v>
      </c>
      <c r="H538">
        <v>0</v>
      </c>
      <c r="I538" s="4">
        <v>1065627</v>
      </c>
    </row>
    <row r="539" spans="1:9" x14ac:dyDescent="0.35">
      <c r="A539" t="s">
        <v>98</v>
      </c>
      <c r="B539" t="s">
        <v>99</v>
      </c>
      <c r="C539">
        <v>2</v>
      </c>
      <c r="D539">
        <v>2016</v>
      </c>
      <c r="E539">
        <v>-3.7</v>
      </c>
      <c r="F539">
        <v>-7.5</v>
      </c>
      <c r="G539">
        <v>0</v>
      </c>
      <c r="H539">
        <v>0</v>
      </c>
      <c r="I539" s="5">
        <v>1119165</v>
      </c>
    </row>
    <row r="540" spans="1:9" x14ac:dyDescent="0.35">
      <c r="A540" t="s">
        <v>100</v>
      </c>
      <c r="B540" t="s">
        <v>101</v>
      </c>
      <c r="C540">
        <v>10</v>
      </c>
      <c r="D540">
        <v>2016</v>
      </c>
      <c r="E540">
        <v>-2.4</v>
      </c>
      <c r="F540">
        <v>4.5</v>
      </c>
      <c r="G540">
        <v>0</v>
      </c>
      <c r="H540">
        <v>0</v>
      </c>
      <c r="I540" s="4">
        <v>1138809</v>
      </c>
    </row>
    <row r="541" spans="1:9" x14ac:dyDescent="0.35">
      <c r="A541" t="s">
        <v>104</v>
      </c>
      <c r="B541" t="s">
        <v>105</v>
      </c>
      <c r="C541">
        <v>9</v>
      </c>
      <c r="D541">
        <v>2016</v>
      </c>
      <c r="E541">
        <v>-1.5</v>
      </c>
      <c r="F541">
        <v>1.3</v>
      </c>
      <c r="G541">
        <v>1</v>
      </c>
      <c r="H541">
        <v>0</v>
      </c>
      <c r="I541" s="5">
        <v>1054600</v>
      </c>
    </row>
    <row r="542" spans="1:9" x14ac:dyDescent="0.35">
      <c r="A542" t="s">
        <v>106</v>
      </c>
      <c r="B542" t="s">
        <v>107</v>
      </c>
      <c r="C542">
        <v>9</v>
      </c>
      <c r="D542">
        <v>2016</v>
      </c>
      <c r="E542">
        <v>0.7</v>
      </c>
      <c r="F542">
        <v>-1.7</v>
      </c>
      <c r="G542">
        <v>0</v>
      </c>
      <c r="H542">
        <v>0</v>
      </c>
      <c r="I542" s="4">
        <v>1016507</v>
      </c>
    </row>
    <row r="543" spans="1:9" x14ac:dyDescent="0.35">
      <c r="A543" t="s">
        <v>108</v>
      </c>
      <c r="B543" t="s">
        <v>109</v>
      </c>
      <c r="C543">
        <v>8</v>
      </c>
      <c r="D543">
        <v>2016</v>
      </c>
      <c r="E543">
        <v>3.3</v>
      </c>
      <c r="F543">
        <v>-1.3</v>
      </c>
      <c r="G543">
        <v>1</v>
      </c>
      <c r="H543">
        <v>0</v>
      </c>
      <c r="I543" s="5">
        <v>1206654</v>
      </c>
    </row>
    <row r="544" spans="1:9" x14ac:dyDescent="0.35">
      <c r="A544" t="s">
        <v>45</v>
      </c>
      <c r="B544" t="s">
        <v>46</v>
      </c>
      <c r="C544">
        <v>8</v>
      </c>
      <c r="D544">
        <v>2017</v>
      </c>
      <c r="E544">
        <v>-4</v>
      </c>
      <c r="F544">
        <v>0.2</v>
      </c>
      <c r="G544">
        <v>1</v>
      </c>
      <c r="H544">
        <v>0</v>
      </c>
      <c r="I544" s="4">
        <v>1063084</v>
      </c>
    </row>
    <row r="545" spans="1:9" x14ac:dyDescent="0.35">
      <c r="A545" t="s">
        <v>49</v>
      </c>
      <c r="B545" t="s">
        <v>50</v>
      </c>
      <c r="C545">
        <v>10</v>
      </c>
      <c r="D545">
        <v>2017</v>
      </c>
      <c r="E545">
        <v>1.1000000000000001</v>
      </c>
      <c r="F545">
        <v>3.2</v>
      </c>
      <c r="G545">
        <v>0</v>
      </c>
      <c r="H545">
        <v>0</v>
      </c>
      <c r="I545" s="5">
        <v>1123058</v>
      </c>
    </row>
    <row r="546" spans="1:9" x14ac:dyDescent="0.35">
      <c r="A546" t="s">
        <v>51</v>
      </c>
      <c r="B546" t="s">
        <v>52</v>
      </c>
      <c r="C546">
        <v>9</v>
      </c>
      <c r="D546">
        <v>2017</v>
      </c>
      <c r="E546">
        <v>2.2000000000000002</v>
      </c>
      <c r="F546">
        <v>1.2</v>
      </c>
      <c r="G546">
        <v>0</v>
      </c>
      <c r="H546">
        <v>0</v>
      </c>
      <c r="I546" s="4">
        <v>1088056</v>
      </c>
    </row>
    <row r="547" spans="1:9" x14ac:dyDescent="0.35">
      <c r="A547" t="s">
        <v>55</v>
      </c>
      <c r="B547" t="s">
        <v>56</v>
      </c>
      <c r="C547">
        <v>9</v>
      </c>
      <c r="D547">
        <v>2017</v>
      </c>
      <c r="E547">
        <v>-3</v>
      </c>
      <c r="F547">
        <v>-1</v>
      </c>
      <c r="G547">
        <v>0</v>
      </c>
      <c r="H547">
        <v>0</v>
      </c>
      <c r="I547" s="5">
        <v>1040917</v>
      </c>
    </row>
    <row r="548" spans="1:9" x14ac:dyDescent="0.35">
      <c r="A548" t="s">
        <v>57</v>
      </c>
      <c r="B548" t="s">
        <v>58</v>
      </c>
      <c r="C548">
        <v>11</v>
      </c>
      <c r="D548">
        <v>2017</v>
      </c>
      <c r="E548">
        <v>1.7</v>
      </c>
      <c r="F548">
        <v>2.7</v>
      </c>
      <c r="G548">
        <v>0</v>
      </c>
      <c r="H548">
        <v>0</v>
      </c>
      <c r="I548" s="4">
        <v>1133961</v>
      </c>
    </row>
    <row r="549" spans="1:9" x14ac:dyDescent="0.35">
      <c r="A549" t="s">
        <v>59</v>
      </c>
      <c r="B549" t="s">
        <v>60</v>
      </c>
      <c r="C549">
        <v>5</v>
      </c>
      <c r="D549">
        <v>2017</v>
      </c>
      <c r="E549">
        <v>-4.5999999999999996</v>
      </c>
      <c r="F549">
        <v>3.3</v>
      </c>
      <c r="G549">
        <v>0</v>
      </c>
      <c r="H549">
        <v>0</v>
      </c>
      <c r="I549" s="5">
        <v>1021219</v>
      </c>
    </row>
    <row r="550" spans="1:9" x14ac:dyDescent="0.35">
      <c r="A550" t="s">
        <v>61</v>
      </c>
      <c r="B550" t="s">
        <v>62</v>
      </c>
      <c r="C550">
        <v>7</v>
      </c>
      <c r="D550">
        <v>2017</v>
      </c>
      <c r="E550">
        <v>-4.0999999999999996</v>
      </c>
      <c r="F550">
        <v>-0.9</v>
      </c>
      <c r="G550">
        <v>0</v>
      </c>
      <c r="H550">
        <v>0</v>
      </c>
      <c r="I550" s="4">
        <v>978253</v>
      </c>
    </row>
    <row r="551" spans="1:9" x14ac:dyDescent="0.35">
      <c r="A551" t="s">
        <v>63</v>
      </c>
      <c r="B551" t="s">
        <v>64</v>
      </c>
      <c r="C551">
        <v>0</v>
      </c>
      <c r="D551">
        <v>2017</v>
      </c>
      <c r="E551">
        <v>-6.8</v>
      </c>
      <c r="F551">
        <v>-4.0999999999999996</v>
      </c>
      <c r="G551">
        <v>0</v>
      </c>
      <c r="H551">
        <v>0</v>
      </c>
      <c r="I551" s="5">
        <v>968007</v>
      </c>
    </row>
    <row r="552" spans="1:9" x14ac:dyDescent="0.35">
      <c r="A552" t="s">
        <v>65</v>
      </c>
      <c r="B552" t="s">
        <v>66</v>
      </c>
      <c r="C552">
        <v>9</v>
      </c>
      <c r="D552">
        <v>2017</v>
      </c>
      <c r="E552">
        <v>0.4</v>
      </c>
      <c r="F552">
        <v>1.2</v>
      </c>
      <c r="G552">
        <v>0</v>
      </c>
      <c r="H552">
        <v>0</v>
      </c>
      <c r="I552" s="4">
        <v>1309211</v>
      </c>
    </row>
    <row r="553" spans="1:9" x14ac:dyDescent="0.35">
      <c r="A553" t="s">
        <v>67</v>
      </c>
      <c r="B553" t="s">
        <v>68</v>
      </c>
      <c r="C553">
        <v>5</v>
      </c>
      <c r="D553">
        <v>2017</v>
      </c>
      <c r="E553">
        <v>-3.9</v>
      </c>
      <c r="F553">
        <v>-2.9</v>
      </c>
      <c r="G553">
        <v>0</v>
      </c>
      <c r="H553">
        <v>0</v>
      </c>
      <c r="I553" s="5">
        <v>1106590</v>
      </c>
    </row>
    <row r="554" spans="1:9" x14ac:dyDescent="0.35">
      <c r="A554" t="s">
        <v>69</v>
      </c>
      <c r="B554" t="s">
        <v>70</v>
      </c>
      <c r="C554">
        <v>9</v>
      </c>
      <c r="D554">
        <v>2017</v>
      </c>
      <c r="E554">
        <v>5.2</v>
      </c>
      <c r="F554">
        <v>-2.5</v>
      </c>
      <c r="G554">
        <v>1</v>
      </c>
      <c r="H554">
        <v>0</v>
      </c>
      <c r="I554" s="4">
        <v>1046765</v>
      </c>
    </row>
    <row r="555" spans="1:9" x14ac:dyDescent="0.35">
      <c r="A555" t="s">
        <v>71</v>
      </c>
      <c r="B555" t="s">
        <v>72</v>
      </c>
      <c r="C555">
        <v>7</v>
      </c>
      <c r="D555">
        <v>2017</v>
      </c>
      <c r="E555">
        <v>-0.3</v>
      </c>
      <c r="F555">
        <v>-1.6</v>
      </c>
      <c r="G555">
        <v>1</v>
      </c>
      <c r="H555">
        <v>0</v>
      </c>
      <c r="I555" s="5">
        <v>1183556</v>
      </c>
    </row>
    <row r="556" spans="1:9" x14ac:dyDescent="0.35">
      <c r="A556" t="s">
        <v>110</v>
      </c>
      <c r="B556" t="s">
        <v>111</v>
      </c>
      <c r="C556">
        <v>4</v>
      </c>
      <c r="D556">
        <v>2017</v>
      </c>
      <c r="E556">
        <v>-0.8</v>
      </c>
      <c r="F556">
        <v>-5.6</v>
      </c>
      <c r="G556">
        <v>0</v>
      </c>
      <c r="H556">
        <v>0</v>
      </c>
      <c r="I556" s="4">
        <v>1080447</v>
      </c>
    </row>
    <row r="557" spans="1:9" x14ac:dyDescent="0.35">
      <c r="A557" t="s">
        <v>73</v>
      </c>
      <c r="B557" t="s">
        <v>74</v>
      </c>
      <c r="C557">
        <v>4</v>
      </c>
      <c r="D557">
        <v>2017</v>
      </c>
      <c r="E557">
        <v>-6.1</v>
      </c>
      <c r="F557">
        <v>-4</v>
      </c>
      <c r="G557">
        <v>1</v>
      </c>
      <c r="H557">
        <v>0</v>
      </c>
      <c r="I557" s="5">
        <v>1022042</v>
      </c>
    </row>
    <row r="558" spans="1:9" x14ac:dyDescent="0.35">
      <c r="A558" t="s">
        <v>75</v>
      </c>
      <c r="B558" t="s">
        <v>76</v>
      </c>
      <c r="C558">
        <v>10</v>
      </c>
      <c r="D558">
        <v>2017</v>
      </c>
      <c r="E558">
        <v>3</v>
      </c>
      <c r="F558">
        <v>3.6</v>
      </c>
      <c r="G558">
        <v>0</v>
      </c>
      <c r="H558">
        <v>0</v>
      </c>
      <c r="I558" s="4">
        <v>1049568</v>
      </c>
    </row>
    <row r="559" spans="1:9" x14ac:dyDescent="0.35">
      <c r="A559" t="s">
        <v>77</v>
      </c>
      <c r="B559" t="s">
        <v>78</v>
      </c>
      <c r="C559">
        <v>10</v>
      </c>
      <c r="D559">
        <v>2017</v>
      </c>
      <c r="E559">
        <v>3.8</v>
      </c>
      <c r="F559">
        <v>-0.3</v>
      </c>
      <c r="G559">
        <v>1</v>
      </c>
      <c r="H559">
        <v>0</v>
      </c>
      <c r="I559" s="5">
        <v>1134166</v>
      </c>
    </row>
    <row r="560" spans="1:9" x14ac:dyDescent="0.35">
      <c r="A560" t="s">
        <v>112</v>
      </c>
      <c r="B560" t="s">
        <v>97</v>
      </c>
      <c r="C560">
        <v>9</v>
      </c>
      <c r="D560">
        <v>2017</v>
      </c>
      <c r="E560">
        <v>-0.3</v>
      </c>
      <c r="F560">
        <v>4</v>
      </c>
      <c r="G560">
        <v>1</v>
      </c>
      <c r="H560">
        <v>0</v>
      </c>
      <c r="I560" s="4">
        <v>783367</v>
      </c>
    </row>
    <row r="561" spans="1:9" x14ac:dyDescent="0.35">
      <c r="A561" t="s">
        <v>112</v>
      </c>
      <c r="B561" t="s">
        <v>103</v>
      </c>
      <c r="C561">
        <v>11</v>
      </c>
      <c r="D561">
        <v>2017</v>
      </c>
      <c r="E561">
        <v>8.1999999999999993</v>
      </c>
      <c r="F561">
        <v>1</v>
      </c>
      <c r="G561">
        <v>1</v>
      </c>
      <c r="H561">
        <v>0</v>
      </c>
      <c r="I561" s="5">
        <v>1062261</v>
      </c>
    </row>
    <row r="562" spans="1:9" x14ac:dyDescent="0.35">
      <c r="A562" t="s">
        <v>79</v>
      </c>
      <c r="B562" t="s">
        <v>80</v>
      </c>
      <c r="C562">
        <v>6</v>
      </c>
      <c r="D562">
        <v>2017</v>
      </c>
      <c r="E562">
        <v>-3.9</v>
      </c>
      <c r="F562">
        <v>-2.4</v>
      </c>
      <c r="G562">
        <v>0</v>
      </c>
      <c r="H562">
        <v>0</v>
      </c>
      <c r="I562" s="4">
        <v>1051161</v>
      </c>
    </row>
    <row r="563" spans="1:9" x14ac:dyDescent="0.35">
      <c r="A563" t="s">
        <v>81</v>
      </c>
      <c r="B563" t="s">
        <v>82</v>
      </c>
      <c r="C563">
        <v>13</v>
      </c>
      <c r="D563">
        <v>2017</v>
      </c>
      <c r="E563">
        <v>2.2999999999999998</v>
      </c>
      <c r="F563">
        <v>6.8</v>
      </c>
      <c r="G563">
        <v>0</v>
      </c>
      <c r="H563">
        <v>0</v>
      </c>
      <c r="I563" s="5">
        <v>1099905</v>
      </c>
    </row>
    <row r="564" spans="1:9" x14ac:dyDescent="0.35">
      <c r="A564" t="s">
        <v>83</v>
      </c>
      <c r="B564" t="s">
        <v>84</v>
      </c>
      <c r="C564">
        <v>13</v>
      </c>
      <c r="D564">
        <v>2017</v>
      </c>
      <c r="E564">
        <v>6.3</v>
      </c>
      <c r="F564">
        <v>2.6</v>
      </c>
      <c r="G564">
        <v>0</v>
      </c>
      <c r="H564">
        <v>0</v>
      </c>
      <c r="I564" s="4">
        <v>1099028</v>
      </c>
    </row>
    <row r="565" spans="1:9" x14ac:dyDescent="0.35">
      <c r="A565" t="s">
        <v>85</v>
      </c>
      <c r="B565" t="s">
        <v>86</v>
      </c>
      <c r="C565">
        <v>11</v>
      </c>
      <c r="D565">
        <v>2017</v>
      </c>
      <c r="E565">
        <v>7</v>
      </c>
      <c r="F565">
        <v>2.2000000000000002</v>
      </c>
      <c r="G565">
        <v>1</v>
      </c>
      <c r="H565">
        <v>0</v>
      </c>
      <c r="I565" s="5">
        <v>1146046</v>
      </c>
    </row>
    <row r="566" spans="1:9" x14ac:dyDescent="0.35">
      <c r="A566" t="s">
        <v>87</v>
      </c>
      <c r="B566" t="s">
        <v>88</v>
      </c>
      <c r="C566">
        <v>5</v>
      </c>
      <c r="D566">
        <v>2017</v>
      </c>
      <c r="E566">
        <v>-2.9</v>
      </c>
      <c r="F566">
        <v>-2.1</v>
      </c>
      <c r="G566">
        <v>1</v>
      </c>
      <c r="H566">
        <v>0</v>
      </c>
      <c r="I566" s="4">
        <v>1183037</v>
      </c>
    </row>
    <row r="567" spans="1:9" x14ac:dyDescent="0.35">
      <c r="A567" t="s">
        <v>87</v>
      </c>
      <c r="B567" t="s">
        <v>89</v>
      </c>
      <c r="C567">
        <v>3</v>
      </c>
      <c r="D567">
        <v>2017</v>
      </c>
      <c r="E567">
        <v>-6.4</v>
      </c>
      <c r="F567">
        <v>-1.2</v>
      </c>
      <c r="G567">
        <v>0</v>
      </c>
      <c r="H567">
        <v>0</v>
      </c>
      <c r="I567" s="5">
        <v>1143358</v>
      </c>
    </row>
    <row r="568" spans="1:9" x14ac:dyDescent="0.35">
      <c r="A568" t="s">
        <v>90</v>
      </c>
      <c r="B568" t="s">
        <v>91</v>
      </c>
      <c r="C568">
        <v>6</v>
      </c>
      <c r="D568">
        <v>2017</v>
      </c>
      <c r="E568">
        <v>-3</v>
      </c>
      <c r="F568">
        <v>-1.8</v>
      </c>
      <c r="G568">
        <v>0</v>
      </c>
      <c r="H568">
        <v>0</v>
      </c>
      <c r="I568" s="4">
        <v>988483</v>
      </c>
    </row>
    <row r="569" spans="1:9" x14ac:dyDescent="0.35">
      <c r="A569" t="s">
        <v>92</v>
      </c>
      <c r="B569" t="s">
        <v>93</v>
      </c>
      <c r="C569">
        <v>13</v>
      </c>
      <c r="D569">
        <v>2017</v>
      </c>
      <c r="E569">
        <v>7</v>
      </c>
      <c r="F569">
        <v>2.5</v>
      </c>
      <c r="G569">
        <v>0</v>
      </c>
      <c r="H569">
        <v>1</v>
      </c>
      <c r="I569" s="5">
        <v>1117141</v>
      </c>
    </row>
    <row r="570" spans="1:9" x14ac:dyDescent="0.35">
      <c r="A570" t="s">
        <v>94</v>
      </c>
      <c r="B570" t="s">
        <v>95</v>
      </c>
      <c r="C570">
        <v>13</v>
      </c>
      <c r="D570">
        <v>2017</v>
      </c>
      <c r="E570">
        <v>3.2</v>
      </c>
      <c r="F570">
        <v>1.8</v>
      </c>
      <c r="G570">
        <v>1</v>
      </c>
      <c r="H570">
        <v>0</v>
      </c>
      <c r="I570" s="4">
        <v>1035491</v>
      </c>
    </row>
    <row r="571" spans="1:9" x14ac:dyDescent="0.35">
      <c r="A571" t="s">
        <v>98</v>
      </c>
      <c r="B571" t="s">
        <v>99</v>
      </c>
      <c r="C571">
        <v>6</v>
      </c>
      <c r="D571">
        <v>2017</v>
      </c>
      <c r="E571">
        <v>-0.8</v>
      </c>
      <c r="F571">
        <v>-2.1</v>
      </c>
      <c r="G571">
        <v>0</v>
      </c>
      <c r="H571">
        <v>0</v>
      </c>
      <c r="I571" s="5">
        <v>1104010</v>
      </c>
    </row>
    <row r="572" spans="1:9" x14ac:dyDescent="0.35">
      <c r="A572" t="s">
        <v>100</v>
      </c>
      <c r="B572" t="s">
        <v>101</v>
      </c>
      <c r="C572">
        <v>9</v>
      </c>
      <c r="D572">
        <v>2017</v>
      </c>
      <c r="E572">
        <v>0.7</v>
      </c>
      <c r="F572">
        <v>1.2</v>
      </c>
      <c r="G572">
        <v>0</v>
      </c>
      <c r="H572">
        <v>0</v>
      </c>
      <c r="I572" s="4">
        <v>1129943</v>
      </c>
    </row>
    <row r="573" spans="1:9" x14ac:dyDescent="0.35">
      <c r="A573" t="s">
        <v>104</v>
      </c>
      <c r="B573" t="s">
        <v>105</v>
      </c>
      <c r="C573">
        <v>5</v>
      </c>
      <c r="D573">
        <v>2017</v>
      </c>
      <c r="E573">
        <v>0.4</v>
      </c>
      <c r="F573">
        <v>-1.7</v>
      </c>
      <c r="G573">
        <v>0</v>
      </c>
      <c r="H573">
        <v>0</v>
      </c>
      <c r="I573" s="5">
        <v>1036961</v>
      </c>
    </row>
    <row r="574" spans="1:9" x14ac:dyDescent="0.35">
      <c r="A574" t="s">
        <v>106</v>
      </c>
      <c r="B574" t="s">
        <v>107</v>
      </c>
      <c r="C574">
        <v>9</v>
      </c>
      <c r="D574">
        <v>2017</v>
      </c>
      <c r="E574">
        <v>-2</v>
      </c>
      <c r="F574">
        <v>-1.5</v>
      </c>
      <c r="G574">
        <v>1</v>
      </c>
      <c r="H574">
        <v>0</v>
      </c>
      <c r="I574" s="4">
        <v>1040119</v>
      </c>
    </row>
    <row r="575" spans="1:9" x14ac:dyDescent="0.35">
      <c r="A575" t="s">
        <v>108</v>
      </c>
      <c r="B575" t="s">
        <v>109</v>
      </c>
      <c r="C575">
        <v>7</v>
      </c>
      <c r="D575">
        <v>2017</v>
      </c>
      <c r="E575">
        <v>0.5</v>
      </c>
      <c r="F575">
        <v>-1.8</v>
      </c>
      <c r="G575">
        <v>0</v>
      </c>
      <c r="H575">
        <v>0</v>
      </c>
      <c r="I575" s="5">
        <v>1137639</v>
      </c>
    </row>
    <row r="576" spans="1:9" x14ac:dyDescent="0.35">
      <c r="A576" t="s">
        <v>45</v>
      </c>
      <c r="B576" t="s">
        <v>46</v>
      </c>
      <c r="C576">
        <v>3</v>
      </c>
      <c r="D576">
        <v>2018</v>
      </c>
      <c r="E576">
        <v>-9.6</v>
      </c>
      <c r="F576">
        <v>-1.9</v>
      </c>
      <c r="G576">
        <v>0</v>
      </c>
      <c r="H576">
        <v>0</v>
      </c>
      <c r="I576" s="4">
        <v>1018127</v>
      </c>
    </row>
    <row r="577" spans="1:9" x14ac:dyDescent="0.35">
      <c r="A577" t="s">
        <v>49</v>
      </c>
      <c r="B577" t="s">
        <v>50</v>
      </c>
      <c r="C577">
        <v>7</v>
      </c>
      <c r="D577">
        <v>2018</v>
      </c>
      <c r="E577">
        <v>2.5</v>
      </c>
      <c r="F577">
        <v>-2.6</v>
      </c>
      <c r="G577">
        <v>1</v>
      </c>
      <c r="H577">
        <v>0</v>
      </c>
      <c r="I577" s="5">
        <v>1119143</v>
      </c>
    </row>
    <row r="578" spans="1:9" x14ac:dyDescent="0.35">
      <c r="A578" t="s">
        <v>51</v>
      </c>
      <c r="B578" t="s">
        <v>52</v>
      </c>
      <c r="C578">
        <v>10</v>
      </c>
      <c r="D578">
        <v>2018</v>
      </c>
      <c r="E578">
        <v>0.6</v>
      </c>
      <c r="F578">
        <v>6.4</v>
      </c>
      <c r="G578">
        <v>0</v>
      </c>
      <c r="H578">
        <v>0</v>
      </c>
      <c r="I578" s="4">
        <v>1053383</v>
      </c>
    </row>
    <row r="579" spans="1:9" x14ac:dyDescent="0.35">
      <c r="A579" t="s">
        <v>55</v>
      </c>
      <c r="B579" t="s">
        <v>56</v>
      </c>
      <c r="C579">
        <v>6</v>
      </c>
      <c r="D579">
        <v>2018</v>
      </c>
      <c r="E579">
        <v>-6.3</v>
      </c>
      <c r="F579">
        <v>-0.6</v>
      </c>
      <c r="G579">
        <v>0</v>
      </c>
      <c r="H579">
        <v>0</v>
      </c>
      <c r="I579" s="5">
        <v>1072899</v>
      </c>
    </row>
    <row r="580" spans="1:9" x14ac:dyDescent="0.35">
      <c r="A580" t="s">
        <v>57</v>
      </c>
      <c r="B580" t="s">
        <v>58</v>
      </c>
      <c r="C580">
        <v>7</v>
      </c>
      <c r="D580">
        <v>2018</v>
      </c>
      <c r="E580">
        <v>0.1</v>
      </c>
      <c r="F580">
        <v>0.8</v>
      </c>
      <c r="G580">
        <v>1</v>
      </c>
      <c r="H580">
        <v>0</v>
      </c>
      <c r="I580" s="4">
        <v>1102756</v>
      </c>
    </row>
    <row r="581" spans="1:9" x14ac:dyDescent="0.35">
      <c r="A581" t="s">
        <v>59</v>
      </c>
      <c r="B581" t="s">
        <v>60</v>
      </c>
      <c r="C581">
        <v>12</v>
      </c>
      <c r="D581">
        <v>2018</v>
      </c>
      <c r="E581">
        <v>1.5</v>
      </c>
      <c r="F581">
        <v>4.8</v>
      </c>
      <c r="G581">
        <v>0</v>
      </c>
      <c r="H581">
        <v>0</v>
      </c>
      <c r="I581" s="5">
        <v>1045568</v>
      </c>
    </row>
    <row r="582" spans="1:9" x14ac:dyDescent="0.35">
      <c r="A582" t="s">
        <v>61</v>
      </c>
      <c r="B582" t="s">
        <v>62</v>
      </c>
      <c r="C582">
        <v>6</v>
      </c>
      <c r="D582">
        <v>2018</v>
      </c>
      <c r="E582">
        <v>0</v>
      </c>
      <c r="F582">
        <v>-3.4</v>
      </c>
      <c r="G582">
        <v>0</v>
      </c>
      <c r="H582">
        <v>0</v>
      </c>
      <c r="I582" s="4">
        <v>911289</v>
      </c>
    </row>
    <row r="583" spans="1:9" x14ac:dyDescent="0.35">
      <c r="A583" t="s">
        <v>63</v>
      </c>
      <c r="B583" t="s">
        <v>64</v>
      </c>
      <c r="C583">
        <v>7</v>
      </c>
      <c r="D583">
        <v>2018</v>
      </c>
      <c r="E583">
        <v>-1</v>
      </c>
      <c r="F583">
        <v>0.6</v>
      </c>
      <c r="G583">
        <v>0</v>
      </c>
      <c r="H583">
        <v>0</v>
      </c>
      <c r="I583" s="5">
        <v>1045441</v>
      </c>
    </row>
    <row r="584" spans="1:9" x14ac:dyDescent="0.35">
      <c r="A584" t="s">
        <v>65</v>
      </c>
      <c r="B584" t="s">
        <v>66</v>
      </c>
      <c r="C584">
        <v>10</v>
      </c>
      <c r="D584">
        <v>2018</v>
      </c>
      <c r="E584">
        <v>-1.9</v>
      </c>
      <c r="F584">
        <v>2.9</v>
      </c>
      <c r="G584">
        <v>1</v>
      </c>
      <c r="H584">
        <v>0</v>
      </c>
      <c r="I584" s="4">
        <v>1303393</v>
      </c>
    </row>
    <row r="585" spans="1:9" x14ac:dyDescent="0.35">
      <c r="A585" t="s">
        <v>67</v>
      </c>
      <c r="B585" t="s">
        <v>68</v>
      </c>
      <c r="C585">
        <v>6</v>
      </c>
      <c r="D585">
        <v>2018</v>
      </c>
      <c r="E585">
        <v>-3.6</v>
      </c>
      <c r="F585">
        <v>3.1</v>
      </c>
      <c r="G585">
        <v>1</v>
      </c>
      <c r="H585">
        <v>0</v>
      </c>
      <c r="I585" s="5">
        <v>1092324</v>
      </c>
    </row>
    <row r="586" spans="1:9" x14ac:dyDescent="0.35">
      <c r="A586" t="s">
        <v>69</v>
      </c>
      <c r="B586" t="s">
        <v>70</v>
      </c>
      <c r="C586">
        <v>6</v>
      </c>
      <c r="D586">
        <v>2018</v>
      </c>
      <c r="E586">
        <v>-3.3</v>
      </c>
      <c r="F586">
        <v>0.3</v>
      </c>
      <c r="G586">
        <v>0</v>
      </c>
      <c r="H586">
        <v>0</v>
      </c>
      <c r="I586" s="4">
        <v>1054328</v>
      </c>
    </row>
    <row r="587" spans="1:9" x14ac:dyDescent="0.35">
      <c r="A587" t="s">
        <v>71</v>
      </c>
      <c r="B587" t="s">
        <v>72</v>
      </c>
      <c r="C587">
        <v>6</v>
      </c>
      <c r="D587">
        <v>2018</v>
      </c>
      <c r="E587">
        <v>0</v>
      </c>
      <c r="F587">
        <v>-2.7</v>
      </c>
      <c r="G587">
        <v>1</v>
      </c>
      <c r="H587">
        <v>0</v>
      </c>
      <c r="I587" s="5">
        <v>1163842</v>
      </c>
    </row>
    <row r="588" spans="1:9" x14ac:dyDescent="0.35">
      <c r="A588" t="s">
        <v>110</v>
      </c>
      <c r="B588" t="s">
        <v>111</v>
      </c>
      <c r="C588">
        <v>11</v>
      </c>
      <c r="D588">
        <v>2018</v>
      </c>
      <c r="E588">
        <v>2.4</v>
      </c>
      <c r="F588">
        <v>1.4</v>
      </c>
      <c r="G588">
        <v>1</v>
      </c>
      <c r="H588">
        <v>0</v>
      </c>
      <c r="I588" s="4">
        <v>1112480</v>
      </c>
    </row>
    <row r="589" spans="1:9" x14ac:dyDescent="0.35">
      <c r="A589" t="s">
        <v>73</v>
      </c>
      <c r="B589" t="s">
        <v>74</v>
      </c>
      <c r="C589">
        <v>10</v>
      </c>
      <c r="D589">
        <v>2018</v>
      </c>
      <c r="E589">
        <v>3.9</v>
      </c>
      <c r="F589">
        <v>-0.6</v>
      </c>
      <c r="G589">
        <v>1</v>
      </c>
      <c r="H589">
        <v>0</v>
      </c>
      <c r="I589" s="5">
        <v>1006361</v>
      </c>
    </row>
    <row r="590" spans="1:9" x14ac:dyDescent="0.35">
      <c r="A590" t="s">
        <v>75</v>
      </c>
      <c r="B590" t="s">
        <v>76</v>
      </c>
      <c r="C590">
        <v>5</v>
      </c>
      <c r="D590">
        <v>2018</v>
      </c>
      <c r="E590">
        <v>-8.1</v>
      </c>
      <c r="F590">
        <v>4</v>
      </c>
      <c r="G590">
        <v>0</v>
      </c>
      <c r="H590">
        <v>0</v>
      </c>
      <c r="I590" s="4">
        <v>1109899</v>
      </c>
    </row>
    <row r="591" spans="1:9" x14ac:dyDescent="0.35">
      <c r="A591" t="s">
        <v>77</v>
      </c>
      <c r="B591" t="s">
        <v>78</v>
      </c>
      <c r="C591">
        <v>12</v>
      </c>
      <c r="D591">
        <v>2018</v>
      </c>
      <c r="E591">
        <v>12.6</v>
      </c>
      <c r="F591">
        <v>-3.8</v>
      </c>
      <c r="G591">
        <v>0</v>
      </c>
      <c r="H591">
        <v>0</v>
      </c>
      <c r="I591" s="5">
        <v>1107376</v>
      </c>
    </row>
    <row r="592" spans="1:9" x14ac:dyDescent="0.35">
      <c r="A592" t="s">
        <v>112</v>
      </c>
      <c r="B592" t="s">
        <v>97</v>
      </c>
      <c r="C592">
        <v>12</v>
      </c>
      <c r="D592">
        <v>2018</v>
      </c>
      <c r="E592">
        <v>3</v>
      </c>
      <c r="F592">
        <v>2.9</v>
      </c>
      <c r="G592">
        <v>1</v>
      </c>
      <c r="H592">
        <v>0</v>
      </c>
      <c r="I592" s="4">
        <v>803556</v>
      </c>
    </row>
    <row r="593" spans="1:9" x14ac:dyDescent="0.35">
      <c r="A593" t="s">
        <v>112</v>
      </c>
      <c r="B593" t="s">
        <v>103</v>
      </c>
      <c r="C593">
        <v>13</v>
      </c>
      <c r="D593">
        <v>2018</v>
      </c>
      <c r="E593">
        <v>9.5</v>
      </c>
      <c r="F593">
        <v>-1.1000000000000001</v>
      </c>
      <c r="G593">
        <v>1</v>
      </c>
      <c r="H593">
        <v>0</v>
      </c>
      <c r="I593" s="5">
        <v>1102409</v>
      </c>
    </row>
    <row r="594" spans="1:9" x14ac:dyDescent="0.35">
      <c r="A594" t="s">
        <v>79</v>
      </c>
      <c r="B594" t="s">
        <v>80</v>
      </c>
      <c r="C594">
        <v>7</v>
      </c>
      <c r="D594">
        <v>2018</v>
      </c>
      <c r="E594">
        <v>-3.6</v>
      </c>
      <c r="F594">
        <v>-5.2</v>
      </c>
      <c r="G594">
        <v>0</v>
      </c>
      <c r="H594">
        <v>0</v>
      </c>
      <c r="I594" s="4">
        <v>1062180</v>
      </c>
    </row>
    <row r="595" spans="1:9" x14ac:dyDescent="0.35">
      <c r="A595" t="s">
        <v>81</v>
      </c>
      <c r="B595" t="s">
        <v>82</v>
      </c>
      <c r="C595">
        <v>8</v>
      </c>
      <c r="D595">
        <v>2018</v>
      </c>
      <c r="E595">
        <v>-1.2</v>
      </c>
      <c r="F595">
        <v>1.8</v>
      </c>
      <c r="G595">
        <v>0</v>
      </c>
      <c r="H595">
        <v>0</v>
      </c>
      <c r="I595" s="5">
        <v>1090834</v>
      </c>
    </row>
    <row r="596" spans="1:9" x14ac:dyDescent="0.35">
      <c r="A596" t="s">
        <v>83</v>
      </c>
      <c r="B596" t="s">
        <v>84</v>
      </c>
      <c r="C596">
        <v>11</v>
      </c>
      <c r="D596">
        <v>2018</v>
      </c>
      <c r="E596">
        <v>3.1</v>
      </c>
      <c r="F596">
        <v>2.1</v>
      </c>
      <c r="G596">
        <v>0</v>
      </c>
      <c r="H596">
        <v>1</v>
      </c>
      <c r="I596" s="4">
        <v>1068530</v>
      </c>
    </row>
    <row r="597" spans="1:9" x14ac:dyDescent="0.35">
      <c r="A597" t="s">
        <v>85</v>
      </c>
      <c r="B597" t="s">
        <v>86</v>
      </c>
      <c r="C597">
        <v>13</v>
      </c>
      <c r="D597">
        <v>2018</v>
      </c>
      <c r="E597">
        <v>7.9</v>
      </c>
      <c r="F597">
        <v>2.2000000000000002</v>
      </c>
      <c r="G597">
        <v>1</v>
      </c>
      <c r="H597">
        <v>0</v>
      </c>
      <c r="I597" s="5">
        <v>1147700</v>
      </c>
    </row>
    <row r="598" spans="1:9" x14ac:dyDescent="0.35">
      <c r="A598" t="s">
        <v>87</v>
      </c>
      <c r="B598" t="s">
        <v>88</v>
      </c>
      <c r="C598">
        <v>4</v>
      </c>
      <c r="D598">
        <v>2018</v>
      </c>
      <c r="E598">
        <v>-2</v>
      </c>
      <c r="F598">
        <v>-5.9</v>
      </c>
      <c r="G598">
        <v>0</v>
      </c>
      <c r="H598">
        <v>0</v>
      </c>
      <c r="I598" s="4">
        <v>1183132</v>
      </c>
    </row>
    <row r="599" spans="1:9" x14ac:dyDescent="0.35">
      <c r="A599" t="s">
        <v>87</v>
      </c>
      <c r="B599" t="s">
        <v>89</v>
      </c>
      <c r="C599">
        <v>5</v>
      </c>
      <c r="D599">
        <v>2018</v>
      </c>
      <c r="E599">
        <v>0.8</v>
      </c>
      <c r="F599">
        <v>-2.9</v>
      </c>
      <c r="G599">
        <v>0</v>
      </c>
      <c r="H599">
        <v>0</v>
      </c>
      <c r="I599" s="5">
        <v>1130823</v>
      </c>
    </row>
    <row r="600" spans="1:9" x14ac:dyDescent="0.35">
      <c r="A600" t="s">
        <v>90</v>
      </c>
      <c r="B600" t="s">
        <v>91</v>
      </c>
      <c r="C600">
        <v>4</v>
      </c>
      <c r="D600">
        <v>2018</v>
      </c>
      <c r="E600">
        <v>-5.2</v>
      </c>
      <c r="F600">
        <v>-4.0999999999999996</v>
      </c>
      <c r="G600">
        <v>1</v>
      </c>
      <c r="H600">
        <v>0</v>
      </c>
      <c r="I600" s="4">
        <v>955258</v>
      </c>
    </row>
    <row r="601" spans="1:9" x14ac:dyDescent="0.35">
      <c r="A601" t="s">
        <v>92</v>
      </c>
      <c r="B601" t="s">
        <v>93</v>
      </c>
      <c r="C601">
        <v>9</v>
      </c>
      <c r="D601">
        <v>2018</v>
      </c>
      <c r="E601">
        <v>0</v>
      </c>
      <c r="F601">
        <v>1.8</v>
      </c>
      <c r="G601">
        <v>0</v>
      </c>
      <c r="H601">
        <v>0</v>
      </c>
      <c r="I601" s="5">
        <v>1149737</v>
      </c>
    </row>
    <row r="602" spans="1:9" x14ac:dyDescent="0.35">
      <c r="A602" t="s">
        <v>94</v>
      </c>
      <c r="B602" t="s">
        <v>95</v>
      </c>
      <c r="C602">
        <v>9</v>
      </c>
      <c r="D602">
        <v>2018</v>
      </c>
      <c r="E602">
        <v>3.9</v>
      </c>
      <c r="F602">
        <v>1.7</v>
      </c>
      <c r="G602">
        <v>0</v>
      </c>
      <c r="H602">
        <v>0</v>
      </c>
      <c r="I602" s="4">
        <v>1040509</v>
      </c>
    </row>
    <row r="603" spans="1:9" x14ac:dyDescent="0.35">
      <c r="A603" t="s">
        <v>98</v>
      </c>
      <c r="B603" t="s">
        <v>99</v>
      </c>
      <c r="C603">
        <v>4</v>
      </c>
      <c r="D603">
        <v>2018</v>
      </c>
      <c r="E603">
        <v>-2.5</v>
      </c>
      <c r="F603">
        <v>-3.1</v>
      </c>
      <c r="G603">
        <v>0</v>
      </c>
      <c r="H603">
        <v>0</v>
      </c>
      <c r="I603" s="5">
        <v>1052454</v>
      </c>
    </row>
    <row r="604" spans="1:9" x14ac:dyDescent="0.35">
      <c r="A604" t="s">
        <v>100</v>
      </c>
      <c r="B604" t="s">
        <v>101</v>
      </c>
      <c r="C604">
        <v>10</v>
      </c>
      <c r="D604">
        <v>2018</v>
      </c>
      <c r="E604">
        <v>3</v>
      </c>
      <c r="F604">
        <v>1.5</v>
      </c>
      <c r="G604">
        <v>0</v>
      </c>
      <c r="H604">
        <v>0</v>
      </c>
      <c r="I604" s="4">
        <v>1114327</v>
      </c>
    </row>
    <row r="605" spans="1:9" x14ac:dyDescent="0.35">
      <c r="A605" t="s">
        <v>104</v>
      </c>
      <c r="B605" t="s">
        <v>105</v>
      </c>
      <c r="C605">
        <v>5</v>
      </c>
      <c r="D605">
        <v>2018</v>
      </c>
      <c r="E605">
        <v>2</v>
      </c>
      <c r="F605">
        <v>-4.5999999999999996</v>
      </c>
      <c r="G605">
        <v>0</v>
      </c>
      <c r="H605">
        <v>0</v>
      </c>
      <c r="I605" s="5">
        <v>999843</v>
      </c>
    </row>
    <row r="606" spans="1:9" x14ac:dyDescent="0.35">
      <c r="A606" t="s">
        <v>106</v>
      </c>
      <c r="B606" t="s">
        <v>107</v>
      </c>
      <c r="C606">
        <v>9</v>
      </c>
      <c r="D606">
        <v>2018</v>
      </c>
      <c r="E606">
        <v>-3.2</v>
      </c>
      <c r="F606">
        <v>3.5</v>
      </c>
      <c r="G606">
        <v>1</v>
      </c>
      <c r="H606">
        <v>0</v>
      </c>
      <c r="I606" s="4">
        <v>1092094</v>
      </c>
    </row>
    <row r="607" spans="1:9" x14ac:dyDescent="0.35">
      <c r="A607" t="s">
        <v>108</v>
      </c>
      <c r="B607" t="s">
        <v>109</v>
      </c>
      <c r="C607">
        <v>7</v>
      </c>
      <c r="D607">
        <v>2018</v>
      </c>
      <c r="E607">
        <v>-5.6</v>
      </c>
      <c r="F607">
        <v>0.6</v>
      </c>
      <c r="G607">
        <v>1</v>
      </c>
      <c r="H607">
        <v>0</v>
      </c>
      <c r="I607" s="5">
        <v>1043167</v>
      </c>
    </row>
    <row r="608" spans="1:9" x14ac:dyDescent="0.35">
      <c r="A608" t="s">
        <v>45</v>
      </c>
      <c r="B608" t="s">
        <v>46</v>
      </c>
      <c r="C608">
        <v>5</v>
      </c>
      <c r="D608">
        <v>2019</v>
      </c>
      <c r="E608">
        <v>-0.3</v>
      </c>
      <c r="F608">
        <v>-2.9</v>
      </c>
      <c r="G608">
        <v>0</v>
      </c>
      <c r="H608">
        <v>0</v>
      </c>
      <c r="I608" s="4">
        <v>1000509</v>
      </c>
    </row>
    <row r="609" spans="1:9" x14ac:dyDescent="0.35">
      <c r="A609" t="s">
        <v>49</v>
      </c>
      <c r="B609" t="s">
        <v>50</v>
      </c>
      <c r="C609">
        <v>7</v>
      </c>
      <c r="D609">
        <v>2019</v>
      </c>
      <c r="E609">
        <v>0.3</v>
      </c>
      <c r="F609">
        <v>-0.4</v>
      </c>
      <c r="G609">
        <v>0</v>
      </c>
      <c r="H609">
        <v>0</v>
      </c>
      <c r="I609" s="5">
        <v>1099463</v>
      </c>
    </row>
    <row r="610" spans="1:9" x14ac:dyDescent="0.35">
      <c r="A610" t="s">
        <v>51</v>
      </c>
      <c r="B610" t="s">
        <v>52</v>
      </c>
      <c r="C610">
        <v>14</v>
      </c>
      <c r="D610">
        <v>2019</v>
      </c>
      <c r="E610">
        <v>11</v>
      </c>
      <c r="F610">
        <v>4.7</v>
      </c>
      <c r="G610">
        <v>0</v>
      </c>
      <c r="H610">
        <v>0</v>
      </c>
      <c r="I610" s="4">
        <v>1091363</v>
      </c>
    </row>
    <row r="611" spans="1:9" x14ac:dyDescent="0.35">
      <c r="A611" t="s">
        <v>55</v>
      </c>
      <c r="B611" t="s">
        <v>56</v>
      </c>
      <c r="C611">
        <v>10</v>
      </c>
      <c r="D611">
        <v>2019</v>
      </c>
      <c r="E611">
        <v>-3.5</v>
      </c>
      <c r="F611">
        <v>5.7</v>
      </c>
      <c r="G611">
        <v>0</v>
      </c>
      <c r="H611">
        <v>0</v>
      </c>
      <c r="I611" s="5">
        <v>1123350</v>
      </c>
    </row>
    <row r="612" spans="1:9" x14ac:dyDescent="0.35">
      <c r="A612" t="s">
        <v>57</v>
      </c>
      <c r="B612" t="s">
        <v>58</v>
      </c>
      <c r="C612">
        <v>5</v>
      </c>
      <c r="D612">
        <v>2019</v>
      </c>
      <c r="E612">
        <v>-1.9</v>
      </c>
      <c r="F612">
        <v>-5.0999999999999996</v>
      </c>
      <c r="G612">
        <v>0</v>
      </c>
      <c r="H612">
        <v>0</v>
      </c>
      <c r="I612" s="4">
        <v>1122333</v>
      </c>
    </row>
    <row r="613" spans="1:9" x14ac:dyDescent="0.35">
      <c r="A613" t="s">
        <v>59</v>
      </c>
      <c r="B613" t="s">
        <v>60</v>
      </c>
      <c r="C613">
        <v>8</v>
      </c>
      <c r="D613">
        <v>2019</v>
      </c>
      <c r="E613">
        <v>-5.4</v>
      </c>
      <c r="F613">
        <v>4.5</v>
      </c>
      <c r="G613">
        <v>0</v>
      </c>
      <c r="H613">
        <v>0</v>
      </c>
      <c r="I613" s="5">
        <v>1051152</v>
      </c>
    </row>
    <row r="614" spans="1:9" x14ac:dyDescent="0.35">
      <c r="A614" t="s">
        <v>61</v>
      </c>
      <c r="B614" t="s">
        <v>62</v>
      </c>
      <c r="C614">
        <v>2</v>
      </c>
      <c r="D614">
        <v>2019</v>
      </c>
      <c r="E614">
        <v>-4.4000000000000004</v>
      </c>
      <c r="F614">
        <v>-2.9</v>
      </c>
      <c r="G614">
        <v>0</v>
      </c>
      <c r="H614">
        <v>0</v>
      </c>
      <c r="I614" s="4">
        <v>907640</v>
      </c>
    </row>
    <row r="615" spans="1:9" x14ac:dyDescent="0.35">
      <c r="A615" t="s">
        <v>63</v>
      </c>
      <c r="B615" t="s">
        <v>64</v>
      </c>
      <c r="C615">
        <v>6</v>
      </c>
      <c r="D615">
        <v>2019</v>
      </c>
      <c r="E615">
        <v>-0.4</v>
      </c>
      <c r="F615">
        <v>-1.5</v>
      </c>
      <c r="G615">
        <v>1</v>
      </c>
      <c r="H615">
        <v>0</v>
      </c>
      <c r="I615" s="5">
        <v>1075124</v>
      </c>
    </row>
    <row r="616" spans="1:9" x14ac:dyDescent="0.35">
      <c r="A616" t="s">
        <v>65</v>
      </c>
      <c r="B616" t="s">
        <v>66</v>
      </c>
      <c r="C616">
        <v>8</v>
      </c>
      <c r="D616">
        <v>2019</v>
      </c>
      <c r="E616">
        <v>3.8</v>
      </c>
      <c r="F616">
        <v>1.5</v>
      </c>
      <c r="G616">
        <v>1</v>
      </c>
      <c r="H616">
        <v>0</v>
      </c>
      <c r="I616" s="4">
        <v>1289027</v>
      </c>
    </row>
    <row r="617" spans="1:9" x14ac:dyDescent="0.35">
      <c r="A617" t="s">
        <v>67</v>
      </c>
      <c r="B617" t="s">
        <v>68</v>
      </c>
      <c r="C617">
        <v>7</v>
      </c>
      <c r="D617">
        <v>2019</v>
      </c>
      <c r="E617">
        <v>-4.8</v>
      </c>
      <c r="F617">
        <v>2.7</v>
      </c>
      <c r="G617">
        <v>0</v>
      </c>
      <c r="H617">
        <v>0</v>
      </c>
      <c r="I617" s="5">
        <v>1104191</v>
      </c>
    </row>
    <row r="618" spans="1:9" x14ac:dyDescent="0.35">
      <c r="A618" t="s">
        <v>69</v>
      </c>
      <c r="B618" t="s">
        <v>70</v>
      </c>
      <c r="C618">
        <v>3</v>
      </c>
      <c r="D618">
        <v>2019</v>
      </c>
      <c r="E618">
        <v>-1.2</v>
      </c>
      <c r="F618">
        <v>-4</v>
      </c>
      <c r="G618">
        <v>0</v>
      </c>
      <c r="H618">
        <v>0</v>
      </c>
      <c r="I618" s="4">
        <v>1011888</v>
      </c>
    </row>
    <row r="619" spans="1:9" x14ac:dyDescent="0.35">
      <c r="A619" t="s">
        <v>71</v>
      </c>
      <c r="B619" t="s">
        <v>72</v>
      </c>
      <c r="C619">
        <v>13</v>
      </c>
      <c r="D619">
        <v>2019</v>
      </c>
      <c r="E619">
        <v>0.6</v>
      </c>
      <c r="F619">
        <v>2.6</v>
      </c>
      <c r="G619">
        <v>1</v>
      </c>
      <c r="H619">
        <v>0</v>
      </c>
      <c r="I619" s="5">
        <v>1154661</v>
      </c>
    </row>
    <row r="620" spans="1:9" x14ac:dyDescent="0.35">
      <c r="A620" t="s">
        <v>110</v>
      </c>
      <c r="B620" t="s">
        <v>111</v>
      </c>
      <c r="C620">
        <v>10</v>
      </c>
      <c r="D620">
        <v>2019</v>
      </c>
      <c r="E620">
        <v>1</v>
      </c>
      <c r="F620">
        <v>-0.5</v>
      </c>
      <c r="G620">
        <v>0</v>
      </c>
      <c r="H620">
        <v>0</v>
      </c>
      <c r="I620" s="4">
        <v>1075836</v>
      </c>
    </row>
    <row r="621" spans="1:9" x14ac:dyDescent="0.35">
      <c r="A621" t="s">
        <v>73</v>
      </c>
      <c r="B621" t="s">
        <v>74</v>
      </c>
      <c r="C621">
        <v>7</v>
      </c>
      <c r="D621">
        <v>2019</v>
      </c>
      <c r="E621">
        <v>-1</v>
      </c>
      <c r="F621">
        <v>-0.8</v>
      </c>
      <c r="G621">
        <v>0</v>
      </c>
      <c r="H621">
        <v>0</v>
      </c>
      <c r="I621" s="5">
        <v>965049</v>
      </c>
    </row>
    <row r="622" spans="1:9" x14ac:dyDescent="0.35">
      <c r="A622" t="s">
        <v>75</v>
      </c>
      <c r="B622" t="s">
        <v>76</v>
      </c>
      <c r="C622">
        <v>6</v>
      </c>
      <c r="D622">
        <v>2019</v>
      </c>
      <c r="E622">
        <v>-4.5999999999999996</v>
      </c>
      <c r="F622">
        <v>-2.1</v>
      </c>
      <c r="G622">
        <v>0</v>
      </c>
      <c r="H622">
        <v>0</v>
      </c>
      <c r="I622" s="4">
        <v>1014675</v>
      </c>
    </row>
    <row r="623" spans="1:9" x14ac:dyDescent="0.35">
      <c r="A623" t="s">
        <v>77</v>
      </c>
      <c r="B623" t="s">
        <v>78</v>
      </c>
      <c r="C623">
        <v>12</v>
      </c>
      <c r="D623">
        <v>2019</v>
      </c>
      <c r="E623">
        <v>6.2</v>
      </c>
      <c r="F623">
        <v>2.9</v>
      </c>
      <c r="G623">
        <v>1</v>
      </c>
      <c r="H623">
        <v>1</v>
      </c>
      <c r="I623" s="5">
        <v>1115771</v>
      </c>
    </row>
    <row r="624" spans="1:9" x14ac:dyDescent="0.35">
      <c r="A624" t="s">
        <v>112</v>
      </c>
      <c r="B624" t="s">
        <v>97</v>
      </c>
      <c r="C624">
        <v>5</v>
      </c>
      <c r="D624">
        <v>2019</v>
      </c>
      <c r="E624">
        <v>-1.6</v>
      </c>
      <c r="F624">
        <v>0.3</v>
      </c>
      <c r="G624">
        <v>1</v>
      </c>
      <c r="H624">
        <v>0</v>
      </c>
      <c r="I624" s="4">
        <v>760644</v>
      </c>
    </row>
    <row r="625" spans="1:9" x14ac:dyDescent="0.35">
      <c r="A625" t="s">
        <v>112</v>
      </c>
      <c r="B625" t="s">
        <v>103</v>
      </c>
      <c r="C625">
        <v>9</v>
      </c>
      <c r="D625">
        <v>2019</v>
      </c>
      <c r="E625">
        <v>2.2000000000000002</v>
      </c>
      <c r="F625">
        <v>1.7</v>
      </c>
      <c r="G625">
        <v>1</v>
      </c>
      <c r="H625">
        <v>0</v>
      </c>
      <c r="I625" s="5">
        <v>1147715</v>
      </c>
    </row>
    <row r="626" spans="1:9" x14ac:dyDescent="0.35">
      <c r="A626" t="s">
        <v>79</v>
      </c>
      <c r="B626" t="s">
        <v>80</v>
      </c>
      <c r="C626">
        <v>5</v>
      </c>
      <c r="D626">
        <v>2019</v>
      </c>
      <c r="E626">
        <v>-2.4</v>
      </c>
      <c r="F626">
        <v>-9.1</v>
      </c>
      <c r="G626">
        <v>0</v>
      </c>
      <c r="H626">
        <v>0</v>
      </c>
      <c r="I626" s="4">
        <v>1067487</v>
      </c>
    </row>
    <row r="627" spans="1:9" x14ac:dyDescent="0.35">
      <c r="A627" t="s">
        <v>81</v>
      </c>
      <c r="B627" t="s">
        <v>82</v>
      </c>
      <c r="C627">
        <v>10</v>
      </c>
      <c r="D627">
        <v>2019</v>
      </c>
      <c r="E627">
        <v>2.5</v>
      </c>
      <c r="F627">
        <v>2.9</v>
      </c>
      <c r="G627">
        <v>0</v>
      </c>
      <c r="H627">
        <v>0</v>
      </c>
      <c r="I627" s="5">
        <v>1070025</v>
      </c>
    </row>
    <row r="628" spans="1:9" x14ac:dyDescent="0.35">
      <c r="A628" t="s">
        <v>83</v>
      </c>
      <c r="B628" t="s">
        <v>84</v>
      </c>
      <c r="C628">
        <v>12</v>
      </c>
      <c r="D628">
        <v>2019</v>
      </c>
      <c r="E628">
        <v>2.8</v>
      </c>
      <c r="F628">
        <v>7.6</v>
      </c>
      <c r="G628">
        <v>0</v>
      </c>
      <c r="H628">
        <v>0</v>
      </c>
      <c r="I628" s="4">
        <v>1087904</v>
      </c>
    </row>
    <row r="629" spans="1:9" x14ac:dyDescent="0.35">
      <c r="A629" t="s">
        <v>85</v>
      </c>
      <c r="B629" t="s">
        <v>86</v>
      </c>
      <c r="C629">
        <v>13</v>
      </c>
      <c r="D629">
        <v>2019</v>
      </c>
      <c r="E629">
        <v>5</v>
      </c>
      <c r="F629">
        <v>2.2999999999999998</v>
      </c>
      <c r="G629">
        <v>1</v>
      </c>
      <c r="H629">
        <v>0</v>
      </c>
      <c r="I629" s="5">
        <v>1117057</v>
      </c>
    </row>
    <row r="630" spans="1:9" x14ac:dyDescent="0.35">
      <c r="A630" t="s">
        <v>87</v>
      </c>
      <c r="B630" t="s">
        <v>88</v>
      </c>
      <c r="C630">
        <v>7</v>
      </c>
      <c r="D630">
        <v>2019</v>
      </c>
      <c r="E630">
        <v>-5.7</v>
      </c>
      <c r="F630">
        <v>-0.6</v>
      </c>
      <c r="G630">
        <v>0</v>
      </c>
      <c r="H630">
        <v>0</v>
      </c>
      <c r="I630" s="4">
        <v>1143109</v>
      </c>
    </row>
    <row r="631" spans="1:9" x14ac:dyDescent="0.35">
      <c r="A631" t="s">
        <v>87</v>
      </c>
      <c r="B631" t="s">
        <v>89</v>
      </c>
      <c r="C631">
        <v>4</v>
      </c>
      <c r="D631">
        <v>2019</v>
      </c>
      <c r="E631">
        <v>-1.8</v>
      </c>
      <c r="F631">
        <v>-6.1</v>
      </c>
      <c r="G631">
        <v>1</v>
      </c>
      <c r="H631">
        <v>0</v>
      </c>
      <c r="I631" s="5">
        <v>1116711</v>
      </c>
    </row>
    <row r="632" spans="1:9" x14ac:dyDescent="0.35">
      <c r="A632" t="s">
        <v>90</v>
      </c>
      <c r="B632" t="s">
        <v>91</v>
      </c>
      <c r="C632">
        <v>7</v>
      </c>
      <c r="D632">
        <v>2019</v>
      </c>
      <c r="E632">
        <v>-2.5</v>
      </c>
      <c r="F632">
        <v>-4.4000000000000004</v>
      </c>
      <c r="G632">
        <v>1</v>
      </c>
      <c r="H632">
        <v>0</v>
      </c>
      <c r="I632" s="4">
        <v>961146</v>
      </c>
    </row>
    <row r="633" spans="1:9" x14ac:dyDescent="0.35">
      <c r="A633" t="s">
        <v>92</v>
      </c>
      <c r="B633" t="s">
        <v>93</v>
      </c>
      <c r="C633">
        <v>9</v>
      </c>
      <c r="D633">
        <v>2019</v>
      </c>
      <c r="E633">
        <v>0.7</v>
      </c>
      <c r="F633">
        <v>-0.4</v>
      </c>
      <c r="G633">
        <v>0</v>
      </c>
      <c r="H633">
        <v>0</v>
      </c>
      <c r="I633" s="5">
        <v>1139525</v>
      </c>
    </row>
    <row r="634" spans="1:9" x14ac:dyDescent="0.35">
      <c r="A634" t="s">
        <v>94</v>
      </c>
      <c r="B634" t="s">
        <v>95</v>
      </c>
      <c r="C634">
        <v>8</v>
      </c>
      <c r="D634">
        <v>2019</v>
      </c>
      <c r="E634">
        <v>-4.3</v>
      </c>
      <c r="F634">
        <v>4.5999999999999996</v>
      </c>
      <c r="G634">
        <v>1</v>
      </c>
      <c r="H634">
        <v>0</v>
      </c>
      <c r="I634" s="4">
        <v>986590</v>
      </c>
    </row>
    <row r="635" spans="1:9" x14ac:dyDescent="0.35">
      <c r="A635" t="s">
        <v>98</v>
      </c>
      <c r="B635" t="s">
        <v>99</v>
      </c>
      <c r="C635">
        <v>13</v>
      </c>
      <c r="D635">
        <v>2019</v>
      </c>
      <c r="E635">
        <v>6.7</v>
      </c>
      <c r="F635">
        <v>4.3</v>
      </c>
      <c r="G635">
        <v>0</v>
      </c>
      <c r="H635">
        <v>0</v>
      </c>
      <c r="I635" s="5">
        <v>1080454</v>
      </c>
    </row>
    <row r="636" spans="1:9" x14ac:dyDescent="0.35">
      <c r="A636" t="s">
        <v>100</v>
      </c>
      <c r="B636" t="s">
        <v>101</v>
      </c>
      <c r="C636">
        <v>11</v>
      </c>
      <c r="D636">
        <v>2019</v>
      </c>
      <c r="E636">
        <v>2.9</v>
      </c>
      <c r="F636">
        <v>-0.2</v>
      </c>
      <c r="G636">
        <v>1</v>
      </c>
      <c r="H636">
        <v>0</v>
      </c>
      <c r="I636" s="4">
        <v>1101649</v>
      </c>
    </row>
    <row r="637" spans="1:9" x14ac:dyDescent="0.35">
      <c r="A637" t="s">
        <v>104</v>
      </c>
      <c r="B637" t="s">
        <v>105</v>
      </c>
      <c r="C637">
        <v>7</v>
      </c>
      <c r="D637">
        <v>2019</v>
      </c>
      <c r="E637">
        <v>4.9000000000000004</v>
      </c>
      <c r="F637">
        <v>-4.5</v>
      </c>
      <c r="G637">
        <v>0</v>
      </c>
      <c r="H637">
        <v>0</v>
      </c>
      <c r="I637" s="5">
        <v>949068</v>
      </c>
    </row>
    <row r="638" spans="1:9" x14ac:dyDescent="0.35">
      <c r="A638" t="s">
        <v>106</v>
      </c>
      <c r="B638" t="s">
        <v>107</v>
      </c>
      <c r="C638">
        <v>9</v>
      </c>
      <c r="D638">
        <v>2019</v>
      </c>
      <c r="E638">
        <v>1.8</v>
      </c>
      <c r="F638">
        <v>1.7</v>
      </c>
      <c r="G638">
        <v>1</v>
      </c>
      <c r="H638">
        <v>0</v>
      </c>
      <c r="I638" s="4">
        <v>1047496</v>
      </c>
    </row>
    <row r="639" spans="1:9" x14ac:dyDescent="0.35">
      <c r="A639" t="s">
        <v>108</v>
      </c>
      <c r="B639" t="s">
        <v>109</v>
      </c>
      <c r="C639">
        <v>3</v>
      </c>
      <c r="D639">
        <v>2019</v>
      </c>
      <c r="E639">
        <v>-6.3</v>
      </c>
      <c r="F639">
        <v>-4.5</v>
      </c>
      <c r="G639">
        <v>0</v>
      </c>
      <c r="H639">
        <v>0</v>
      </c>
      <c r="I639" s="5">
        <v>1101466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4C86-D8D8-46F0-A2C8-0B8201703D31}">
  <dimension ref="A1:L639"/>
  <sheetViews>
    <sheetView tabSelected="1" workbookViewId="0">
      <selection activeCell="V29" sqref="V29:V38"/>
    </sheetView>
  </sheetViews>
  <sheetFormatPr defaultRowHeight="14.5" x14ac:dyDescent="0.35"/>
  <cols>
    <col min="1" max="1" width="8.7265625" style="6"/>
    <col min="2" max="2" width="12.90625" style="6" customWidth="1"/>
    <col min="3" max="4" width="8.7265625" style="6"/>
    <col min="5" max="5" width="17.7265625" style="6" customWidth="1"/>
    <col min="6" max="6" width="18.08984375" style="6" customWidth="1"/>
    <col min="7" max="7" width="16.26953125" style="6" customWidth="1"/>
    <col min="8" max="8" width="11.6328125" style="6" customWidth="1"/>
    <col min="9" max="9" width="15" style="6" customWidth="1"/>
    <col min="10" max="10" width="10.1796875" style="6" bestFit="1" customWidth="1"/>
    <col min="11" max="11" width="12.453125" style="6" customWidth="1"/>
    <col min="12" max="12" width="9.6328125" style="6" customWidth="1"/>
    <col min="13" max="16384" width="8.7265625" style="6"/>
  </cols>
  <sheetData>
    <row r="1" spans="1:12" x14ac:dyDescent="0.35">
      <c r="A1" s="6" t="s">
        <v>40</v>
      </c>
      <c r="B1" s="6" t="s">
        <v>41</v>
      </c>
      <c r="C1" s="6" t="s">
        <v>1</v>
      </c>
      <c r="D1" s="6" t="s">
        <v>42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113</v>
      </c>
      <c r="J1" s="6" t="s">
        <v>43</v>
      </c>
      <c r="K1" s="6" t="s">
        <v>137</v>
      </c>
      <c r="L1" s="6" t="s">
        <v>138</v>
      </c>
    </row>
    <row r="2" spans="1:12" x14ac:dyDescent="0.35">
      <c r="A2" s="6" t="s">
        <v>45</v>
      </c>
      <c r="B2" s="6" t="s">
        <v>46</v>
      </c>
      <c r="C2" s="6">
        <v>3</v>
      </c>
      <c r="D2" s="6">
        <v>2000</v>
      </c>
      <c r="E2" s="6">
        <v>-7.2</v>
      </c>
      <c r="F2" s="6">
        <v>-8.1</v>
      </c>
      <c r="G2" s="6">
        <v>0</v>
      </c>
      <c r="H2" s="6">
        <v>0</v>
      </c>
      <c r="I2" s="7">
        <v>893926</v>
      </c>
      <c r="J2" s="6" t="s">
        <v>47</v>
      </c>
      <c r="K2" s="6">
        <f t="shared" ref="K2:K65" si="0">IF(J2="No Playoffs",F2,0)</f>
        <v>-8.1</v>
      </c>
      <c r="L2" s="6">
        <f t="shared" ref="L2:L65" si="1">IF(J2="Playoffs",F2,0)</f>
        <v>0</v>
      </c>
    </row>
    <row r="3" spans="1:12" x14ac:dyDescent="0.35">
      <c r="A3" s="6" t="s">
        <v>49</v>
      </c>
      <c r="B3" s="6" t="s">
        <v>50</v>
      </c>
      <c r="C3" s="6">
        <v>4</v>
      </c>
      <c r="D3" s="6">
        <v>2000</v>
      </c>
      <c r="E3" s="6">
        <v>-5.7</v>
      </c>
      <c r="F3" s="6">
        <v>-2.9</v>
      </c>
      <c r="G3" s="6">
        <v>0</v>
      </c>
      <c r="H3" s="6">
        <v>0</v>
      </c>
      <c r="I3" s="7">
        <v>964579</v>
      </c>
      <c r="J3" s="6" t="s">
        <v>47</v>
      </c>
      <c r="K3" s="6">
        <f t="shared" si="0"/>
        <v>-2.9</v>
      </c>
      <c r="L3" s="6">
        <f t="shared" si="1"/>
        <v>0</v>
      </c>
    </row>
    <row r="4" spans="1:12" x14ac:dyDescent="0.35">
      <c r="A4" s="6" t="s">
        <v>51</v>
      </c>
      <c r="B4" s="6" t="s">
        <v>52</v>
      </c>
      <c r="C4" s="6">
        <v>12</v>
      </c>
      <c r="D4" s="6">
        <v>2000</v>
      </c>
      <c r="E4" s="6">
        <v>0</v>
      </c>
      <c r="F4" s="6">
        <v>8</v>
      </c>
      <c r="G4" s="6">
        <v>0</v>
      </c>
      <c r="H4" s="6">
        <v>1</v>
      </c>
      <c r="I4" s="7">
        <v>1062373</v>
      </c>
      <c r="J4" s="6" t="s">
        <v>53</v>
      </c>
      <c r="K4" s="6">
        <f t="shared" si="0"/>
        <v>0</v>
      </c>
      <c r="L4" s="6">
        <f t="shared" si="1"/>
        <v>8</v>
      </c>
    </row>
    <row r="5" spans="1:12" x14ac:dyDescent="0.35">
      <c r="A5" s="6" t="s">
        <v>55</v>
      </c>
      <c r="B5" s="6" t="s">
        <v>56</v>
      </c>
      <c r="C5" s="6">
        <v>8</v>
      </c>
      <c r="D5" s="6">
        <v>2000</v>
      </c>
      <c r="E5" s="6">
        <v>0.5</v>
      </c>
      <c r="F5" s="6">
        <v>-0.5</v>
      </c>
      <c r="G5" s="6">
        <v>0</v>
      </c>
      <c r="H5" s="6">
        <v>0</v>
      </c>
      <c r="I5" s="7">
        <v>1098587</v>
      </c>
      <c r="J5" s="6" t="s">
        <v>47</v>
      </c>
      <c r="K5" s="6">
        <f t="shared" si="0"/>
        <v>-0.5</v>
      </c>
      <c r="L5" s="6">
        <f t="shared" si="1"/>
        <v>0</v>
      </c>
    </row>
    <row r="6" spans="1:12" x14ac:dyDescent="0.35">
      <c r="A6" s="6" t="s">
        <v>57</v>
      </c>
      <c r="B6" s="6" t="s">
        <v>58</v>
      </c>
      <c r="C6" s="6">
        <v>7</v>
      </c>
      <c r="D6" s="6">
        <v>2000</v>
      </c>
      <c r="E6" s="6">
        <v>-3.6</v>
      </c>
      <c r="F6" s="6">
        <v>2.5</v>
      </c>
      <c r="G6" s="6">
        <v>0</v>
      </c>
      <c r="H6" s="6">
        <v>0</v>
      </c>
      <c r="I6" s="7">
        <v>1095192</v>
      </c>
      <c r="J6" s="6" t="s">
        <v>47</v>
      </c>
      <c r="K6" s="6">
        <f t="shared" si="0"/>
        <v>2.5</v>
      </c>
      <c r="L6" s="6">
        <f t="shared" si="1"/>
        <v>0</v>
      </c>
    </row>
    <row r="7" spans="1:12" x14ac:dyDescent="0.35">
      <c r="A7" s="6" t="s">
        <v>59</v>
      </c>
      <c r="B7" s="6" t="s">
        <v>60</v>
      </c>
      <c r="C7" s="6">
        <v>5</v>
      </c>
      <c r="D7" s="6">
        <v>2000</v>
      </c>
      <c r="E7" s="6">
        <v>-6.4</v>
      </c>
      <c r="F7" s="6">
        <v>0.1</v>
      </c>
      <c r="G7" s="6">
        <v>1</v>
      </c>
      <c r="H7" s="6">
        <v>0</v>
      </c>
      <c r="I7" s="7">
        <v>1080684</v>
      </c>
      <c r="J7" s="6" t="s">
        <v>47</v>
      </c>
      <c r="K7" s="6">
        <f t="shared" si="0"/>
        <v>0.1</v>
      </c>
      <c r="L7" s="6">
        <f t="shared" si="1"/>
        <v>0</v>
      </c>
    </row>
    <row r="8" spans="1:12" x14ac:dyDescent="0.35">
      <c r="A8" s="6" t="s">
        <v>61</v>
      </c>
      <c r="B8" s="6" t="s">
        <v>62</v>
      </c>
      <c r="C8" s="6">
        <v>4</v>
      </c>
      <c r="D8" s="6">
        <v>2000</v>
      </c>
      <c r="E8" s="6">
        <v>-8.1</v>
      </c>
      <c r="F8" s="6">
        <v>-2.4</v>
      </c>
      <c r="G8" s="6">
        <v>0</v>
      </c>
      <c r="H8" s="6">
        <v>0</v>
      </c>
      <c r="I8" s="7">
        <v>967434</v>
      </c>
      <c r="J8" s="6" t="s">
        <v>47</v>
      </c>
      <c r="K8" s="6">
        <f t="shared" si="0"/>
        <v>-2.4</v>
      </c>
      <c r="L8" s="6">
        <f t="shared" si="1"/>
        <v>0</v>
      </c>
    </row>
    <row r="9" spans="1:12" x14ac:dyDescent="0.35">
      <c r="A9" s="6" t="s">
        <v>63</v>
      </c>
      <c r="B9" s="6" t="s">
        <v>64</v>
      </c>
      <c r="C9" s="6">
        <v>3</v>
      </c>
      <c r="D9" s="6">
        <v>2000</v>
      </c>
      <c r="E9" s="6">
        <v>-9.1</v>
      </c>
      <c r="F9" s="6">
        <v>-5.5</v>
      </c>
      <c r="G9" s="6">
        <v>0</v>
      </c>
      <c r="H9" s="6">
        <v>0</v>
      </c>
      <c r="I9" s="7">
        <v>1057139</v>
      </c>
      <c r="J9" s="6" t="s">
        <v>47</v>
      </c>
      <c r="K9" s="6">
        <f t="shared" si="0"/>
        <v>-5.5</v>
      </c>
      <c r="L9" s="6">
        <f t="shared" si="1"/>
        <v>0</v>
      </c>
    </row>
    <row r="10" spans="1:12" x14ac:dyDescent="0.35">
      <c r="A10" s="6" t="s">
        <v>65</v>
      </c>
      <c r="B10" s="6" t="s">
        <v>66</v>
      </c>
      <c r="C10" s="6">
        <v>5</v>
      </c>
      <c r="D10" s="6">
        <v>2000</v>
      </c>
      <c r="E10" s="6">
        <v>-1.5</v>
      </c>
      <c r="F10" s="6">
        <v>-3</v>
      </c>
      <c r="G10" s="6">
        <v>1</v>
      </c>
      <c r="H10" s="6">
        <v>0</v>
      </c>
      <c r="I10" s="7">
        <v>1075470</v>
      </c>
      <c r="J10" s="6" t="s">
        <v>47</v>
      </c>
      <c r="K10" s="6">
        <f t="shared" si="0"/>
        <v>-3</v>
      </c>
      <c r="L10" s="6">
        <f t="shared" si="1"/>
        <v>0</v>
      </c>
    </row>
    <row r="11" spans="1:12" x14ac:dyDescent="0.35">
      <c r="A11" s="6" t="s">
        <v>67</v>
      </c>
      <c r="B11" s="6" t="s">
        <v>68</v>
      </c>
      <c r="C11" s="6">
        <v>11</v>
      </c>
      <c r="D11" s="6">
        <v>2000</v>
      </c>
      <c r="E11" s="6">
        <v>7.8</v>
      </c>
      <c r="F11" s="6">
        <v>-2.7</v>
      </c>
      <c r="G11" s="6">
        <v>0</v>
      </c>
      <c r="H11" s="6">
        <v>0</v>
      </c>
      <c r="I11" s="7">
        <v>1140030</v>
      </c>
      <c r="J11" s="6" t="s">
        <v>53</v>
      </c>
      <c r="K11" s="6">
        <f t="shared" si="0"/>
        <v>0</v>
      </c>
      <c r="L11" s="6">
        <f t="shared" si="1"/>
        <v>-2.7</v>
      </c>
    </row>
    <row r="12" spans="1:12" x14ac:dyDescent="0.35">
      <c r="A12" s="6" t="s">
        <v>69</v>
      </c>
      <c r="B12" s="6" t="s">
        <v>70</v>
      </c>
      <c r="C12" s="6">
        <v>9</v>
      </c>
      <c r="D12" s="6">
        <v>2000</v>
      </c>
      <c r="E12" s="6">
        <v>-0.1</v>
      </c>
      <c r="F12" s="6">
        <v>1.5</v>
      </c>
      <c r="G12" s="6">
        <v>0</v>
      </c>
      <c r="H12" s="6">
        <v>0</v>
      </c>
      <c r="I12" s="7">
        <v>1140926</v>
      </c>
      <c r="J12" s="6" t="s">
        <v>47</v>
      </c>
      <c r="K12" s="6">
        <f t="shared" si="0"/>
        <v>1.5</v>
      </c>
      <c r="L12" s="6">
        <f t="shared" si="1"/>
        <v>0</v>
      </c>
    </row>
    <row r="13" spans="1:12" x14ac:dyDescent="0.35">
      <c r="A13" s="6" t="s">
        <v>71</v>
      </c>
      <c r="B13" s="6" t="s">
        <v>72</v>
      </c>
      <c r="C13" s="6">
        <v>9</v>
      </c>
      <c r="D13" s="6">
        <v>2000</v>
      </c>
      <c r="E13" s="6">
        <v>1.8</v>
      </c>
      <c r="F13" s="6">
        <v>0.7</v>
      </c>
      <c r="G13" s="6">
        <v>1</v>
      </c>
      <c r="H13" s="6">
        <v>0</v>
      </c>
      <c r="I13" s="7">
        <v>1049602</v>
      </c>
      <c r="J13" s="6" t="s">
        <v>47</v>
      </c>
      <c r="K13" s="6">
        <f t="shared" si="0"/>
        <v>0.7</v>
      </c>
      <c r="L13" s="6">
        <f t="shared" si="1"/>
        <v>0</v>
      </c>
    </row>
    <row r="14" spans="1:12" x14ac:dyDescent="0.35">
      <c r="A14" s="6" t="s">
        <v>73</v>
      </c>
      <c r="B14" s="6" t="s">
        <v>74</v>
      </c>
      <c r="C14" s="6">
        <v>10</v>
      </c>
      <c r="D14" s="6">
        <v>2000</v>
      </c>
      <c r="E14" s="6">
        <v>7.1</v>
      </c>
      <c r="F14" s="6">
        <v>0.8</v>
      </c>
      <c r="G14" s="6">
        <v>1</v>
      </c>
      <c r="H14" s="6">
        <v>0</v>
      </c>
      <c r="I14" s="7">
        <v>1008013</v>
      </c>
      <c r="J14" s="6" t="s">
        <v>53</v>
      </c>
      <c r="K14" s="6">
        <f t="shared" si="0"/>
        <v>0</v>
      </c>
      <c r="L14" s="6">
        <f t="shared" si="1"/>
        <v>0.8</v>
      </c>
    </row>
    <row r="15" spans="1:12" x14ac:dyDescent="0.35">
      <c r="A15" s="6" t="s">
        <v>75</v>
      </c>
      <c r="B15" s="6" t="s">
        <v>76</v>
      </c>
      <c r="C15" s="6">
        <v>7</v>
      </c>
      <c r="D15" s="6">
        <v>2000</v>
      </c>
      <c r="E15" s="6">
        <v>3.2</v>
      </c>
      <c r="F15" s="6">
        <v>-2.1</v>
      </c>
      <c r="G15" s="6">
        <v>0</v>
      </c>
      <c r="H15" s="6">
        <v>0</v>
      </c>
      <c r="I15" s="7">
        <v>991957</v>
      </c>
      <c r="J15" s="6" t="s">
        <v>47</v>
      </c>
      <c r="K15" s="6">
        <f t="shared" si="0"/>
        <v>-2.1</v>
      </c>
      <c r="L15" s="6">
        <f t="shared" si="1"/>
        <v>0</v>
      </c>
    </row>
    <row r="16" spans="1:12" x14ac:dyDescent="0.35">
      <c r="A16" s="6" t="s">
        <v>77</v>
      </c>
      <c r="B16" s="6" t="s">
        <v>78</v>
      </c>
      <c r="C16" s="6">
        <v>7</v>
      </c>
      <c r="D16" s="6">
        <v>2000</v>
      </c>
      <c r="E16" s="6">
        <v>0.1</v>
      </c>
      <c r="F16" s="6">
        <v>0.6</v>
      </c>
      <c r="G16" s="6">
        <v>1</v>
      </c>
      <c r="H16" s="6">
        <v>0</v>
      </c>
      <c r="I16" s="7">
        <v>1115272</v>
      </c>
      <c r="J16" s="6" t="s">
        <v>47</v>
      </c>
      <c r="K16" s="6">
        <f t="shared" si="0"/>
        <v>0.6</v>
      </c>
      <c r="L16" s="6">
        <f t="shared" si="1"/>
        <v>0</v>
      </c>
    </row>
    <row r="17" spans="1:12" x14ac:dyDescent="0.35">
      <c r="A17" s="6" t="s">
        <v>79</v>
      </c>
      <c r="B17" s="6" t="s">
        <v>80</v>
      </c>
      <c r="C17" s="6">
        <v>11</v>
      </c>
      <c r="D17" s="6">
        <v>2000</v>
      </c>
      <c r="E17" s="6">
        <v>0</v>
      </c>
      <c r="F17" s="6">
        <v>7.1</v>
      </c>
      <c r="G17" s="6">
        <v>0</v>
      </c>
      <c r="H17" s="6">
        <v>0</v>
      </c>
      <c r="I17" s="7">
        <v>981863</v>
      </c>
      <c r="J17" s="6" t="s">
        <v>53</v>
      </c>
      <c r="K17" s="6">
        <f t="shared" si="0"/>
        <v>0</v>
      </c>
      <c r="L17" s="6">
        <f t="shared" si="1"/>
        <v>7.1</v>
      </c>
    </row>
    <row r="18" spans="1:12" x14ac:dyDescent="0.35">
      <c r="A18" s="6" t="s">
        <v>81</v>
      </c>
      <c r="B18" s="6" t="s">
        <v>82</v>
      </c>
      <c r="C18" s="6">
        <v>11</v>
      </c>
      <c r="D18" s="6">
        <v>2000</v>
      </c>
      <c r="E18" s="6">
        <v>4.3</v>
      </c>
      <c r="F18" s="6">
        <v>-2.2999999999999998</v>
      </c>
      <c r="G18" s="6">
        <v>1</v>
      </c>
      <c r="H18" s="6">
        <v>0</v>
      </c>
      <c r="I18" s="7">
        <v>1081368</v>
      </c>
      <c r="J18" s="6" t="s">
        <v>53</v>
      </c>
      <c r="K18" s="6">
        <f t="shared" si="0"/>
        <v>0</v>
      </c>
      <c r="L18" s="6">
        <f t="shared" si="1"/>
        <v>-2.2999999999999998</v>
      </c>
    </row>
    <row r="19" spans="1:12" x14ac:dyDescent="0.35">
      <c r="A19" s="6" t="s">
        <v>83</v>
      </c>
      <c r="B19" s="6" t="s">
        <v>84</v>
      </c>
      <c r="C19" s="6">
        <v>5</v>
      </c>
      <c r="D19" s="6">
        <v>2000</v>
      </c>
      <c r="E19" s="6">
        <v>-2.7</v>
      </c>
      <c r="F19" s="6">
        <v>0.2</v>
      </c>
      <c r="G19" s="6">
        <v>1</v>
      </c>
      <c r="H19" s="6">
        <v>0</v>
      </c>
      <c r="I19" s="7">
        <v>1118883</v>
      </c>
      <c r="J19" s="6" t="s">
        <v>47</v>
      </c>
      <c r="K19" s="6">
        <f t="shared" si="0"/>
        <v>0.2</v>
      </c>
      <c r="L19" s="6">
        <f t="shared" si="1"/>
        <v>0</v>
      </c>
    </row>
    <row r="20" spans="1:12" x14ac:dyDescent="0.35">
      <c r="A20" s="6" t="s">
        <v>85</v>
      </c>
      <c r="B20" s="6" t="s">
        <v>86</v>
      </c>
      <c r="C20" s="6">
        <v>10</v>
      </c>
      <c r="D20" s="6">
        <v>2000</v>
      </c>
      <c r="E20" s="6">
        <v>-1.2</v>
      </c>
      <c r="F20" s="6">
        <v>2.1</v>
      </c>
      <c r="G20" s="6">
        <v>1</v>
      </c>
      <c r="H20" s="6">
        <v>0</v>
      </c>
      <c r="I20" s="7">
        <v>1029262</v>
      </c>
      <c r="J20" s="6" t="s">
        <v>53</v>
      </c>
      <c r="K20" s="6">
        <f t="shared" si="0"/>
        <v>0</v>
      </c>
      <c r="L20" s="6">
        <f t="shared" si="1"/>
        <v>2.1</v>
      </c>
    </row>
    <row r="21" spans="1:12" x14ac:dyDescent="0.35">
      <c r="A21" s="6" t="s">
        <v>87</v>
      </c>
      <c r="B21" s="6" t="s">
        <v>88</v>
      </c>
      <c r="C21" s="6">
        <v>9</v>
      </c>
      <c r="D21" s="6">
        <v>2000</v>
      </c>
      <c r="E21" s="6">
        <v>1.4</v>
      </c>
      <c r="F21" s="6">
        <v>2.2000000000000002</v>
      </c>
      <c r="G21" s="6">
        <v>0</v>
      </c>
      <c r="H21" s="6">
        <v>0</v>
      </c>
      <c r="I21" s="7">
        <v>1030594</v>
      </c>
      <c r="J21" s="6" t="s">
        <v>47</v>
      </c>
      <c r="K21" s="6">
        <f t="shared" si="0"/>
        <v>2.2000000000000002</v>
      </c>
      <c r="L21" s="6">
        <f t="shared" si="1"/>
        <v>0</v>
      </c>
    </row>
    <row r="22" spans="1:12" x14ac:dyDescent="0.35">
      <c r="A22" s="6" t="s">
        <v>87</v>
      </c>
      <c r="B22" s="6" t="s">
        <v>89</v>
      </c>
      <c r="C22" s="6">
        <v>12</v>
      </c>
      <c r="D22" s="6">
        <v>2000</v>
      </c>
      <c r="E22" s="6">
        <v>-1.3</v>
      </c>
      <c r="F22" s="6">
        <v>3.8</v>
      </c>
      <c r="G22" s="6">
        <v>0</v>
      </c>
      <c r="H22" s="6">
        <v>0</v>
      </c>
      <c r="I22" s="7">
        <v>980803</v>
      </c>
      <c r="J22" s="6" t="s">
        <v>53</v>
      </c>
      <c r="K22" s="6">
        <f t="shared" si="0"/>
        <v>0</v>
      </c>
      <c r="L22" s="6">
        <f t="shared" si="1"/>
        <v>3.8</v>
      </c>
    </row>
    <row r="23" spans="1:12" x14ac:dyDescent="0.35">
      <c r="A23" s="6" t="s">
        <v>90</v>
      </c>
      <c r="B23" s="6" t="s">
        <v>91</v>
      </c>
      <c r="C23" s="6">
        <v>12</v>
      </c>
      <c r="D23" s="6">
        <v>2000</v>
      </c>
      <c r="E23" s="6">
        <v>8</v>
      </c>
      <c r="F23" s="6">
        <v>1.8</v>
      </c>
      <c r="G23" s="6">
        <v>0</v>
      </c>
      <c r="H23" s="6">
        <v>0</v>
      </c>
      <c r="I23" s="7">
        <v>1135455</v>
      </c>
      <c r="J23" s="6" t="s">
        <v>53</v>
      </c>
      <c r="K23" s="6">
        <f t="shared" si="0"/>
        <v>0</v>
      </c>
      <c r="L23" s="6">
        <f t="shared" si="1"/>
        <v>1.8</v>
      </c>
    </row>
    <row r="24" spans="1:12" x14ac:dyDescent="0.35">
      <c r="A24" s="6" t="s">
        <v>92</v>
      </c>
      <c r="B24" s="6" t="s">
        <v>93</v>
      </c>
      <c r="C24" s="6">
        <v>11</v>
      </c>
      <c r="D24" s="6">
        <v>2000</v>
      </c>
      <c r="E24" s="6">
        <v>1</v>
      </c>
      <c r="F24" s="6">
        <v>2.1</v>
      </c>
      <c r="G24" s="6">
        <v>0</v>
      </c>
      <c r="H24" s="6">
        <v>0</v>
      </c>
      <c r="I24" s="7">
        <v>1145146</v>
      </c>
      <c r="J24" s="6" t="s">
        <v>53</v>
      </c>
      <c r="K24" s="6">
        <f t="shared" si="0"/>
        <v>0</v>
      </c>
      <c r="L24" s="6">
        <f t="shared" si="1"/>
        <v>2.1</v>
      </c>
    </row>
    <row r="25" spans="1:12" x14ac:dyDescent="0.35">
      <c r="A25" s="6" t="s">
        <v>94</v>
      </c>
      <c r="B25" s="6" t="s">
        <v>95</v>
      </c>
      <c r="C25" s="6">
        <v>9</v>
      </c>
      <c r="D25" s="6">
        <v>2000</v>
      </c>
      <c r="E25" s="6">
        <v>0.6</v>
      </c>
      <c r="F25" s="6">
        <v>3.3</v>
      </c>
      <c r="G25" s="6">
        <v>1</v>
      </c>
      <c r="H25" s="6">
        <v>0</v>
      </c>
      <c r="I25" s="7">
        <v>998655</v>
      </c>
      <c r="J25" s="6" t="s">
        <v>47</v>
      </c>
      <c r="K25" s="6">
        <f t="shared" si="0"/>
        <v>3.3</v>
      </c>
      <c r="L25" s="6">
        <f t="shared" si="1"/>
        <v>0</v>
      </c>
    </row>
    <row r="26" spans="1:12" x14ac:dyDescent="0.35">
      <c r="A26" s="6" t="s">
        <v>96</v>
      </c>
      <c r="B26" s="6" t="s">
        <v>97</v>
      </c>
      <c r="C26" s="6">
        <v>1</v>
      </c>
      <c r="D26" s="6">
        <v>2000</v>
      </c>
      <c r="E26" s="6">
        <v>-3.7</v>
      </c>
      <c r="F26" s="6">
        <v>-4.4000000000000004</v>
      </c>
      <c r="G26" s="6">
        <v>1</v>
      </c>
      <c r="H26" s="6">
        <v>0</v>
      </c>
      <c r="I26" s="7">
        <v>1039856</v>
      </c>
      <c r="J26" s="6" t="s">
        <v>47</v>
      </c>
      <c r="K26" s="6">
        <f t="shared" si="0"/>
        <v>-4.4000000000000004</v>
      </c>
      <c r="L26" s="6">
        <f t="shared" si="1"/>
        <v>0</v>
      </c>
    </row>
    <row r="27" spans="1:12" x14ac:dyDescent="0.35">
      <c r="A27" s="6" t="s">
        <v>98</v>
      </c>
      <c r="B27" s="6" t="s">
        <v>99</v>
      </c>
      <c r="C27" s="6">
        <v>6</v>
      </c>
      <c r="D27" s="6">
        <v>2000</v>
      </c>
      <c r="E27" s="6">
        <v>1.7</v>
      </c>
      <c r="F27" s="6">
        <v>-5.5</v>
      </c>
      <c r="G27" s="6">
        <v>1</v>
      </c>
      <c r="H27" s="6">
        <v>0</v>
      </c>
      <c r="I27" s="7">
        <v>987037</v>
      </c>
      <c r="J27" s="6" t="s">
        <v>47</v>
      </c>
      <c r="K27" s="6">
        <f t="shared" si="0"/>
        <v>-5.5</v>
      </c>
      <c r="L27" s="6">
        <f t="shared" si="1"/>
        <v>0</v>
      </c>
    </row>
    <row r="28" spans="1:12" x14ac:dyDescent="0.35">
      <c r="A28" s="6" t="s">
        <v>100</v>
      </c>
      <c r="B28" s="6" t="s">
        <v>101</v>
      </c>
      <c r="C28" s="6">
        <v>6</v>
      </c>
      <c r="D28" s="6">
        <v>2000</v>
      </c>
      <c r="E28" s="6">
        <v>-1.4</v>
      </c>
      <c r="F28" s="6">
        <v>-2.2999999999999998</v>
      </c>
      <c r="G28" s="6">
        <v>0</v>
      </c>
      <c r="H28" s="6">
        <v>0</v>
      </c>
      <c r="I28" s="7">
        <v>1057954</v>
      </c>
      <c r="J28" s="6" t="s">
        <v>47</v>
      </c>
      <c r="K28" s="6">
        <f t="shared" si="0"/>
        <v>-2.2999999999999998</v>
      </c>
      <c r="L28" s="6">
        <f t="shared" si="1"/>
        <v>0</v>
      </c>
    </row>
    <row r="29" spans="1:12" x14ac:dyDescent="0.35">
      <c r="A29" s="6" t="s">
        <v>102</v>
      </c>
      <c r="B29" s="6" t="s">
        <v>103</v>
      </c>
      <c r="C29" s="6">
        <v>10</v>
      </c>
      <c r="D29" s="6">
        <v>2000</v>
      </c>
      <c r="E29" s="6">
        <v>12.6</v>
      </c>
      <c r="F29" s="6">
        <v>-9.5</v>
      </c>
      <c r="G29" s="6">
        <v>0</v>
      </c>
      <c r="H29" s="6">
        <v>0</v>
      </c>
      <c r="I29" s="7">
        <v>1029085</v>
      </c>
      <c r="J29" s="6" t="s">
        <v>53</v>
      </c>
      <c r="K29" s="6">
        <f t="shared" si="0"/>
        <v>0</v>
      </c>
      <c r="L29" s="6">
        <f t="shared" si="1"/>
        <v>-9.5</v>
      </c>
    </row>
    <row r="30" spans="1:12" x14ac:dyDescent="0.35">
      <c r="A30" s="6" t="s">
        <v>104</v>
      </c>
      <c r="B30" s="6" t="s">
        <v>105</v>
      </c>
      <c r="C30" s="6">
        <v>10</v>
      </c>
      <c r="D30" s="6">
        <v>2000</v>
      </c>
      <c r="E30" s="6">
        <v>3.4</v>
      </c>
      <c r="F30" s="6">
        <v>3.9</v>
      </c>
      <c r="G30" s="6">
        <v>0</v>
      </c>
      <c r="H30" s="6">
        <v>0</v>
      </c>
      <c r="I30" s="7">
        <v>1080729</v>
      </c>
      <c r="J30" s="6" t="s">
        <v>53</v>
      </c>
      <c r="K30" s="6">
        <f t="shared" si="0"/>
        <v>0</v>
      </c>
      <c r="L30" s="6">
        <f t="shared" si="1"/>
        <v>3.9</v>
      </c>
    </row>
    <row r="31" spans="1:12" x14ac:dyDescent="0.35">
      <c r="A31" s="6" t="s">
        <v>106</v>
      </c>
      <c r="B31" s="6" t="s">
        <v>107</v>
      </c>
      <c r="C31" s="6">
        <v>13</v>
      </c>
      <c r="D31" s="6">
        <v>2000</v>
      </c>
      <c r="E31" s="6">
        <v>1.5</v>
      </c>
      <c r="F31" s="6">
        <v>6.8</v>
      </c>
      <c r="G31" s="6">
        <v>1</v>
      </c>
      <c r="H31" s="6">
        <v>0</v>
      </c>
      <c r="I31" s="7">
        <v>1091274</v>
      </c>
      <c r="J31" s="6" t="s">
        <v>53</v>
      </c>
      <c r="K31" s="6">
        <f t="shared" si="0"/>
        <v>0</v>
      </c>
      <c r="L31" s="6">
        <f t="shared" si="1"/>
        <v>6.8</v>
      </c>
    </row>
    <row r="32" spans="1:12" x14ac:dyDescent="0.35">
      <c r="A32" s="6" t="s">
        <v>108</v>
      </c>
      <c r="B32" s="6" t="s">
        <v>109</v>
      </c>
      <c r="C32" s="6">
        <v>8</v>
      </c>
      <c r="D32" s="6">
        <v>2000</v>
      </c>
      <c r="E32" s="6">
        <v>-2.9</v>
      </c>
      <c r="F32" s="6">
        <v>3.8</v>
      </c>
      <c r="G32" s="6">
        <v>0</v>
      </c>
      <c r="H32" s="6">
        <v>0</v>
      </c>
      <c r="I32" s="7">
        <v>1174332</v>
      </c>
      <c r="J32" s="6" t="s">
        <v>47</v>
      </c>
      <c r="K32" s="6">
        <f t="shared" si="0"/>
        <v>3.8</v>
      </c>
      <c r="L32" s="6">
        <f t="shared" si="1"/>
        <v>0</v>
      </c>
    </row>
    <row r="33" spans="1:12" x14ac:dyDescent="0.35">
      <c r="A33" s="6" t="s">
        <v>45</v>
      </c>
      <c r="B33" s="6" t="s">
        <v>46</v>
      </c>
      <c r="C33" s="6">
        <v>7</v>
      </c>
      <c r="D33" s="6">
        <v>2001</v>
      </c>
      <c r="E33" s="6">
        <v>-1.5</v>
      </c>
      <c r="F33" s="6">
        <v>-2.6</v>
      </c>
      <c r="G33" s="6">
        <v>0</v>
      </c>
      <c r="H33" s="6">
        <v>0</v>
      </c>
      <c r="I33" s="7">
        <v>811391</v>
      </c>
      <c r="J33" s="6" t="s">
        <v>47</v>
      </c>
      <c r="K33" s="6">
        <f t="shared" si="0"/>
        <v>-2.6</v>
      </c>
      <c r="L33" s="6">
        <f t="shared" si="1"/>
        <v>0</v>
      </c>
    </row>
    <row r="34" spans="1:12" x14ac:dyDescent="0.35">
      <c r="A34" s="6" t="s">
        <v>49</v>
      </c>
      <c r="B34" s="6" t="s">
        <v>50</v>
      </c>
      <c r="C34" s="6">
        <v>7</v>
      </c>
      <c r="D34" s="6">
        <v>2001</v>
      </c>
      <c r="E34" s="6">
        <v>-2.7</v>
      </c>
      <c r="F34" s="6">
        <v>-2</v>
      </c>
      <c r="G34" s="6">
        <v>1</v>
      </c>
      <c r="H34" s="6">
        <v>0</v>
      </c>
      <c r="I34" s="7">
        <v>917882</v>
      </c>
      <c r="J34" s="6" t="s">
        <v>47</v>
      </c>
      <c r="K34" s="6">
        <f t="shared" si="0"/>
        <v>-2</v>
      </c>
      <c r="L34" s="6">
        <f t="shared" si="1"/>
        <v>0</v>
      </c>
    </row>
    <row r="35" spans="1:12" x14ac:dyDescent="0.35">
      <c r="A35" s="6" t="s">
        <v>51</v>
      </c>
      <c r="B35" s="6" t="s">
        <v>52</v>
      </c>
      <c r="C35" s="6">
        <v>10</v>
      </c>
      <c r="D35" s="6">
        <v>2001</v>
      </c>
      <c r="E35" s="6">
        <v>-0.8</v>
      </c>
      <c r="F35" s="6">
        <v>4</v>
      </c>
      <c r="G35" s="6">
        <v>0</v>
      </c>
      <c r="H35" s="6">
        <v>0</v>
      </c>
      <c r="I35" s="7">
        <v>1064731</v>
      </c>
      <c r="J35" s="6" t="s">
        <v>53</v>
      </c>
      <c r="K35" s="6">
        <f t="shared" si="0"/>
        <v>0</v>
      </c>
      <c r="L35" s="6">
        <f t="shared" si="1"/>
        <v>4</v>
      </c>
    </row>
    <row r="36" spans="1:12" x14ac:dyDescent="0.35">
      <c r="A36" s="6" t="s">
        <v>55</v>
      </c>
      <c r="B36" s="6" t="s">
        <v>56</v>
      </c>
      <c r="C36" s="6">
        <v>3</v>
      </c>
      <c r="D36" s="6">
        <v>2001</v>
      </c>
      <c r="E36" s="6">
        <v>-3.9</v>
      </c>
      <c r="F36" s="6">
        <v>-5.7</v>
      </c>
      <c r="G36" s="6">
        <v>0</v>
      </c>
      <c r="H36" s="6">
        <v>0</v>
      </c>
      <c r="I36" s="7">
        <v>1005954</v>
      </c>
      <c r="J36" s="6" t="s">
        <v>47</v>
      </c>
      <c r="K36" s="6">
        <f t="shared" si="0"/>
        <v>-5.7</v>
      </c>
      <c r="L36" s="6">
        <f t="shared" si="1"/>
        <v>0</v>
      </c>
    </row>
    <row r="37" spans="1:12" x14ac:dyDescent="0.35">
      <c r="A37" s="6" t="s">
        <v>57</v>
      </c>
      <c r="B37" s="6" t="s">
        <v>58</v>
      </c>
      <c r="C37" s="6">
        <v>1</v>
      </c>
      <c r="D37" s="6">
        <v>2001</v>
      </c>
      <c r="E37" s="6">
        <v>-4.5999999999999996</v>
      </c>
      <c r="F37" s="6">
        <v>-4.4000000000000004</v>
      </c>
      <c r="G37" s="6">
        <v>0</v>
      </c>
      <c r="H37" s="6">
        <v>0</v>
      </c>
      <c r="I37" s="7">
        <v>1085651</v>
      </c>
      <c r="J37" s="6" t="s">
        <v>47</v>
      </c>
      <c r="K37" s="6">
        <f t="shared" si="0"/>
        <v>-4.4000000000000004</v>
      </c>
      <c r="L37" s="6">
        <f t="shared" si="1"/>
        <v>0</v>
      </c>
    </row>
    <row r="38" spans="1:12" x14ac:dyDescent="0.35">
      <c r="A38" s="6" t="s">
        <v>59</v>
      </c>
      <c r="B38" s="6" t="s">
        <v>60</v>
      </c>
      <c r="C38" s="6">
        <v>13</v>
      </c>
      <c r="D38" s="6">
        <v>2001</v>
      </c>
      <c r="E38" s="6">
        <v>0.9</v>
      </c>
      <c r="F38" s="6">
        <v>7.1</v>
      </c>
      <c r="G38" s="6">
        <v>0</v>
      </c>
      <c r="H38" s="6">
        <v>0</v>
      </c>
      <c r="I38" s="7">
        <v>1059454</v>
      </c>
      <c r="J38" s="6" t="s">
        <v>53</v>
      </c>
      <c r="K38" s="6">
        <f t="shared" si="0"/>
        <v>0</v>
      </c>
      <c r="L38" s="6">
        <f t="shared" si="1"/>
        <v>7.1</v>
      </c>
    </row>
    <row r="39" spans="1:12" x14ac:dyDescent="0.35">
      <c r="A39" s="6" t="s">
        <v>61</v>
      </c>
      <c r="B39" s="6" t="s">
        <v>62</v>
      </c>
      <c r="C39" s="6">
        <v>6</v>
      </c>
      <c r="D39" s="6">
        <v>2001</v>
      </c>
      <c r="E39" s="6">
        <v>-4.5</v>
      </c>
      <c r="F39" s="6">
        <v>1</v>
      </c>
      <c r="G39" s="6">
        <v>0</v>
      </c>
      <c r="H39" s="6">
        <v>0</v>
      </c>
      <c r="I39" s="7">
        <v>988273</v>
      </c>
      <c r="J39" s="6" t="s">
        <v>47</v>
      </c>
      <c r="K39" s="6">
        <f t="shared" si="0"/>
        <v>1</v>
      </c>
      <c r="L39" s="6">
        <f t="shared" si="1"/>
        <v>0</v>
      </c>
    </row>
    <row r="40" spans="1:12" x14ac:dyDescent="0.35">
      <c r="A40" s="6" t="s">
        <v>63</v>
      </c>
      <c r="B40" s="6" t="s">
        <v>64</v>
      </c>
      <c r="C40" s="6">
        <v>7</v>
      </c>
      <c r="D40" s="6">
        <v>2001</v>
      </c>
      <c r="E40" s="6">
        <v>-0.9</v>
      </c>
      <c r="F40" s="6">
        <v>0.1</v>
      </c>
      <c r="G40" s="6">
        <v>1</v>
      </c>
      <c r="H40" s="6">
        <v>0</v>
      </c>
      <c r="I40" s="7">
        <v>1089586</v>
      </c>
      <c r="J40" s="6" t="s">
        <v>47</v>
      </c>
      <c r="K40" s="6">
        <f t="shared" si="0"/>
        <v>0.1</v>
      </c>
      <c r="L40" s="6">
        <f t="shared" si="1"/>
        <v>0</v>
      </c>
    </row>
    <row r="41" spans="1:12" x14ac:dyDescent="0.35">
      <c r="A41" s="6" t="s">
        <v>65</v>
      </c>
      <c r="B41" s="6" t="s">
        <v>66</v>
      </c>
      <c r="C41" s="6">
        <v>5</v>
      </c>
      <c r="D41" s="6">
        <v>2001</v>
      </c>
      <c r="E41" s="6">
        <v>-4.5</v>
      </c>
      <c r="F41" s="6">
        <v>-1.5</v>
      </c>
      <c r="G41" s="6">
        <v>0</v>
      </c>
      <c r="H41" s="6">
        <v>0</v>
      </c>
      <c r="I41" s="7">
        <v>1056213</v>
      </c>
      <c r="J41" s="6" t="s">
        <v>47</v>
      </c>
      <c r="K41" s="6">
        <f t="shared" si="0"/>
        <v>-1.5</v>
      </c>
      <c r="L41" s="6">
        <f t="shared" si="1"/>
        <v>0</v>
      </c>
    </row>
    <row r="42" spans="1:12" x14ac:dyDescent="0.35">
      <c r="A42" s="6" t="s">
        <v>67</v>
      </c>
      <c r="B42" s="6" t="s">
        <v>68</v>
      </c>
      <c r="C42" s="6">
        <v>8</v>
      </c>
      <c r="D42" s="6">
        <v>2001</v>
      </c>
      <c r="E42" s="6">
        <v>0.5</v>
      </c>
      <c r="F42" s="6">
        <v>-1</v>
      </c>
      <c r="G42" s="6">
        <v>0</v>
      </c>
      <c r="H42" s="6">
        <v>0</v>
      </c>
      <c r="I42" s="7">
        <v>1115203</v>
      </c>
      <c r="J42" s="6" t="s">
        <v>47</v>
      </c>
      <c r="K42" s="6">
        <f t="shared" si="0"/>
        <v>-1</v>
      </c>
      <c r="L42" s="6">
        <f t="shared" si="1"/>
        <v>0</v>
      </c>
    </row>
    <row r="43" spans="1:12" x14ac:dyDescent="0.35">
      <c r="A43" s="6" t="s">
        <v>69</v>
      </c>
      <c r="B43" s="6" t="s">
        <v>70</v>
      </c>
      <c r="C43" s="6">
        <v>2</v>
      </c>
      <c r="D43" s="6">
        <v>2001</v>
      </c>
      <c r="E43" s="6">
        <v>-2</v>
      </c>
      <c r="F43" s="6">
        <v>-5.2</v>
      </c>
      <c r="G43" s="6">
        <v>0</v>
      </c>
      <c r="H43" s="6">
        <v>0</v>
      </c>
      <c r="I43" s="7">
        <v>1093748</v>
      </c>
      <c r="J43" s="6" t="s">
        <v>47</v>
      </c>
      <c r="K43" s="6">
        <f t="shared" si="0"/>
        <v>-5.2</v>
      </c>
      <c r="L43" s="6">
        <f t="shared" si="1"/>
        <v>0</v>
      </c>
    </row>
    <row r="44" spans="1:12" x14ac:dyDescent="0.35">
      <c r="A44" s="6" t="s">
        <v>71</v>
      </c>
      <c r="B44" s="6" t="s">
        <v>72</v>
      </c>
      <c r="C44" s="6">
        <v>12</v>
      </c>
      <c r="D44" s="6">
        <v>2001</v>
      </c>
      <c r="E44" s="6">
        <v>4</v>
      </c>
      <c r="F44" s="6">
        <v>2.6</v>
      </c>
      <c r="G44" s="6">
        <v>1</v>
      </c>
      <c r="H44" s="6">
        <v>0</v>
      </c>
      <c r="I44" s="7">
        <v>1040215</v>
      </c>
      <c r="J44" s="6" t="s">
        <v>53</v>
      </c>
      <c r="K44" s="6">
        <f t="shared" si="0"/>
        <v>0</v>
      </c>
      <c r="L44" s="6">
        <f t="shared" si="1"/>
        <v>2.6</v>
      </c>
    </row>
    <row r="45" spans="1:12" x14ac:dyDescent="0.35">
      <c r="A45" s="6" t="s">
        <v>73</v>
      </c>
      <c r="B45" s="6" t="s">
        <v>74</v>
      </c>
      <c r="C45" s="6">
        <v>6</v>
      </c>
      <c r="D45" s="6">
        <v>2001</v>
      </c>
      <c r="E45" s="6">
        <v>6.1</v>
      </c>
      <c r="F45" s="6">
        <v>-9.8000000000000007</v>
      </c>
      <c r="G45" s="6">
        <v>0</v>
      </c>
      <c r="H45" s="6">
        <v>0</v>
      </c>
      <c r="I45" s="7">
        <v>1006986</v>
      </c>
      <c r="J45" s="6" t="s">
        <v>47</v>
      </c>
      <c r="K45" s="6">
        <f t="shared" si="0"/>
        <v>-9.8000000000000007</v>
      </c>
      <c r="L45" s="6">
        <f t="shared" si="1"/>
        <v>0</v>
      </c>
    </row>
    <row r="46" spans="1:12" x14ac:dyDescent="0.35">
      <c r="A46" s="6" t="s">
        <v>75</v>
      </c>
      <c r="B46" s="6" t="s">
        <v>76</v>
      </c>
      <c r="C46" s="6">
        <v>6</v>
      </c>
      <c r="D46" s="6">
        <v>2001</v>
      </c>
      <c r="E46" s="6">
        <v>-1.1000000000000001</v>
      </c>
      <c r="F46" s="6">
        <v>2</v>
      </c>
      <c r="G46" s="6">
        <v>1</v>
      </c>
      <c r="H46" s="6">
        <v>0</v>
      </c>
      <c r="I46" s="7">
        <v>987779</v>
      </c>
      <c r="J46" s="6" t="s">
        <v>47</v>
      </c>
      <c r="K46" s="6">
        <f t="shared" si="0"/>
        <v>2</v>
      </c>
      <c r="L46" s="6">
        <f t="shared" si="1"/>
        <v>0</v>
      </c>
    </row>
    <row r="47" spans="1:12" x14ac:dyDescent="0.35">
      <c r="A47" s="6" t="s">
        <v>77</v>
      </c>
      <c r="B47" s="6" t="s">
        <v>78</v>
      </c>
      <c r="C47" s="6">
        <v>6</v>
      </c>
      <c r="D47" s="6">
        <v>2001</v>
      </c>
      <c r="E47" s="6">
        <v>-0.2</v>
      </c>
      <c r="F47" s="6">
        <v>-1</v>
      </c>
      <c r="G47" s="6">
        <v>0</v>
      </c>
      <c r="H47" s="6">
        <v>0</v>
      </c>
      <c r="I47" s="7">
        <v>1120677</v>
      </c>
      <c r="J47" s="6" t="s">
        <v>47</v>
      </c>
      <c r="K47" s="6">
        <f t="shared" si="0"/>
        <v>-1</v>
      </c>
      <c r="L47" s="6">
        <f t="shared" si="1"/>
        <v>0</v>
      </c>
    </row>
    <row r="48" spans="1:12" x14ac:dyDescent="0.35">
      <c r="A48" s="6" t="s">
        <v>79</v>
      </c>
      <c r="B48" s="6" t="s">
        <v>80</v>
      </c>
      <c r="C48" s="6">
        <v>11</v>
      </c>
      <c r="D48" s="6">
        <v>2001</v>
      </c>
      <c r="E48" s="6">
        <v>-0.3</v>
      </c>
      <c r="F48" s="6">
        <v>3.1</v>
      </c>
      <c r="G48" s="6">
        <v>1</v>
      </c>
      <c r="H48" s="6">
        <v>0</v>
      </c>
      <c r="I48" s="7">
        <v>1005530</v>
      </c>
      <c r="J48" s="6" t="s">
        <v>53</v>
      </c>
      <c r="K48" s="6">
        <f t="shared" si="0"/>
        <v>0</v>
      </c>
      <c r="L48" s="6">
        <f t="shared" si="1"/>
        <v>3.1</v>
      </c>
    </row>
    <row r="49" spans="1:12" x14ac:dyDescent="0.35">
      <c r="A49" s="6" t="s">
        <v>81</v>
      </c>
      <c r="B49" s="6" t="s">
        <v>82</v>
      </c>
      <c r="C49" s="6">
        <v>5</v>
      </c>
      <c r="D49" s="6">
        <v>2001</v>
      </c>
      <c r="E49" s="6">
        <v>-0.8</v>
      </c>
      <c r="F49" s="6">
        <v>-3.9</v>
      </c>
      <c r="G49" s="6">
        <v>0</v>
      </c>
      <c r="H49" s="6">
        <v>0</v>
      </c>
      <c r="I49" s="7">
        <v>1081519</v>
      </c>
      <c r="J49" s="6" t="s">
        <v>47</v>
      </c>
      <c r="K49" s="6">
        <f t="shared" si="0"/>
        <v>-3.9</v>
      </c>
      <c r="L49" s="6">
        <f t="shared" si="1"/>
        <v>0</v>
      </c>
    </row>
    <row r="50" spans="1:12" x14ac:dyDescent="0.35">
      <c r="A50" s="6" t="s">
        <v>83</v>
      </c>
      <c r="B50" s="6" t="s">
        <v>84</v>
      </c>
      <c r="C50" s="6">
        <v>11</v>
      </c>
      <c r="D50" s="6">
        <v>2001</v>
      </c>
      <c r="E50" s="6">
        <v>1.2</v>
      </c>
      <c r="F50" s="6">
        <v>3.1</v>
      </c>
      <c r="G50" s="6">
        <v>1</v>
      </c>
      <c r="H50" s="6">
        <v>1</v>
      </c>
      <c r="I50" s="7">
        <v>1119236</v>
      </c>
      <c r="J50" s="6" t="s">
        <v>53</v>
      </c>
      <c r="K50" s="6">
        <f t="shared" si="0"/>
        <v>0</v>
      </c>
      <c r="L50" s="6">
        <f t="shared" si="1"/>
        <v>3.1</v>
      </c>
    </row>
    <row r="51" spans="1:12" x14ac:dyDescent="0.35">
      <c r="A51" s="6" t="s">
        <v>85</v>
      </c>
      <c r="B51" s="6" t="s">
        <v>86</v>
      </c>
      <c r="C51" s="6">
        <v>7</v>
      </c>
      <c r="D51" s="6">
        <v>2001</v>
      </c>
      <c r="E51" s="6">
        <v>-0.1</v>
      </c>
      <c r="F51" s="6">
        <v>-4.7</v>
      </c>
      <c r="G51" s="6">
        <v>1</v>
      </c>
      <c r="H51" s="6">
        <v>0</v>
      </c>
      <c r="I51" s="7">
        <v>1045690</v>
      </c>
      <c r="J51" s="6" t="s">
        <v>47</v>
      </c>
      <c r="K51" s="6">
        <f t="shared" si="0"/>
        <v>-4.7</v>
      </c>
      <c r="L51" s="6">
        <f t="shared" si="1"/>
        <v>0</v>
      </c>
    </row>
    <row r="52" spans="1:12" x14ac:dyDescent="0.35">
      <c r="A52" s="6" t="s">
        <v>87</v>
      </c>
      <c r="B52" s="6" t="s">
        <v>88</v>
      </c>
      <c r="C52" s="6">
        <v>10</v>
      </c>
      <c r="D52" s="6">
        <v>2001</v>
      </c>
      <c r="E52" s="6">
        <v>-2</v>
      </c>
      <c r="F52" s="6">
        <v>2.8</v>
      </c>
      <c r="G52" s="6">
        <v>1</v>
      </c>
      <c r="H52" s="6">
        <v>0</v>
      </c>
      <c r="I52" s="7">
        <v>977717</v>
      </c>
      <c r="J52" s="6" t="s">
        <v>53</v>
      </c>
      <c r="K52" s="6">
        <f t="shared" si="0"/>
        <v>0</v>
      </c>
      <c r="L52" s="6">
        <f t="shared" si="1"/>
        <v>2.8</v>
      </c>
    </row>
    <row r="53" spans="1:12" x14ac:dyDescent="0.35">
      <c r="A53" s="6" t="s">
        <v>87</v>
      </c>
      <c r="B53" s="6" t="s">
        <v>89</v>
      </c>
      <c r="C53" s="6">
        <v>7</v>
      </c>
      <c r="D53" s="6">
        <v>2001</v>
      </c>
      <c r="E53" s="6">
        <v>-1.8</v>
      </c>
      <c r="F53" s="6">
        <v>0</v>
      </c>
      <c r="G53" s="6">
        <v>0</v>
      </c>
      <c r="H53" s="6">
        <v>0</v>
      </c>
      <c r="I53" s="7">
        <v>1111335</v>
      </c>
      <c r="J53" s="6" t="s">
        <v>47</v>
      </c>
      <c r="K53" s="6">
        <f t="shared" si="0"/>
        <v>0</v>
      </c>
      <c r="L53" s="6">
        <f t="shared" si="1"/>
        <v>0</v>
      </c>
    </row>
    <row r="54" spans="1:12" x14ac:dyDescent="0.35">
      <c r="A54" s="6" t="s">
        <v>90</v>
      </c>
      <c r="B54" s="6" t="s">
        <v>91</v>
      </c>
      <c r="C54" s="6">
        <v>10</v>
      </c>
      <c r="D54" s="6">
        <v>2001</v>
      </c>
      <c r="E54" s="6">
        <v>4</v>
      </c>
      <c r="F54" s="6">
        <v>-0.4</v>
      </c>
      <c r="G54" s="6">
        <v>1</v>
      </c>
      <c r="H54" s="6">
        <v>0</v>
      </c>
      <c r="I54" s="7">
        <v>1156600</v>
      </c>
      <c r="J54" s="6" t="s">
        <v>53</v>
      </c>
      <c r="K54" s="6">
        <f t="shared" si="0"/>
        <v>0</v>
      </c>
      <c r="L54" s="6">
        <f t="shared" si="1"/>
        <v>-0.4</v>
      </c>
    </row>
    <row r="55" spans="1:12" x14ac:dyDescent="0.35">
      <c r="A55" s="6" t="s">
        <v>92</v>
      </c>
      <c r="B55" s="6" t="s">
        <v>93</v>
      </c>
      <c r="C55" s="6">
        <v>11</v>
      </c>
      <c r="D55" s="6">
        <v>2001</v>
      </c>
      <c r="E55" s="6">
        <v>0.9</v>
      </c>
      <c r="F55" s="6">
        <v>6.8</v>
      </c>
      <c r="G55" s="6">
        <v>0</v>
      </c>
      <c r="H55" s="6">
        <v>0</v>
      </c>
      <c r="I55" s="7">
        <v>1158872</v>
      </c>
      <c r="J55" s="6" t="s">
        <v>53</v>
      </c>
      <c r="K55" s="6">
        <f t="shared" si="0"/>
        <v>0</v>
      </c>
      <c r="L55" s="6">
        <f t="shared" si="1"/>
        <v>6.8</v>
      </c>
    </row>
    <row r="56" spans="1:12" x14ac:dyDescent="0.35">
      <c r="A56" s="6" t="s">
        <v>94</v>
      </c>
      <c r="B56" s="6" t="s">
        <v>95</v>
      </c>
      <c r="C56" s="6">
        <v>13</v>
      </c>
      <c r="D56" s="6">
        <v>2001</v>
      </c>
      <c r="E56" s="6">
        <v>1.5</v>
      </c>
      <c r="F56" s="6">
        <v>5.8</v>
      </c>
      <c r="G56" s="6">
        <v>1</v>
      </c>
      <c r="H56" s="6">
        <v>0</v>
      </c>
      <c r="I56" s="7">
        <v>1035571</v>
      </c>
      <c r="J56" s="6" t="s">
        <v>53</v>
      </c>
      <c r="K56" s="6">
        <f t="shared" si="0"/>
        <v>0</v>
      </c>
      <c r="L56" s="6">
        <f t="shared" si="1"/>
        <v>5.8</v>
      </c>
    </row>
    <row r="57" spans="1:12" x14ac:dyDescent="0.35">
      <c r="A57" s="6" t="s">
        <v>96</v>
      </c>
      <c r="B57" s="6" t="s">
        <v>97</v>
      </c>
      <c r="C57" s="6">
        <v>5</v>
      </c>
      <c r="D57" s="6">
        <v>2001</v>
      </c>
      <c r="E57" s="6">
        <v>0.3</v>
      </c>
      <c r="F57" s="6">
        <v>-0.6</v>
      </c>
      <c r="G57" s="6">
        <v>1</v>
      </c>
      <c r="H57" s="6">
        <v>0</v>
      </c>
      <c r="I57" s="7">
        <v>1061162</v>
      </c>
      <c r="J57" s="6" t="s">
        <v>47</v>
      </c>
      <c r="K57" s="6">
        <f t="shared" si="0"/>
        <v>-0.6</v>
      </c>
      <c r="L57" s="6">
        <f t="shared" si="1"/>
        <v>0</v>
      </c>
    </row>
    <row r="58" spans="1:12" x14ac:dyDescent="0.35">
      <c r="A58" s="6" t="s">
        <v>98</v>
      </c>
      <c r="B58" s="6" t="s">
        <v>99</v>
      </c>
      <c r="C58" s="6">
        <v>12</v>
      </c>
      <c r="D58" s="6">
        <v>2001</v>
      </c>
      <c r="E58" s="6">
        <v>4.2</v>
      </c>
      <c r="F58" s="6">
        <v>2.7</v>
      </c>
      <c r="G58" s="6">
        <v>0</v>
      </c>
      <c r="H58" s="6">
        <v>0</v>
      </c>
      <c r="I58" s="7">
        <v>1055127</v>
      </c>
      <c r="J58" s="6" t="s">
        <v>53</v>
      </c>
      <c r="K58" s="6">
        <f t="shared" si="0"/>
        <v>0</v>
      </c>
      <c r="L58" s="6">
        <f t="shared" si="1"/>
        <v>2.7</v>
      </c>
    </row>
    <row r="59" spans="1:12" x14ac:dyDescent="0.35">
      <c r="A59" s="6" t="s">
        <v>100</v>
      </c>
      <c r="B59" s="6" t="s">
        <v>101</v>
      </c>
      <c r="C59" s="6">
        <v>9</v>
      </c>
      <c r="D59" s="6">
        <v>2001</v>
      </c>
      <c r="E59" s="6">
        <v>-1.4</v>
      </c>
      <c r="F59" s="6">
        <v>-0.4</v>
      </c>
      <c r="G59" s="6">
        <v>0</v>
      </c>
      <c r="H59" s="6">
        <v>0</v>
      </c>
      <c r="I59" s="7">
        <v>1061811</v>
      </c>
      <c r="J59" s="6" t="s">
        <v>47</v>
      </c>
      <c r="K59" s="6">
        <f t="shared" si="0"/>
        <v>-0.4</v>
      </c>
      <c r="L59" s="6">
        <f t="shared" si="1"/>
        <v>0</v>
      </c>
    </row>
    <row r="60" spans="1:12" x14ac:dyDescent="0.35">
      <c r="A60" s="6" t="s">
        <v>102</v>
      </c>
      <c r="B60" s="6" t="s">
        <v>103</v>
      </c>
      <c r="C60" s="6">
        <v>14</v>
      </c>
      <c r="D60" s="6">
        <v>2001</v>
      </c>
      <c r="E60" s="6">
        <v>10.4</v>
      </c>
      <c r="F60" s="6">
        <v>2.9</v>
      </c>
      <c r="G60" s="6">
        <v>0</v>
      </c>
      <c r="H60" s="6">
        <v>0</v>
      </c>
      <c r="I60" s="7">
        <v>1034365</v>
      </c>
      <c r="J60" s="6" t="s">
        <v>53</v>
      </c>
      <c r="K60" s="6">
        <f t="shared" si="0"/>
        <v>0</v>
      </c>
      <c r="L60" s="6">
        <f t="shared" si="1"/>
        <v>2.9</v>
      </c>
    </row>
    <row r="61" spans="1:12" x14ac:dyDescent="0.35">
      <c r="A61" s="6" t="s">
        <v>104</v>
      </c>
      <c r="B61" s="6" t="s">
        <v>105</v>
      </c>
      <c r="C61" s="6">
        <v>9</v>
      </c>
      <c r="D61" s="6">
        <v>2001</v>
      </c>
      <c r="E61" s="6">
        <v>0.7</v>
      </c>
      <c r="F61" s="6">
        <v>3.3</v>
      </c>
      <c r="G61" s="6">
        <v>1</v>
      </c>
      <c r="H61" s="6">
        <v>0</v>
      </c>
      <c r="I61" s="7">
        <v>1038298</v>
      </c>
      <c r="J61" s="6" t="s">
        <v>53</v>
      </c>
      <c r="K61" s="6">
        <f t="shared" si="0"/>
        <v>0</v>
      </c>
      <c r="L61" s="6">
        <f t="shared" si="1"/>
        <v>3.3</v>
      </c>
    </row>
    <row r="62" spans="1:12" x14ac:dyDescent="0.35">
      <c r="A62" s="6" t="s">
        <v>106</v>
      </c>
      <c r="B62" s="6" t="s">
        <v>107</v>
      </c>
      <c r="C62" s="6">
        <v>7</v>
      </c>
      <c r="D62" s="6">
        <v>2001</v>
      </c>
      <c r="E62" s="6">
        <v>2.4</v>
      </c>
      <c r="F62" s="6">
        <v>-4.4000000000000004</v>
      </c>
      <c r="G62" s="6">
        <v>0</v>
      </c>
      <c r="H62" s="6">
        <v>0</v>
      </c>
      <c r="I62" s="7">
        <v>1089472</v>
      </c>
      <c r="J62" s="6" t="s">
        <v>47</v>
      </c>
      <c r="K62" s="6">
        <f t="shared" si="0"/>
        <v>-4.4000000000000004</v>
      </c>
      <c r="L62" s="6">
        <f t="shared" si="1"/>
        <v>0</v>
      </c>
    </row>
    <row r="63" spans="1:12" x14ac:dyDescent="0.35">
      <c r="A63" s="6" t="s">
        <v>108</v>
      </c>
      <c r="B63" s="6" t="s">
        <v>109</v>
      </c>
      <c r="C63" s="6">
        <v>8</v>
      </c>
      <c r="D63" s="6">
        <v>2001</v>
      </c>
      <c r="E63" s="6">
        <v>-4</v>
      </c>
      <c r="F63" s="6">
        <v>0.4</v>
      </c>
      <c r="G63" s="6">
        <v>0</v>
      </c>
      <c r="H63" s="6">
        <v>0</v>
      </c>
      <c r="I63" s="7">
        <v>1137730</v>
      </c>
      <c r="J63" s="6" t="s">
        <v>47</v>
      </c>
      <c r="K63" s="6">
        <f t="shared" si="0"/>
        <v>0.4</v>
      </c>
      <c r="L63" s="6">
        <f t="shared" si="1"/>
        <v>0</v>
      </c>
    </row>
    <row r="64" spans="1:12" x14ac:dyDescent="0.35">
      <c r="A64" s="6" t="s">
        <v>45</v>
      </c>
      <c r="B64" s="6" t="s">
        <v>46</v>
      </c>
      <c r="C64" s="6">
        <v>5</v>
      </c>
      <c r="D64" s="6">
        <v>2002</v>
      </c>
      <c r="E64" s="6">
        <v>-5.4</v>
      </c>
      <c r="F64" s="6">
        <v>-4.5</v>
      </c>
      <c r="G64" s="6">
        <v>0</v>
      </c>
      <c r="H64" s="6">
        <v>0</v>
      </c>
      <c r="I64" s="7">
        <v>898877</v>
      </c>
      <c r="J64" s="6" t="s">
        <v>47</v>
      </c>
      <c r="K64" s="6">
        <f t="shared" si="0"/>
        <v>-4.5</v>
      </c>
      <c r="L64" s="6">
        <f t="shared" si="1"/>
        <v>0</v>
      </c>
    </row>
    <row r="65" spans="1:12" x14ac:dyDescent="0.35">
      <c r="A65" s="6" t="s">
        <v>49</v>
      </c>
      <c r="B65" s="6" t="s">
        <v>50</v>
      </c>
      <c r="C65" s="6">
        <v>9</v>
      </c>
      <c r="D65" s="6">
        <v>2002</v>
      </c>
      <c r="E65" s="6">
        <v>3.5</v>
      </c>
      <c r="F65" s="6">
        <v>1.5</v>
      </c>
      <c r="G65" s="6">
        <v>0</v>
      </c>
      <c r="H65" s="6">
        <v>0</v>
      </c>
      <c r="I65" s="7">
        <v>1099147</v>
      </c>
      <c r="J65" s="6" t="s">
        <v>53</v>
      </c>
      <c r="K65" s="6">
        <f t="shared" si="0"/>
        <v>0</v>
      </c>
      <c r="L65" s="6">
        <f t="shared" si="1"/>
        <v>1.5</v>
      </c>
    </row>
    <row r="66" spans="1:12" x14ac:dyDescent="0.35">
      <c r="A66" s="6" t="s">
        <v>51</v>
      </c>
      <c r="B66" s="6" t="s">
        <v>52</v>
      </c>
      <c r="C66" s="6">
        <v>7</v>
      </c>
      <c r="D66" s="6">
        <v>2002</v>
      </c>
      <c r="E66" s="6">
        <v>-1.5</v>
      </c>
      <c r="F66" s="6">
        <v>-0.6</v>
      </c>
      <c r="G66" s="6">
        <v>0</v>
      </c>
      <c r="H66" s="6">
        <v>0</v>
      </c>
      <c r="I66" s="7">
        <v>1073464</v>
      </c>
      <c r="J66" s="6" t="s">
        <v>47</v>
      </c>
      <c r="K66" s="6">
        <f t="shared" ref="K66:K129" si="2">IF(J66="No Playoffs",F66,0)</f>
        <v>-0.6</v>
      </c>
      <c r="L66" s="6">
        <f t="shared" ref="L66:L129" si="3">IF(J66="Playoffs",F66,0)</f>
        <v>0</v>
      </c>
    </row>
    <row r="67" spans="1:12" x14ac:dyDescent="0.35">
      <c r="A67" s="6" t="s">
        <v>55</v>
      </c>
      <c r="B67" s="6" t="s">
        <v>56</v>
      </c>
      <c r="C67" s="6">
        <v>8</v>
      </c>
      <c r="D67" s="6">
        <v>2002</v>
      </c>
      <c r="E67" s="6">
        <v>2.1</v>
      </c>
      <c r="F67" s="6">
        <v>-2.2999999999999998</v>
      </c>
      <c r="G67" s="6">
        <v>1</v>
      </c>
      <c r="H67" s="6">
        <v>0</v>
      </c>
      <c r="I67" s="7">
        <v>1119646</v>
      </c>
      <c r="J67" s="6" t="s">
        <v>47</v>
      </c>
      <c r="K67" s="6">
        <f t="shared" si="2"/>
        <v>-2.2999999999999998</v>
      </c>
      <c r="L67" s="6">
        <f t="shared" si="3"/>
        <v>0</v>
      </c>
    </row>
    <row r="68" spans="1:12" x14ac:dyDescent="0.35">
      <c r="A68" s="6" t="s">
        <v>57</v>
      </c>
      <c r="B68" s="6" t="s">
        <v>58</v>
      </c>
      <c r="C68" s="6">
        <v>7</v>
      </c>
      <c r="D68" s="6">
        <v>2002</v>
      </c>
      <c r="E68" s="6">
        <v>-6</v>
      </c>
      <c r="F68" s="6">
        <v>2.8</v>
      </c>
      <c r="G68" s="6">
        <v>0</v>
      </c>
      <c r="H68" s="6">
        <v>0</v>
      </c>
      <c r="I68" s="7">
        <v>1092895</v>
      </c>
      <c r="J68" s="6" t="s">
        <v>47</v>
      </c>
      <c r="K68" s="6">
        <f t="shared" si="2"/>
        <v>2.8</v>
      </c>
      <c r="L68" s="6">
        <f t="shared" si="3"/>
        <v>0</v>
      </c>
    </row>
    <row r="69" spans="1:12" x14ac:dyDescent="0.35">
      <c r="A69" s="6" t="s">
        <v>59</v>
      </c>
      <c r="B69" s="6" t="s">
        <v>60</v>
      </c>
      <c r="C69" s="6">
        <v>4</v>
      </c>
      <c r="D69" s="6">
        <v>2002</v>
      </c>
      <c r="E69" s="6">
        <v>-4.4000000000000004</v>
      </c>
      <c r="F69" s="6">
        <v>-0.9</v>
      </c>
      <c r="G69" s="6">
        <v>0</v>
      </c>
      <c r="H69" s="6">
        <v>0</v>
      </c>
      <c r="I69" s="7">
        <v>1029316</v>
      </c>
      <c r="J69" s="6" t="s">
        <v>47</v>
      </c>
      <c r="K69" s="6">
        <f t="shared" si="2"/>
        <v>-0.9</v>
      </c>
      <c r="L69" s="6">
        <f t="shared" si="3"/>
        <v>0</v>
      </c>
    </row>
    <row r="70" spans="1:12" x14ac:dyDescent="0.35">
      <c r="A70" s="6" t="s">
        <v>61</v>
      </c>
      <c r="B70" s="6" t="s">
        <v>62</v>
      </c>
      <c r="C70" s="6">
        <v>2</v>
      </c>
      <c r="D70" s="6">
        <v>2002</v>
      </c>
      <c r="E70" s="6">
        <v>-3.6</v>
      </c>
      <c r="F70" s="6">
        <v>-6.9</v>
      </c>
      <c r="G70" s="6">
        <v>0</v>
      </c>
      <c r="H70" s="6">
        <v>0</v>
      </c>
      <c r="I70" s="7">
        <v>934265</v>
      </c>
      <c r="J70" s="6" t="s">
        <v>47</v>
      </c>
      <c r="K70" s="6">
        <f t="shared" si="2"/>
        <v>-6.9</v>
      </c>
      <c r="L70" s="6">
        <f t="shared" si="3"/>
        <v>0</v>
      </c>
    </row>
    <row r="71" spans="1:12" x14ac:dyDescent="0.35">
      <c r="A71" s="6" t="s">
        <v>63</v>
      </c>
      <c r="B71" s="6" t="s">
        <v>64</v>
      </c>
      <c r="C71" s="6">
        <v>9</v>
      </c>
      <c r="D71" s="6">
        <v>2002</v>
      </c>
      <c r="E71" s="6">
        <v>-0.4</v>
      </c>
      <c r="F71" s="6">
        <v>1.7</v>
      </c>
      <c r="G71" s="6">
        <v>1</v>
      </c>
      <c r="H71" s="6">
        <v>0</v>
      </c>
      <c r="I71" s="7">
        <v>1110061</v>
      </c>
      <c r="J71" s="6" t="s">
        <v>53</v>
      </c>
      <c r="K71" s="6">
        <f t="shared" si="2"/>
        <v>0</v>
      </c>
      <c r="L71" s="6">
        <f t="shared" si="3"/>
        <v>1.7</v>
      </c>
    </row>
    <row r="72" spans="1:12" x14ac:dyDescent="0.35">
      <c r="A72" s="6" t="s">
        <v>65</v>
      </c>
      <c r="B72" s="6" t="s">
        <v>66</v>
      </c>
      <c r="C72" s="6">
        <v>5</v>
      </c>
      <c r="D72" s="6">
        <v>2002</v>
      </c>
      <c r="E72" s="6">
        <v>-8.1999999999999993</v>
      </c>
      <c r="F72" s="6">
        <v>-0.3</v>
      </c>
      <c r="G72" s="6">
        <v>0</v>
      </c>
      <c r="H72" s="6">
        <v>0</v>
      </c>
      <c r="I72" s="7">
        <v>1047411</v>
      </c>
      <c r="J72" s="6" t="s">
        <v>47</v>
      </c>
      <c r="K72" s="6">
        <f t="shared" si="2"/>
        <v>-0.3</v>
      </c>
      <c r="L72" s="6">
        <f t="shared" si="3"/>
        <v>0</v>
      </c>
    </row>
    <row r="73" spans="1:12" x14ac:dyDescent="0.35">
      <c r="A73" s="6" t="s">
        <v>67</v>
      </c>
      <c r="B73" s="6" t="s">
        <v>68</v>
      </c>
      <c r="C73" s="6">
        <v>9</v>
      </c>
      <c r="D73" s="6">
        <v>2002</v>
      </c>
      <c r="E73" s="6">
        <v>3</v>
      </c>
      <c r="F73" s="6">
        <v>1.9</v>
      </c>
      <c r="G73" s="6">
        <v>1</v>
      </c>
      <c r="H73" s="6">
        <v>0</v>
      </c>
      <c r="I73" s="7">
        <v>1161974</v>
      </c>
      <c r="J73" s="6" t="s">
        <v>47</v>
      </c>
      <c r="K73" s="6">
        <f t="shared" si="2"/>
        <v>1.9</v>
      </c>
      <c r="L73" s="6">
        <f t="shared" si="3"/>
        <v>0</v>
      </c>
    </row>
    <row r="74" spans="1:12" x14ac:dyDescent="0.35">
      <c r="A74" s="6" t="s">
        <v>69</v>
      </c>
      <c r="B74" s="6" t="s">
        <v>70</v>
      </c>
      <c r="C74" s="6">
        <v>3</v>
      </c>
      <c r="D74" s="6">
        <v>2002</v>
      </c>
      <c r="E74" s="6">
        <v>-2.5</v>
      </c>
      <c r="F74" s="6">
        <v>-6.7</v>
      </c>
      <c r="G74" s="6">
        <v>0</v>
      </c>
      <c r="H74" s="6">
        <v>0</v>
      </c>
      <c r="I74" s="7">
        <v>994267</v>
      </c>
      <c r="J74" s="6" t="s">
        <v>47</v>
      </c>
      <c r="K74" s="6">
        <f t="shared" si="2"/>
        <v>-6.7</v>
      </c>
      <c r="L74" s="6">
        <f t="shared" si="3"/>
        <v>0</v>
      </c>
    </row>
    <row r="75" spans="1:12" x14ac:dyDescent="0.35">
      <c r="A75" s="6" t="s">
        <v>71</v>
      </c>
      <c r="B75" s="6" t="s">
        <v>72</v>
      </c>
      <c r="C75" s="6">
        <v>12</v>
      </c>
      <c r="D75" s="6">
        <v>2002</v>
      </c>
      <c r="E75" s="6">
        <v>2.4</v>
      </c>
      <c r="F75" s="6">
        <v>1.2</v>
      </c>
      <c r="G75" s="6">
        <v>0</v>
      </c>
      <c r="H75" s="6">
        <v>0</v>
      </c>
      <c r="I75" s="7">
        <v>1046418</v>
      </c>
      <c r="J75" s="6" t="s">
        <v>53</v>
      </c>
      <c r="K75" s="6">
        <f t="shared" si="2"/>
        <v>0</v>
      </c>
      <c r="L75" s="6">
        <f t="shared" si="3"/>
        <v>1.2</v>
      </c>
    </row>
    <row r="76" spans="1:12" x14ac:dyDescent="0.35">
      <c r="A76" s="6" t="s">
        <v>110</v>
      </c>
      <c r="B76" s="6" t="s">
        <v>111</v>
      </c>
      <c r="C76" s="6">
        <v>4</v>
      </c>
      <c r="D76" s="6">
        <v>2002</v>
      </c>
      <c r="E76" s="6">
        <v>-8.4</v>
      </c>
      <c r="F76" s="6">
        <v>-1.1000000000000001</v>
      </c>
      <c r="G76" s="6">
        <v>0</v>
      </c>
      <c r="H76" s="6">
        <v>0</v>
      </c>
      <c r="I76" s="7">
        <v>1061722</v>
      </c>
      <c r="J76" s="6" t="s">
        <v>47</v>
      </c>
      <c r="K76" s="6">
        <f t="shared" si="2"/>
        <v>-1.1000000000000001</v>
      </c>
      <c r="L76" s="6">
        <f t="shared" si="3"/>
        <v>0</v>
      </c>
    </row>
    <row r="77" spans="1:12" x14ac:dyDescent="0.35">
      <c r="A77" s="6" t="s">
        <v>73</v>
      </c>
      <c r="B77" s="6" t="s">
        <v>74</v>
      </c>
      <c r="C77" s="6">
        <v>10</v>
      </c>
      <c r="D77" s="6">
        <v>2002</v>
      </c>
      <c r="E77" s="6">
        <v>0.4</v>
      </c>
      <c r="F77" s="6">
        <v>0.7</v>
      </c>
      <c r="G77" s="6">
        <v>0</v>
      </c>
      <c r="H77" s="6">
        <v>0</v>
      </c>
      <c r="I77" s="7">
        <v>1004762</v>
      </c>
      <c r="J77" s="6" t="s">
        <v>53</v>
      </c>
      <c r="K77" s="6">
        <f t="shared" si="2"/>
        <v>0</v>
      </c>
      <c r="L77" s="6">
        <f t="shared" si="3"/>
        <v>0.7</v>
      </c>
    </row>
    <row r="78" spans="1:12" x14ac:dyDescent="0.35">
      <c r="A78" s="6" t="s">
        <v>75</v>
      </c>
      <c r="B78" s="6" t="s">
        <v>76</v>
      </c>
      <c r="C78" s="6">
        <v>6</v>
      </c>
      <c r="D78" s="6">
        <v>2002</v>
      </c>
      <c r="E78" s="6">
        <v>-1.3</v>
      </c>
      <c r="F78" s="6">
        <v>1.1000000000000001</v>
      </c>
      <c r="G78" s="6">
        <v>0</v>
      </c>
      <c r="H78" s="6">
        <v>0</v>
      </c>
      <c r="I78" s="7">
        <v>975226</v>
      </c>
      <c r="J78" s="6" t="s">
        <v>47</v>
      </c>
      <c r="K78" s="6">
        <f t="shared" si="2"/>
        <v>1.1000000000000001</v>
      </c>
      <c r="L78" s="6">
        <f t="shared" si="3"/>
        <v>0</v>
      </c>
    </row>
    <row r="79" spans="1:12" x14ac:dyDescent="0.35">
      <c r="A79" s="6" t="s">
        <v>77</v>
      </c>
      <c r="B79" s="6" t="s">
        <v>78</v>
      </c>
      <c r="C79" s="6">
        <v>8</v>
      </c>
      <c r="D79" s="6">
        <v>2002</v>
      </c>
      <c r="E79" s="6">
        <v>8.4</v>
      </c>
      <c r="F79" s="6">
        <v>-2.2999999999999998</v>
      </c>
      <c r="G79" s="6">
        <v>0</v>
      </c>
      <c r="H79" s="6">
        <v>0</v>
      </c>
      <c r="I79" s="7">
        <v>1166177</v>
      </c>
      <c r="J79" s="6" t="s">
        <v>47</v>
      </c>
      <c r="K79" s="6">
        <f t="shared" si="2"/>
        <v>-2.2999999999999998</v>
      </c>
      <c r="L79" s="6">
        <f t="shared" si="3"/>
        <v>0</v>
      </c>
    </row>
    <row r="80" spans="1:12" x14ac:dyDescent="0.35">
      <c r="A80" s="6" t="s">
        <v>79</v>
      </c>
      <c r="B80" s="6" t="s">
        <v>80</v>
      </c>
      <c r="C80" s="6">
        <v>9</v>
      </c>
      <c r="D80" s="6">
        <v>2002</v>
      </c>
      <c r="E80" s="6">
        <v>1.7</v>
      </c>
      <c r="F80" s="6">
        <v>4.4000000000000004</v>
      </c>
      <c r="G80" s="6">
        <v>1</v>
      </c>
      <c r="H80" s="6">
        <v>0</v>
      </c>
      <c r="I80" s="7">
        <v>992665</v>
      </c>
      <c r="J80" s="6" t="s">
        <v>47</v>
      </c>
      <c r="K80" s="6">
        <f t="shared" si="2"/>
        <v>4.4000000000000004</v>
      </c>
      <c r="L80" s="6">
        <f t="shared" si="3"/>
        <v>0</v>
      </c>
    </row>
    <row r="81" spans="1:12" x14ac:dyDescent="0.35">
      <c r="A81" s="6" t="s">
        <v>81</v>
      </c>
      <c r="B81" s="6" t="s">
        <v>82</v>
      </c>
      <c r="C81" s="6">
        <v>6</v>
      </c>
      <c r="D81" s="6">
        <v>2002</v>
      </c>
      <c r="E81" s="6">
        <v>3.1</v>
      </c>
      <c r="F81" s="6">
        <v>-6.1</v>
      </c>
      <c r="G81" s="6">
        <v>1</v>
      </c>
      <c r="H81" s="6">
        <v>0</v>
      </c>
      <c r="I81" s="7">
        <v>1073461</v>
      </c>
      <c r="J81" s="6" t="s">
        <v>47</v>
      </c>
      <c r="K81" s="6">
        <f t="shared" si="2"/>
        <v>-6.1</v>
      </c>
      <c r="L81" s="6">
        <f t="shared" si="3"/>
        <v>0</v>
      </c>
    </row>
    <row r="82" spans="1:12" x14ac:dyDescent="0.35">
      <c r="A82" s="6" t="s">
        <v>83</v>
      </c>
      <c r="B82" s="6" t="s">
        <v>84</v>
      </c>
      <c r="C82" s="6">
        <v>9</v>
      </c>
      <c r="D82" s="6">
        <v>2002</v>
      </c>
      <c r="E82" s="6">
        <v>2.1</v>
      </c>
      <c r="F82" s="6">
        <v>1.9</v>
      </c>
      <c r="G82" s="6">
        <v>1</v>
      </c>
      <c r="H82" s="6">
        <v>0</v>
      </c>
      <c r="I82" s="7">
        <v>1144504</v>
      </c>
      <c r="J82" s="6" t="s">
        <v>47</v>
      </c>
      <c r="K82" s="6">
        <f t="shared" si="2"/>
        <v>1.9</v>
      </c>
      <c r="L82" s="6">
        <f t="shared" si="3"/>
        <v>0</v>
      </c>
    </row>
    <row r="83" spans="1:12" x14ac:dyDescent="0.35">
      <c r="A83" s="6" t="s">
        <v>85</v>
      </c>
      <c r="B83" s="6" t="s">
        <v>86</v>
      </c>
      <c r="C83" s="6">
        <v>9</v>
      </c>
      <c r="D83" s="6">
        <v>2002</v>
      </c>
      <c r="E83" s="6">
        <v>5.8</v>
      </c>
      <c r="F83" s="6">
        <v>-3.3</v>
      </c>
      <c r="G83" s="6">
        <v>1</v>
      </c>
      <c r="H83" s="6">
        <v>0</v>
      </c>
      <c r="I83" s="7">
        <v>1045728</v>
      </c>
      <c r="J83" s="6" t="s">
        <v>47</v>
      </c>
      <c r="K83" s="6">
        <f t="shared" si="2"/>
        <v>-3.3</v>
      </c>
      <c r="L83" s="6">
        <f t="shared" si="3"/>
        <v>0</v>
      </c>
    </row>
    <row r="84" spans="1:12" x14ac:dyDescent="0.35">
      <c r="A84" s="6" t="s">
        <v>87</v>
      </c>
      <c r="B84" s="6" t="s">
        <v>88</v>
      </c>
      <c r="C84" s="6">
        <v>9</v>
      </c>
      <c r="D84" s="6">
        <v>2002</v>
      </c>
      <c r="E84" s="6">
        <v>0.9</v>
      </c>
      <c r="F84" s="6">
        <v>2.2999999999999998</v>
      </c>
      <c r="G84" s="6">
        <v>1</v>
      </c>
      <c r="H84" s="6">
        <v>0</v>
      </c>
      <c r="I84" s="7">
        <v>1096069</v>
      </c>
      <c r="J84" s="6" t="s">
        <v>53</v>
      </c>
      <c r="K84" s="6">
        <f t="shared" si="2"/>
        <v>0</v>
      </c>
      <c r="L84" s="6">
        <f t="shared" si="3"/>
        <v>2.2999999999999998</v>
      </c>
    </row>
    <row r="85" spans="1:12" x14ac:dyDescent="0.35">
      <c r="A85" s="6" t="s">
        <v>87</v>
      </c>
      <c r="B85" s="6" t="s">
        <v>89</v>
      </c>
      <c r="C85" s="6">
        <v>10</v>
      </c>
      <c r="D85" s="6">
        <v>2002</v>
      </c>
      <c r="E85" s="6">
        <v>-2.2000000000000002</v>
      </c>
      <c r="F85" s="6">
        <v>3</v>
      </c>
      <c r="G85" s="6">
        <v>0</v>
      </c>
      <c r="H85" s="6">
        <v>0</v>
      </c>
      <c r="I85" s="7">
        <v>1068183</v>
      </c>
      <c r="J85" s="6" t="s">
        <v>53</v>
      </c>
      <c r="K85" s="6">
        <f t="shared" si="2"/>
        <v>0</v>
      </c>
      <c r="L85" s="6">
        <f t="shared" si="3"/>
        <v>3</v>
      </c>
    </row>
    <row r="86" spans="1:12" x14ac:dyDescent="0.35">
      <c r="A86" s="6" t="s">
        <v>90</v>
      </c>
      <c r="B86" s="6" t="s">
        <v>91</v>
      </c>
      <c r="C86" s="6">
        <v>11</v>
      </c>
      <c r="D86" s="6">
        <v>2002</v>
      </c>
      <c r="E86" s="6">
        <v>6.3</v>
      </c>
      <c r="F86" s="6">
        <v>4.3</v>
      </c>
      <c r="G86" s="6">
        <v>1</v>
      </c>
      <c r="H86" s="6">
        <v>0</v>
      </c>
      <c r="I86" s="7">
        <v>1123668</v>
      </c>
      <c r="J86" s="6" t="s">
        <v>53</v>
      </c>
      <c r="K86" s="6">
        <f t="shared" si="2"/>
        <v>0</v>
      </c>
      <c r="L86" s="6">
        <f t="shared" si="3"/>
        <v>4.3</v>
      </c>
    </row>
    <row r="87" spans="1:12" x14ac:dyDescent="0.35">
      <c r="A87" s="6" t="s">
        <v>92</v>
      </c>
      <c r="B87" s="6" t="s">
        <v>93</v>
      </c>
      <c r="C87" s="6">
        <v>12</v>
      </c>
      <c r="D87" s="6">
        <v>2002</v>
      </c>
      <c r="E87" s="6">
        <v>4.5</v>
      </c>
      <c r="F87" s="6">
        <v>3.8</v>
      </c>
      <c r="G87" s="6">
        <v>0</v>
      </c>
      <c r="H87" s="6">
        <v>0</v>
      </c>
      <c r="I87" s="7">
        <v>1145070</v>
      </c>
      <c r="J87" s="6" t="s">
        <v>53</v>
      </c>
      <c r="K87" s="6">
        <f t="shared" si="2"/>
        <v>0</v>
      </c>
      <c r="L87" s="6">
        <f t="shared" si="3"/>
        <v>3.8</v>
      </c>
    </row>
    <row r="88" spans="1:12" x14ac:dyDescent="0.35">
      <c r="A88" s="6" t="s">
        <v>94</v>
      </c>
      <c r="B88" s="6" t="s">
        <v>95</v>
      </c>
      <c r="C88" s="6">
        <v>10</v>
      </c>
      <c r="D88" s="6">
        <v>2002</v>
      </c>
      <c r="E88" s="6">
        <v>3.1</v>
      </c>
      <c r="F88" s="6">
        <v>-0.4</v>
      </c>
      <c r="G88" s="6">
        <v>0</v>
      </c>
      <c r="H88" s="6">
        <v>0</v>
      </c>
      <c r="I88" s="7">
        <v>1042142</v>
      </c>
      <c r="J88" s="6" t="s">
        <v>53</v>
      </c>
      <c r="K88" s="6">
        <f t="shared" si="2"/>
        <v>0</v>
      </c>
      <c r="L88" s="6">
        <f t="shared" si="3"/>
        <v>-0.4</v>
      </c>
    </row>
    <row r="89" spans="1:12" x14ac:dyDescent="0.35">
      <c r="A89" s="6" t="s">
        <v>96</v>
      </c>
      <c r="B89" s="6" t="s">
        <v>97</v>
      </c>
      <c r="C89" s="6">
        <v>8</v>
      </c>
      <c r="D89" s="6">
        <v>2002</v>
      </c>
      <c r="E89" s="6">
        <v>-1</v>
      </c>
      <c r="F89" s="6">
        <v>0.2</v>
      </c>
      <c r="G89" s="6">
        <v>1</v>
      </c>
      <c r="H89" s="6">
        <v>0</v>
      </c>
      <c r="I89" s="7">
        <v>1066147</v>
      </c>
      <c r="J89" s="6" t="s">
        <v>47</v>
      </c>
      <c r="K89" s="6">
        <f t="shared" si="2"/>
        <v>0.2</v>
      </c>
      <c r="L89" s="6">
        <f t="shared" si="3"/>
        <v>0</v>
      </c>
    </row>
    <row r="90" spans="1:12" x14ac:dyDescent="0.35">
      <c r="A90" s="6" t="s">
        <v>98</v>
      </c>
      <c r="B90" s="6" t="s">
        <v>99</v>
      </c>
      <c r="C90" s="6">
        <v>10</v>
      </c>
      <c r="D90" s="6">
        <v>2002</v>
      </c>
      <c r="E90" s="6">
        <v>0.7</v>
      </c>
      <c r="F90" s="6">
        <v>-0.1</v>
      </c>
      <c r="G90" s="6">
        <v>1</v>
      </c>
      <c r="H90" s="6">
        <v>0</v>
      </c>
      <c r="I90" s="7">
        <v>1023448</v>
      </c>
      <c r="J90" s="6" t="s">
        <v>53</v>
      </c>
      <c r="K90" s="6">
        <f t="shared" si="2"/>
        <v>0</v>
      </c>
      <c r="L90" s="6">
        <f t="shared" si="3"/>
        <v>-0.1</v>
      </c>
    </row>
    <row r="91" spans="1:12" x14ac:dyDescent="0.35">
      <c r="A91" s="6" t="s">
        <v>100</v>
      </c>
      <c r="B91" s="6" t="s">
        <v>101</v>
      </c>
      <c r="C91" s="6">
        <v>7</v>
      </c>
      <c r="D91" s="6">
        <v>2002</v>
      </c>
      <c r="E91" s="6">
        <v>0</v>
      </c>
      <c r="F91" s="6">
        <v>-1.2</v>
      </c>
      <c r="G91" s="6">
        <v>0</v>
      </c>
      <c r="H91" s="6">
        <v>0</v>
      </c>
      <c r="I91" s="7">
        <v>1058751</v>
      </c>
      <c r="J91" s="6" t="s">
        <v>47</v>
      </c>
      <c r="K91" s="6">
        <f t="shared" si="2"/>
        <v>-1.2</v>
      </c>
      <c r="L91" s="6">
        <f t="shared" si="3"/>
        <v>0</v>
      </c>
    </row>
    <row r="92" spans="1:12" x14ac:dyDescent="0.35">
      <c r="A92" s="6" t="s">
        <v>102</v>
      </c>
      <c r="B92" s="6" t="s">
        <v>103</v>
      </c>
      <c r="C92" s="6">
        <v>7</v>
      </c>
      <c r="D92" s="6">
        <v>2002</v>
      </c>
      <c r="E92" s="6">
        <v>-1.6</v>
      </c>
      <c r="F92" s="6">
        <v>-1.8</v>
      </c>
      <c r="G92" s="6">
        <v>0</v>
      </c>
      <c r="H92" s="6">
        <v>0</v>
      </c>
      <c r="I92" s="7">
        <v>984773</v>
      </c>
      <c r="J92" s="6" t="s">
        <v>47</v>
      </c>
      <c r="K92" s="6">
        <f t="shared" si="2"/>
        <v>-1.8</v>
      </c>
      <c r="L92" s="6">
        <f t="shared" si="3"/>
        <v>0</v>
      </c>
    </row>
    <row r="93" spans="1:12" x14ac:dyDescent="0.35">
      <c r="A93" s="6" t="s">
        <v>104</v>
      </c>
      <c r="B93" s="6" t="s">
        <v>105</v>
      </c>
      <c r="C93" s="6">
        <v>12</v>
      </c>
      <c r="D93" s="6">
        <v>2002</v>
      </c>
      <c r="E93" s="6">
        <v>-1</v>
      </c>
      <c r="F93" s="6">
        <v>9.8000000000000007</v>
      </c>
      <c r="G93" s="6">
        <v>0</v>
      </c>
      <c r="H93" s="6">
        <v>1</v>
      </c>
      <c r="I93" s="7">
        <v>1044920</v>
      </c>
      <c r="J93" s="6" t="s">
        <v>53</v>
      </c>
      <c r="K93" s="6">
        <f t="shared" si="2"/>
        <v>0</v>
      </c>
      <c r="L93" s="6">
        <f t="shared" si="3"/>
        <v>9.8000000000000007</v>
      </c>
    </row>
    <row r="94" spans="1:12" x14ac:dyDescent="0.35">
      <c r="A94" s="6" t="s">
        <v>106</v>
      </c>
      <c r="B94" s="6" t="s">
        <v>107</v>
      </c>
      <c r="C94" s="6">
        <v>11</v>
      </c>
      <c r="D94" s="6">
        <v>2002</v>
      </c>
      <c r="E94" s="6">
        <v>1.6</v>
      </c>
      <c r="F94" s="6">
        <v>0.1</v>
      </c>
      <c r="G94" s="6">
        <v>1</v>
      </c>
      <c r="H94" s="6">
        <v>0</v>
      </c>
      <c r="I94" s="7">
        <v>1050989</v>
      </c>
      <c r="J94" s="6" t="s">
        <v>53</v>
      </c>
      <c r="K94" s="6">
        <f t="shared" si="2"/>
        <v>0</v>
      </c>
      <c r="L94" s="6">
        <f t="shared" si="3"/>
        <v>0.1</v>
      </c>
    </row>
    <row r="95" spans="1:12" x14ac:dyDescent="0.35">
      <c r="A95" s="6" t="s">
        <v>108</v>
      </c>
      <c r="B95" s="6" t="s">
        <v>109</v>
      </c>
      <c r="C95" s="6">
        <v>7</v>
      </c>
      <c r="D95" s="6">
        <v>2002</v>
      </c>
      <c r="E95" s="6">
        <v>-2.2000000000000002</v>
      </c>
      <c r="F95" s="6">
        <v>-2.2000000000000002</v>
      </c>
      <c r="G95" s="6">
        <v>0</v>
      </c>
      <c r="H95" s="6">
        <v>0</v>
      </c>
      <c r="I95" s="7">
        <v>1182596</v>
      </c>
      <c r="J95" s="6" t="s">
        <v>47</v>
      </c>
      <c r="K95" s="6">
        <f t="shared" si="2"/>
        <v>-2.2000000000000002</v>
      </c>
      <c r="L95" s="6">
        <f t="shared" si="3"/>
        <v>0</v>
      </c>
    </row>
    <row r="96" spans="1:12" x14ac:dyDescent="0.35">
      <c r="A96" s="6" t="s">
        <v>45</v>
      </c>
      <c r="B96" s="6" t="s">
        <v>46</v>
      </c>
      <c r="C96" s="6">
        <v>4</v>
      </c>
      <c r="D96" s="6">
        <v>2003</v>
      </c>
      <c r="E96" s="6">
        <v>-6.3</v>
      </c>
      <c r="F96" s="6">
        <v>-6.2</v>
      </c>
      <c r="G96" s="6">
        <v>1</v>
      </c>
      <c r="H96" s="6">
        <v>0</v>
      </c>
      <c r="I96" s="7">
        <v>804401</v>
      </c>
      <c r="J96" s="6" t="s">
        <v>47</v>
      </c>
      <c r="K96" s="6">
        <f t="shared" si="2"/>
        <v>-6.2</v>
      </c>
      <c r="L96" s="6">
        <f t="shared" si="3"/>
        <v>0</v>
      </c>
    </row>
    <row r="97" spans="1:12" x14ac:dyDescent="0.35">
      <c r="A97" s="6" t="s">
        <v>49</v>
      </c>
      <c r="B97" s="6" t="s">
        <v>50</v>
      </c>
      <c r="C97" s="6">
        <v>5</v>
      </c>
      <c r="D97" s="6">
        <v>2003</v>
      </c>
      <c r="E97" s="6">
        <v>-2</v>
      </c>
      <c r="F97" s="6">
        <v>-5.4</v>
      </c>
      <c r="G97" s="6">
        <v>0</v>
      </c>
      <c r="H97" s="6">
        <v>0</v>
      </c>
      <c r="I97" s="7">
        <v>1106928</v>
      </c>
      <c r="J97" s="6" t="s">
        <v>47</v>
      </c>
      <c r="K97" s="6">
        <f t="shared" si="2"/>
        <v>-5.4</v>
      </c>
      <c r="L97" s="6">
        <f t="shared" si="3"/>
        <v>0</v>
      </c>
    </row>
    <row r="98" spans="1:12" x14ac:dyDescent="0.35">
      <c r="A98" s="6" t="s">
        <v>51</v>
      </c>
      <c r="B98" s="6" t="s">
        <v>52</v>
      </c>
      <c r="C98" s="6">
        <v>10</v>
      </c>
      <c r="D98" s="6">
        <v>2003</v>
      </c>
      <c r="E98" s="6">
        <v>3.3</v>
      </c>
      <c r="F98" s="6">
        <v>3</v>
      </c>
      <c r="G98" s="6">
        <v>0</v>
      </c>
      <c r="H98" s="6">
        <v>0</v>
      </c>
      <c r="I98" s="7">
        <v>1006929</v>
      </c>
      <c r="J98" s="6" t="s">
        <v>53</v>
      </c>
      <c r="K98" s="6">
        <f t="shared" si="2"/>
        <v>0</v>
      </c>
      <c r="L98" s="6">
        <f t="shared" si="3"/>
        <v>3</v>
      </c>
    </row>
    <row r="99" spans="1:12" x14ac:dyDescent="0.35">
      <c r="A99" s="6" t="s">
        <v>55</v>
      </c>
      <c r="B99" s="6" t="s">
        <v>56</v>
      </c>
      <c r="C99" s="6">
        <v>6</v>
      </c>
      <c r="D99" s="6">
        <v>2003</v>
      </c>
      <c r="E99" s="6">
        <v>-5</v>
      </c>
      <c r="F99" s="6">
        <v>4</v>
      </c>
      <c r="G99" s="6">
        <v>0</v>
      </c>
      <c r="H99" s="6">
        <v>0</v>
      </c>
      <c r="I99" s="7">
        <v>1152118</v>
      </c>
      <c r="J99" s="6" t="s">
        <v>47</v>
      </c>
      <c r="K99" s="6">
        <f t="shared" si="2"/>
        <v>4</v>
      </c>
      <c r="L99" s="6">
        <f t="shared" si="3"/>
        <v>0</v>
      </c>
    </row>
    <row r="100" spans="1:12" x14ac:dyDescent="0.35">
      <c r="A100" s="6" t="s">
        <v>57</v>
      </c>
      <c r="B100" s="6" t="s">
        <v>58</v>
      </c>
      <c r="C100" s="6">
        <v>11</v>
      </c>
      <c r="D100" s="6">
        <v>2003</v>
      </c>
      <c r="E100" s="6">
        <v>-1.5</v>
      </c>
      <c r="F100" s="6">
        <v>0.6</v>
      </c>
      <c r="G100" s="6">
        <v>1</v>
      </c>
      <c r="H100" s="6">
        <v>0</v>
      </c>
      <c r="I100" s="7">
        <v>1078988</v>
      </c>
      <c r="J100" s="6" t="s">
        <v>53</v>
      </c>
      <c r="K100" s="6">
        <f t="shared" si="2"/>
        <v>0</v>
      </c>
      <c r="L100" s="6">
        <f t="shared" si="3"/>
        <v>0.6</v>
      </c>
    </row>
    <row r="101" spans="1:12" x14ac:dyDescent="0.35">
      <c r="A101" s="6" t="s">
        <v>59</v>
      </c>
      <c r="B101" s="6" t="s">
        <v>60</v>
      </c>
      <c r="C101" s="6">
        <v>7</v>
      </c>
      <c r="D101" s="6">
        <v>2003</v>
      </c>
      <c r="E101" s="6">
        <v>-4.2</v>
      </c>
      <c r="F101" s="6">
        <v>0.7</v>
      </c>
      <c r="G101" s="6">
        <v>1</v>
      </c>
      <c r="H101" s="6">
        <v>0</v>
      </c>
      <c r="I101" s="7">
        <v>1031247</v>
      </c>
      <c r="J101" s="6" t="s">
        <v>47</v>
      </c>
      <c r="K101" s="6">
        <f t="shared" si="2"/>
        <v>0.7</v>
      </c>
      <c r="L101" s="6">
        <f t="shared" si="3"/>
        <v>0</v>
      </c>
    </row>
    <row r="102" spans="1:12" x14ac:dyDescent="0.35">
      <c r="A102" s="6" t="s">
        <v>61</v>
      </c>
      <c r="B102" s="6" t="s">
        <v>62</v>
      </c>
      <c r="C102" s="6">
        <v>8</v>
      </c>
      <c r="D102" s="6">
        <v>2003</v>
      </c>
      <c r="E102" s="6">
        <v>1.1000000000000001</v>
      </c>
      <c r="F102" s="6">
        <v>-3.5</v>
      </c>
      <c r="G102" s="6">
        <v>0</v>
      </c>
      <c r="H102" s="6">
        <v>0</v>
      </c>
      <c r="I102" s="7">
        <v>945592</v>
      </c>
      <c r="J102" s="6" t="s">
        <v>47</v>
      </c>
      <c r="K102" s="6">
        <f t="shared" si="2"/>
        <v>-3.5</v>
      </c>
      <c r="L102" s="6">
        <f t="shared" si="3"/>
        <v>0</v>
      </c>
    </row>
    <row r="103" spans="1:12" x14ac:dyDescent="0.35">
      <c r="A103" s="6" t="s">
        <v>63</v>
      </c>
      <c r="B103" s="6" t="s">
        <v>64</v>
      </c>
      <c r="C103" s="6">
        <v>5</v>
      </c>
      <c r="D103" s="6">
        <v>2003</v>
      </c>
      <c r="E103" s="6">
        <v>-5.3</v>
      </c>
      <c r="F103" s="6">
        <v>2.4</v>
      </c>
      <c r="G103" s="6">
        <v>1</v>
      </c>
      <c r="H103" s="6">
        <v>0</v>
      </c>
      <c r="I103" s="7">
        <v>1139440</v>
      </c>
      <c r="J103" s="6" t="s">
        <v>47</v>
      </c>
      <c r="K103" s="6">
        <f t="shared" si="2"/>
        <v>2.4</v>
      </c>
      <c r="L103" s="6">
        <f t="shared" si="3"/>
        <v>0</v>
      </c>
    </row>
    <row r="104" spans="1:12" x14ac:dyDescent="0.35">
      <c r="A104" s="6" t="s">
        <v>65</v>
      </c>
      <c r="B104" s="6" t="s">
        <v>66</v>
      </c>
      <c r="C104" s="6">
        <v>10</v>
      </c>
      <c r="D104" s="6">
        <v>2003</v>
      </c>
      <c r="E104" s="6">
        <v>-3.2</v>
      </c>
      <c r="F104" s="6">
        <v>2.7</v>
      </c>
      <c r="G104" s="6">
        <v>0</v>
      </c>
      <c r="H104" s="6">
        <v>0</v>
      </c>
      <c r="I104" s="7">
        <v>1071700</v>
      </c>
      <c r="J104" s="6" t="s">
        <v>53</v>
      </c>
      <c r="K104" s="6">
        <f t="shared" si="2"/>
        <v>0</v>
      </c>
      <c r="L104" s="6">
        <f t="shared" si="3"/>
        <v>2.7</v>
      </c>
    </row>
    <row r="105" spans="1:12" x14ac:dyDescent="0.35">
      <c r="A105" s="6" t="s">
        <v>67</v>
      </c>
      <c r="B105" s="6" t="s">
        <v>68</v>
      </c>
      <c r="C105" s="6">
        <v>10</v>
      </c>
      <c r="D105" s="6">
        <v>2003</v>
      </c>
      <c r="E105" s="6">
        <v>2.4</v>
      </c>
      <c r="F105" s="6">
        <v>3.1</v>
      </c>
      <c r="G105" s="6">
        <v>1</v>
      </c>
      <c r="H105" s="6">
        <v>0</v>
      </c>
      <c r="I105" s="7">
        <v>1134086</v>
      </c>
      <c r="J105" s="6" t="s">
        <v>53</v>
      </c>
      <c r="K105" s="6">
        <f t="shared" si="2"/>
        <v>0</v>
      </c>
      <c r="L105" s="6">
        <f t="shared" si="3"/>
        <v>3.1</v>
      </c>
    </row>
    <row r="106" spans="1:12" x14ac:dyDescent="0.35">
      <c r="A106" s="6" t="s">
        <v>69</v>
      </c>
      <c r="B106" s="6" t="s">
        <v>70</v>
      </c>
      <c r="C106" s="6">
        <v>5</v>
      </c>
      <c r="D106" s="6">
        <v>2003</v>
      </c>
      <c r="E106" s="6">
        <v>-4.3</v>
      </c>
      <c r="F106" s="6">
        <v>-1.6</v>
      </c>
      <c r="G106" s="6">
        <v>0</v>
      </c>
      <c r="H106" s="6">
        <v>0</v>
      </c>
      <c r="I106" s="7">
        <v>1045766</v>
      </c>
      <c r="J106" s="6" t="s">
        <v>47</v>
      </c>
      <c r="K106" s="6">
        <f t="shared" si="2"/>
        <v>-1.6</v>
      </c>
      <c r="L106" s="6">
        <f t="shared" si="3"/>
        <v>0</v>
      </c>
    </row>
    <row r="107" spans="1:12" x14ac:dyDescent="0.35">
      <c r="A107" s="6" t="s">
        <v>71</v>
      </c>
      <c r="B107" s="6" t="s">
        <v>72</v>
      </c>
      <c r="C107" s="6">
        <v>10</v>
      </c>
      <c r="D107" s="6">
        <v>2003</v>
      </c>
      <c r="E107" s="6">
        <v>6.2</v>
      </c>
      <c r="F107" s="6">
        <v>1.9</v>
      </c>
      <c r="G107" s="6">
        <v>1</v>
      </c>
      <c r="H107" s="6">
        <v>0</v>
      </c>
      <c r="I107" s="7">
        <v>1067556</v>
      </c>
      <c r="J107" s="6" t="s">
        <v>53</v>
      </c>
      <c r="K107" s="6">
        <f t="shared" si="2"/>
        <v>0</v>
      </c>
      <c r="L107" s="6">
        <f t="shared" si="3"/>
        <v>1.9</v>
      </c>
    </row>
    <row r="108" spans="1:12" x14ac:dyDescent="0.35">
      <c r="A108" s="6" t="s">
        <v>110</v>
      </c>
      <c r="B108" s="6" t="s">
        <v>111</v>
      </c>
      <c r="C108" s="6">
        <v>5</v>
      </c>
      <c r="D108" s="6">
        <v>2003</v>
      </c>
      <c r="E108" s="6">
        <v>-4.4000000000000004</v>
      </c>
      <c r="F108" s="6">
        <v>-1.5</v>
      </c>
      <c r="G108" s="6">
        <v>0</v>
      </c>
      <c r="H108" s="6">
        <v>0</v>
      </c>
      <c r="I108" s="7">
        <v>1061690</v>
      </c>
      <c r="J108" s="6" t="s">
        <v>47</v>
      </c>
      <c r="K108" s="6">
        <f t="shared" si="2"/>
        <v>-1.5</v>
      </c>
      <c r="L108" s="6">
        <f t="shared" si="3"/>
        <v>0</v>
      </c>
    </row>
    <row r="109" spans="1:12" x14ac:dyDescent="0.35">
      <c r="A109" s="6" t="s">
        <v>73</v>
      </c>
      <c r="B109" s="6" t="s">
        <v>74</v>
      </c>
      <c r="C109" s="6">
        <v>12</v>
      </c>
      <c r="D109" s="6">
        <v>2003</v>
      </c>
      <c r="E109" s="6">
        <v>8.1999999999999993</v>
      </c>
      <c r="F109" s="6">
        <v>-1.2</v>
      </c>
      <c r="G109" s="6">
        <v>0</v>
      </c>
      <c r="H109" s="6">
        <v>0</v>
      </c>
      <c r="I109" s="7">
        <v>993951</v>
      </c>
      <c r="J109" s="6" t="s">
        <v>53</v>
      </c>
      <c r="K109" s="6">
        <f t="shared" si="2"/>
        <v>0</v>
      </c>
      <c r="L109" s="6">
        <f t="shared" si="3"/>
        <v>-1.2</v>
      </c>
    </row>
    <row r="110" spans="1:12" x14ac:dyDescent="0.35">
      <c r="A110" s="6" t="s">
        <v>75</v>
      </c>
      <c r="B110" s="6" t="s">
        <v>76</v>
      </c>
      <c r="C110" s="6">
        <v>5</v>
      </c>
      <c r="D110" s="6">
        <v>2003</v>
      </c>
      <c r="E110" s="6">
        <v>-3.3</v>
      </c>
      <c r="F110" s="6">
        <v>0.9</v>
      </c>
      <c r="G110" s="6">
        <v>1</v>
      </c>
      <c r="H110" s="6">
        <v>0</v>
      </c>
      <c r="I110" s="7">
        <v>980628</v>
      </c>
      <c r="J110" s="6" t="s">
        <v>47</v>
      </c>
      <c r="K110" s="6">
        <f t="shared" si="2"/>
        <v>0.9</v>
      </c>
      <c r="L110" s="6">
        <f t="shared" si="3"/>
        <v>0</v>
      </c>
    </row>
    <row r="111" spans="1:12" x14ac:dyDescent="0.35">
      <c r="A111" s="6" t="s">
        <v>77</v>
      </c>
      <c r="B111" s="6" t="s">
        <v>78</v>
      </c>
      <c r="C111" s="6">
        <v>13</v>
      </c>
      <c r="D111" s="6">
        <v>2003</v>
      </c>
      <c r="E111" s="6">
        <v>9.1999999999999993</v>
      </c>
      <c r="F111" s="6">
        <v>-0.9</v>
      </c>
      <c r="G111" s="6">
        <v>0</v>
      </c>
      <c r="H111" s="6">
        <v>0</v>
      </c>
      <c r="I111" s="7">
        <v>1163872</v>
      </c>
      <c r="J111" s="6" t="s">
        <v>53</v>
      </c>
      <c r="K111" s="6">
        <f t="shared" si="2"/>
        <v>0</v>
      </c>
      <c r="L111" s="6">
        <f t="shared" si="3"/>
        <v>-0.9</v>
      </c>
    </row>
    <row r="112" spans="1:12" x14ac:dyDescent="0.35">
      <c r="A112" s="6" t="s">
        <v>79</v>
      </c>
      <c r="B112" s="6" t="s">
        <v>80</v>
      </c>
      <c r="C112" s="6">
        <v>10</v>
      </c>
      <c r="D112" s="6">
        <v>2003</v>
      </c>
      <c r="E112" s="6">
        <v>-0.7</v>
      </c>
      <c r="F112" s="6">
        <v>4.0999999999999996</v>
      </c>
      <c r="G112" s="6">
        <v>0</v>
      </c>
      <c r="H112" s="6">
        <v>0</v>
      </c>
      <c r="I112" s="7">
        <v>997271</v>
      </c>
      <c r="J112" s="6" t="s">
        <v>47</v>
      </c>
      <c r="K112" s="6">
        <f t="shared" si="2"/>
        <v>4.0999999999999996</v>
      </c>
      <c r="L112" s="6">
        <f t="shared" si="3"/>
        <v>0</v>
      </c>
    </row>
    <row r="113" spans="1:12" x14ac:dyDescent="0.35">
      <c r="A113" s="6" t="s">
        <v>81</v>
      </c>
      <c r="B113" s="6" t="s">
        <v>82</v>
      </c>
      <c r="C113" s="6">
        <v>9</v>
      </c>
      <c r="D113" s="6">
        <v>2003</v>
      </c>
      <c r="E113" s="6">
        <v>4</v>
      </c>
      <c r="F113" s="6">
        <v>-1.1000000000000001</v>
      </c>
      <c r="G113" s="6">
        <v>0</v>
      </c>
      <c r="H113" s="6">
        <v>0</v>
      </c>
      <c r="I113" s="7">
        <v>1041463</v>
      </c>
      <c r="J113" s="6" t="s">
        <v>47</v>
      </c>
      <c r="K113" s="6">
        <f t="shared" si="2"/>
        <v>-1.1000000000000001</v>
      </c>
      <c r="L113" s="6">
        <f t="shared" si="3"/>
        <v>0</v>
      </c>
    </row>
    <row r="114" spans="1:12" x14ac:dyDescent="0.35">
      <c r="A114" s="6" t="s">
        <v>83</v>
      </c>
      <c r="B114" s="6" t="s">
        <v>84</v>
      </c>
      <c r="C114" s="6">
        <v>14</v>
      </c>
      <c r="D114" s="6">
        <v>2003</v>
      </c>
      <c r="E114" s="6">
        <v>2.1</v>
      </c>
      <c r="F114" s="6">
        <v>4.9000000000000004</v>
      </c>
      <c r="G114" s="6">
        <v>0</v>
      </c>
      <c r="H114" s="6">
        <v>1</v>
      </c>
      <c r="I114" s="7">
        <v>1158236</v>
      </c>
      <c r="J114" s="6" t="s">
        <v>53</v>
      </c>
      <c r="K114" s="6">
        <f t="shared" si="2"/>
        <v>0</v>
      </c>
      <c r="L114" s="6">
        <f t="shared" si="3"/>
        <v>4.9000000000000004</v>
      </c>
    </row>
    <row r="115" spans="1:12" x14ac:dyDescent="0.35">
      <c r="A115" s="6" t="s">
        <v>85</v>
      </c>
      <c r="B115" s="6" t="s">
        <v>86</v>
      </c>
      <c r="C115" s="6">
        <v>8</v>
      </c>
      <c r="D115" s="6">
        <v>2003</v>
      </c>
      <c r="E115" s="6">
        <v>0.1</v>
      </c>
      <c r="F115" s="6">
        <v>-0.4</v>
      </c>
      <c r="G115" s="6">
        <v>1</v>
      </c>
      <c r="H115" s="6">
        <v>0</v>
      </c>
      <c r="I115" s="7">
        <v>1017297</v>
      </c>
      <c r="J115" s="6" t="s">
        <v>47</v>
      </c>
      <c r="K115" s="6">
        <f t="shared" si="2"/>
        <v>-0.4</v>
      </c>
      <c r="L115" s="6">
        <f t="shared" si="3"/>
        <v>0</v>
      </c>
    </row>
    <row r="116" spans="1:12" x14ac:dyDescent="0.35">
      <c r="A116" s="6" t="s">
        <v>87</v>
      </c>
      <c r="B116" s="6" t="s">
        <v>88</v>
      </c>
      <c r="C116" s="6">
        <v>6</v>
      </c>
      <c r="D116" s="6">
        <v>2003</v>
      </c>
      <c r="E116" s="6">
        <v>-1.9</v>
      </c>
      <c r="F116" s="6">
        <v>1.3</v>
      </c>
      <c r="G116" s="6">
        <v>0</v>
      </c>
      <c r="H116" s="6">
        <v>0</v>
      </c>
      <c r="I116" s="7">
        <v>1127515</v>
      </c>
      <c r="J116" s="6" t="s">
        <v>47</v>
      </c>
      <c r="K116" s="6">
        <f t="shared" si="2"/>
        <v>1.3</v>
      </c>
      <c r="L116" s="6">
        <f t="shared" si="3"/>
        <v>0</v>
      </c>
    </row>
    <row r="117" spans="1:12" x14ac:dyDescent="0.35">
      <c r="A117" s="6" t="s">
        <v>87</v>
      </c>
      <c r="B117" s="6" t="s">
        <v>89</v>
      </c>
      <c r="C117" s="6">
        <v>4</v>
      </c>
      <c r="D117" s="6">
        <v>2003</v>
      </c>
      <c r="E117" s="6">
        <v>-4.8</v>
      </c>
      <c r="F117" s="6">
        <v>-3.7</v>
      </c>
      <c r="G117" s="6">
        <v>0</v>
      </c>
      <c r="H117" s="6">
        <v>0</v>
      </c>
      <c r="I117" s="7">
        <v>1072640</v>
      </c>
      <c r="J117" s="6" t="s">
        <v>47</v>
      </c>
      <c r="K117" s="6">
        <f t="shared" si="2"/>
        <v>-3.7</v>
      </c>
      <c r="L117" s="6">
        <f t="shared" si="3"/>
        <v>0</v>
      </c>
    </row>
    <row r="118" spans="1:12" x14ac:dyDescent="0.35">
      <c r="A118" s="6" t="s">
        <v>90</v>
      </c>
      <c r="B118" s="6" t="s">
        <v>91</v>
      </c>
      <c r="C118" s="6">
        <v>4</v>
      </c>
      <c r="D118" s="6">
        <v>2003</v>
      </c>
      <c r="E118" s="6">
        <v>-4.2</v>
      </c>
      <c r="F118" s="6">
        <v>-1.3</v>
      </c>
      <c r="G118" s="6">
        <v>0</v>
      </c>
      <c r="H118" s="6">
        <v>0</v>
      </c>
      <c r="I118" s="7">
        <v>1190530</v>
      </c>
      <c r="J118" s="6" t="s">
        <v>47</v>
      </c>
      <c r="K118" s="6">
        <f t="shared" si="2"/>
        <v>-1.3</v>
      </c>
      <c r="L118" s="6">
        <f t="shared" si="3"/>
        <v>0</v>
      </c>
    </row>
    <row r="119" spans="1:12" x14ac:dyDescent="0.35">
      <c r="A119" s="6" t="s">
        <v>92</v>
      </c>
      <c r="B119" s="6" t="s">
        <v>93</v>
      </c>
      <c r="C119" s="6">
        <v>12</v>
      </c>
      <c r="D119" s="6">
        <v>2003</v>
      </c>
      <c r="E119" s="6">
        <v>2.9</v>
      </c>
      <c r="F119" s="6">
        <v>1.5</v>
      </c>
      <c r="G119" s="6">
        <v>1</v>
      </c>
      <c r="H119" s="6">
        <v>0</v>
      </c>
      <c r="I119" s="7">
        <v>1169808</v>
      </c>
      <c r="J119" s="6" t="s">
        <v>53</v>
      </c>
      <c r="K119" s="6">
        <f t="shared" si="2"/>
        <v>0</v>
      </c>
      <c r="L119" s="6">
        <f t="shared" si="3"/>
        <v>1.5</v>
      </c>
    </row>
    <row r="120" spans="1:12" x14ac:dyDescent="0.35">
      <c r="A120" s="6" t="s">
        <v>94</v>
      </c>
      <c r="B120" s="6" t="s">
        <v>95</v>
      </c>
      <c r="C120" s="6">
        <v>6</v>
      </c>
      <c r="D120" s="6">
        <v>2003</v>
      </c>
      <c r="E120" s="6">
        <v>-2.5</v>
      </c>
      <c r="F120" s="6">
        <v>1.4</v>
      </c>
      <c r="G120" s="6">
        <v>1</v>
      </c>
      <c r="H120" s="6">
        <v>0</v>
      </c>
      <c r="I120" s="7">
        <v>975793</v>
      </c>
      <c r="J120" s="6" t="s">
        <v>47</v>
      </c>
      <c r="K120" s="6">
        <f t="shared" si="2"/>
        <v>1.4</v>
      </c>
      <c r="L120" s="6">
        <f t="shared" si="3"/>
        <v>0</v>
      </c>
    </row>
    <row r="121" spans="1:12" x14ac:dyDescent="0.35">
      <c r="A121" s="6" t="s">
        <v>96</v>
      </c>
      <c r="B121" s="6" t="s">
        <v>97</v>
      </c>
      <c r="C121" s="6">
        <v>4</v>
      </c>
      <c r="D121" s="6">
        <v>2003</v>
      </c>
      <c r="E121" s="6">
        <v>-0.6</v>
      </c>
      <c r="F121" s="6">
        <v>-6.2</v>
      </c>
      <c r="G121" s="6">
        <v>0</v>
      </c>
      <c r="H121" s="6">
        <v>0</v>
      </c>
      <c r="I121" s="7">
        <v>1124063</v>
      </c>
      <c r="J121" s="6" t="s">
        <v>47</v>
      </c>
      <c r="K121" s="6">
        <f t="shared" si="2"/>
        <v>-6.2</v>
      </c>
      <c r="L121" s="6">
        <f t="shared" si="3"/>
        <v>0</v>
      </c>
    </row>
    <row r="122" spans="1:12" x14ac:dyDescent="0.35">
      <c r="A122" s="6" t="s">
        <v>98</v>
      </c>
      <c r="B122" s="6" t="s">
        <v>99</v>
      </c>
      <c r="C122" s="6">
        <v>7</v>
      </c>
      <c r="D122" s="6">
        <v>2003</v>
      </c>
      <c r="E122" s="6">
        <v>3</v>
      </c>
      <c r="F122" s="6">
        <v>0.1</v>
      </c>
      <c r="G122" s="6">
        <v>1</v>
      </c>
      <c r="H122" s="6">
        <v>0</v>
      </c>
      <c r="I122" s="7">
        <v>1052513</v>
      </c>
      <c r="J122" s="6" t="s">
        <v>47</v>
      </c>
      <c r="K122" s="6">
        <f t="shared" si="2"/>
        <v>0.1</v>
      </c>
      <c r="L122" s="6">
        <f t="shared" si="3"/>
        <v>0</v>
      </c>
    </row>
    <row r="123" spans="1:12" x14ac:dyDescent="0.35">
      <c r="A123" s="6" t="s">
        <v>100</v>
      </c>
      <c r="B123" s="6" t="s">
        <v>101</v>
      </c>
      <c r="C123" s="6">
        <v>10</v>
      </c>
      <c r="D123" s="6">
        <v>2003</v>
      </c>
      <c r="E123" s="6">
        <v>3.6</v>
      </c>
      <c r="F123" s="6">
        <v>0.5</v>
      </c>
      <c r="G123" s="6">
        <v>0</v>
      </c>
      <c r="H123" s="6">
        <v>0</v>
      </c>
      <c r="I123" s="7">
        <v>1050337</v>
      </c>
      <c r="J123" s="6" t="s">
        <v>53</v>
      </c>
      <c r="K123" s="6">
        <f t="shared" si="2"/>
        <v>0</v>
      </c>
      <c r="L123" s="6">
        <f t="shared" si="3"/>
        <v>0.5</v>
      </c>
    </row>
    <row r="124" spans="1:12" x14ac:dyDescent="0.35">
      <c r="A124" s="6" t="s">
        <v>102</v>
      </c>
      <c r="B124" s="6" t="s">
        <v>103</v>
      </c>
      <c r="C124" s="6">
        <v>12</v>
      </c>
      <c r="D124" s="6">
        <v>2003</v>
      </c>
      <c r="E124" s="6">
        <v>6</v>
      </c>
      <c r="F124" s="6">
        <v>-0.2</v>
      </c>
      <c r="G124" s="6">
        <v>0</v>
      </c>
      <c r="H124" s="6">
        <v>0</v>
      </c>
      <c r="I124" s="7">
        <v>1005938</v>
      </c>
      <c r="J124" s="6" t="s">
        <v>53</v>
      </c>
      <c r="K124" s="6">
        <f t="shared" si="2"/>
        <v>0</v>
      </c>
      <c r="L124" s="6">
        <f t="shared" si="3"/>
        <v>-0.2</v>
      </c>
    </row>
    <row r="125" spans="1:12" x14ac:dyDescent="0.35">
      <c r="A125" s="6" t="s">
        <v>104</v>
      </c>
      <c r="B125" s="6" t="s">
        <v>105</v>
      </c>
      <c r="C125" s="6">
        <v>7</v>
      </c>
      <c r="D125" s="6">
        <v>2003</v>
      </c>
      <c r="E125" s="6">
        <v>-2.9</v>
      </c>
      <c r="F125" s="6">
        <v>4.5</v>
      </c>
      <c r="G125" s="6">
        <v>1</v>
      </c>
      <c r="H125" s="6">
        <v>0</v>
      </c>
      <c r="I125" s="7">
        <v>1087333</v>
      </c>
      <c r="J125" s="6" t="s">
        <v>47</v>
      </c>
      <c r="K125" s="6">
        <f t="shared" si="2"/>
        <v>4.5</v>
      </c>
      <c r="L125" s="6">
        <f t="shared" si="3"/>
        <v>0</v>
      </c>
    </row>
    <row r="126" spans="1:12" x14ac:dyDescent="0.35">
      <c r="A126" s="6" t="s">
        <v>106</v>
      </c>
      <c r="B126" s="6" t="s">
        <v>107</v>
      </c>
      <c r="C126" s="6">
        <v>12</v>
      </c>
      <c r="D126" s="6">
        <v>2003</v>
      </c>
      <c r="E126" s="6">
        <v>7</v>
      </c>
      <c r="F126" s="6">
        <v>-0.5</v>
      </c>
      <c r="G126" s="6">
        <v>0</v>
      </c>
      <c r="H126" s="6">
        <v>0</v>
      </c>
      <c r="I126" s="7">
        <v>1087279</v>
      </c>
      <c r="J126" s="6" t="s">
        <v>53</v>
      </c>
      <c r="K126" s="6">
        <f t="shared" si="2"/>
        <v>0</v>
      </c>
      <c r="L126" s="6">
        <f t="shared" si="3"/>
        <v>-0.5</v>
      </c>
    </row>
    <row r="127" spans="1:12" x14ac:dyDescent="0.35">
      <c r="A127" s="6" t="s">
        <v>108</v>
      </c>
      <c r="B127" s="6" t="s">
        <v>109</v>
      </c>
      <c r="C127" s="6">
        <v>5</v>
      </c>
      <c r="D127" s="6">
        <v>2003</v>
      </c>
      <c r="E127" s="6">
        <v>-1.9</v>
      </c>
      <c r="F127" s="6">
        <v>-3.8</v>
      </c>
      <c r="G127" s="6">
        <v>0</v>
      </c>
      <c r="H127" s="6">
        <v>0</v>
      </c>
      <c r="I127" s="7">
        <v>1194366</v>
      </c>
      <c r="J127" s="6" t="s">
        <v>47</v>
      </c>
      <c r="K127" s="6">
        <f t="shared" si="2"/>
        <v>-3.8</v>
      </c>
      <c r="L127" s="6">
        <f t="shared" si="3"/>
        <v>0</v>
      </c>
    </row>
    <row r="128" spans="1:12" x14ac:dyDescent="0.35">
      <c r="A128" s="6" t="s">
        <v>45</v>
      </c>
      <c r="B128" s="6" t="s">
        <v>46</v>
      </c>
      <c r="C128" s="6">
        <v>6</v>
      </c>
      <c r="D128" s="6">
        <v>2004</v>
      </c>
      <c r="E128" s="6">
        <v>-5.0999999999999996</v>
      </c>
      <c r="F128" s="6">
        <v>0.2</v>
      </c>
      <c r="G128" s="6">
        <v>0</v>
      </c>
      <c r="H128" s="6">
        <v>0</v>
      </c>
      <c r="I128" s="7">
        <v>838557</v>
      </c>
      <c r="J128" s="6" t="s">
        <v>47</v>
      </c>
      <c r="K128" s="6">
        <f t="shared" si="2"/>
        <v>0.2</v>
      </c>
      <c r="L128" s="6">
        <f t="shared" si="3"/>
        <v>0</v>
      </c>
    </row>
    <row r="129" spans="1:12" x14ac:dyDescent="0.35">
      <c r="A129" s="6" t="s">
        <v>49</v>
      </c>
      <c r="B129" s="6" t="s">
        <v>50</v>
      </c>
      <c r="C129" s="6">
        <v>11</v>
      </c>
      <c r="D129" s="6">
        <v>2004</v>
      </c>
      <c r="E129" s="6">
        <v>-1.8</v>
      </c>
      <c r="F129" s="6">
        <v>-0.4</v>
      </c>
      <c r="G129" s="6">
        <v>0</v>
      </c>
      <c r="H129" s="6">
        <v>0</v>
      </c>
      <c r="I129" s="7">
        <v>1133146</v>
      </c>
      <c r="J129" s="6" t="s">
        <v>53</v>
      </c>
      <c r="K129" s="6">
        <f t="shared" si="2"/>
        <v>0</v>
      </c>
      <c r="L129" s="6">
        <f t="shared" si="3"/>
        <v>-0.4</v>
      </c>
    </row>
    <row r="130" spans="1:12" x14ac:dyDescent="0.35">
      <c r="A130" s="6" t="s">
        <v>51</v>
      </c>
      <c r="B130" s="6" t="s">
        <v>52</v>
      </c>
      <c r="C130" s="6">
        <v>9</v>
      </c>
      <c r="D130" s="6">
        <v>2004</v>
      </c>
      <c r="E130" s="6">
        <v>-0.6</v>
      </c>
      <c r="F130" s="6">
        <v>6.8</v>
      </c>
      <c r="G130" s="6">
        <v>0</v>
      </c>
      <c r="H130" s="6">
        <v>0</v>
      </c>
      <c r="I130" s="7">
        <v>1123288</v>
      </c>
      <c r="J130" s="6" t="s">
        <v>47</v>
      </c>
      <c r="K130" s="6">
        <f t="shared" ref="K130:K193" si="4">IF(J130="No Playoffs",F130,0)</f>
        <v>6.8</v>
      </c>
      <c r="L130" s="6">
        <f t="shared" ref="L130:L193" si="5">IF(J130="Playoffs",F130,0)</f>
        <v>0</v>
      </c>
    </row>
    <row r="131" spans="1:12" x14ac:dyDescent="0.35">
      <c r="A131" s="6" t="s">
        <v>55</v>
      </c>
      <c r="B131" s="6" t="s">
        <v>56</v>
      </c>
      <c r="C131" s="6">
        <v>9</v>
      </c>
      <c r="D131" s="6">
        <v>2004</v>
      </c>
      <c r="E131" s="6">
        <v>4.5999999999999996</v>
      </c>
      <c r="F131" s="6">
        <v>3.5</v>
      </c>
      <c r="G131" s="6">
        <v>0</v>
      </c>
      <c r="H131" s="6">
        <v>0</v>
      </c>
      <c r="I131" s="7">
        <v>1112531</v>
      </c>
      <c r="J131" s="6" t="s">
        <v>47</v>
      </c>
      <c r="K131" s="6">
        <f t="shared" si="4"/>
        <v>3.5</v>
      </c>
      <c r="L131" s="6">
        <f t="shared" si="5"/>
        <v>0</v>
      </c>
    </row>
    <row r="132" spans="1:12" x14ac:dyDescent="0.35">
      <c r="A132" s="6" t="s">
        <v>57</v>
      </c>
      <c r="B132" s="6" t="s">
        <v>58</v>
      </c>
      <c r="C132" s="6">
        <v>7</v>
      </c>
      <c r="D132" s="6">
        <v>2004</v>
      </c>
      <c r="E132" s="6">
        <v>-0.8</v>
      </c>
      <c r="F132" s="6">
        <v>0.1</v>
      </c>
      <c r="G132" s="6">
        <v>0</v>
      </c>
      <c r="H132" s="6">
        <v>0</v>
      </c>
      <c r="I132" s="7">
        <v>1132109</v>
      </c>
      <c r="J132" s="6" t="s">
        <v>47</v>
      </c>
      <c r="K132" s="6">
        <f t="shared" si="4"/>
        <v>0.1</v>
      </c>
      <c r="L132" s="6">
        <f t="shared" si="5"/>
        <v>0</v>
      </c>
    </row>
    <row r="133" spans="1:12" x14ac:dyDescent="0.35">
      <c r="A133" s="6" t="s">
        <v>59</v>
      </c>
      <c r="B133" s="6" t="s">
        <v>60</v>
      </c>
      <c r="C133" s="6">
        <v>5</v>
      </c>
      <c r="D133" s="6">
        <v>2004</v>
      </c>
      <c r="E133" s="6">
        <v>-8.5</v>
      </c>
      <c r="F133" s="6">
        <v>0.3</v>
      </c>
      <c r="G133" s="6">
        <v>1</v>
      </c>
      <c r="H133" s="6">
        <v>0</v>
      </c>
      <c r="I133" s="7">
        <v>1037347</v>
      </c>
      <c r="J133" s="6" t="s">
        <v>47</v>
      </c>
      <c r="K133" s="6">
        <f t="shared" si="4"/>
        <v>0.3</v>
      </c>
      <c r="L133" s="6">
        <f t="shared" si="5"/>
        <v>0</v>
      </c>
    </row>
    <row r="134" spans="1:12" x14ac:dyDescent="0.35">
      <c r="A134" s="6" t="s">
        <v>61</v>
      </c>
      <c r="B134" s="6" t="s">
        <v>62</v>
      </c>
      <c r="C134" s="6">
        <v>8</v>
      </c>
      <c r="D134" s="6">
        <v>2004</v>
      </c>
      <c r="E134" s="6">
        <v>4.3</v>
      </c>
      <c r="F134" s="6">
        <v>-1.6</v>
      </c>
      <c r="G134" s="6">
        <v>0</v>
      </c>
      <c r="H134" s="6">
        <v>0</v>
      </c>
      <c r="I134" s="7">
        <v>1099386</v>
      </c>
      <c r="J134" s="6" t="s">
        <v>47</v>
      </c>
      <c r="K134" s="6">
        <f t="shared" si="4"/>
        <v>-1.6</v>
      </c>
      <c r="L134" s="6">
        <f t="shared" si="5"/>
        <v>0</v>
      </c>
    </row>
    <row r="135" spans="1:12" x14ac:dyDescent="0.35">
      <c r="A135" s="6" t="s">
        <v>63</v>
      </c>
      <c r="B135" s="6" t="s">
        <v>64</v>
      </c>
      <c r="C135" s="6">
        <v>4</v>
      </c>
      <c r="D135" s="6">
        <v>2004</v>
      </c>
      <c r="E135" s="6">
        <v>-1.5</v>
      </c>
      <c r="F135" s="6">
        <v>-1.9</v>
      </c>
      <c r="G135" s="6">
        <v>1</v>
      </c>
      <c r="H135" s="6">
        <v>0</v>
      </c>
      <c r="I135" s="7">
        <v>1141770</v>
      </c>
      <c r="J135" s="6" t="s">
        <v>47</v>
      </c>
      <c r="K135" s="6">
        <f t="shared" si="4"/>
        <v>-1.9</v>
      </c>
      <c r="L135" s="6">
        <f t="shared" si="5"/>
        <v>0</v>
      </c>
    </row>
    <row r="136" spans="1:12" x14ac:dyDescent="0.35">
      <c r="A136" s="6" t="s">
        <v>65</v>
      </c>
      <c r="B136" s="6" t="s">
        <v>66</v>
      </c>
      <c r="C136" s="6">
        <v>6</v>
      </c>
      <c r="D136" s="6">
        <v>2004</v>
      </c>
      <c r="E136" s="6">
        <v>-3</v>
      </c>
      <c r="F136" s="6">
        <v>-4.8</v>
      </c>
      <c r="G136" s="6">
        <v>0</v>
      </c>
      <c r="H136" s="6">
        <v>0</v>
      </c>
      <c r="I136" s="7">
        <v>1086004</v>
      </c>
      <c r="J136" s="6" t="s">
        <v>47</v>
      </c>
      <c r="K136" s="6">
        <f t="shared" si="4"/>
        <v>-4.8</v>
      </c>
      <c r="L136" s="6">
        <f t="shared" si="5"/>
        <v>0</v>
      </c>
    </row>
    <row r="137" spans="1:12" x14ac:dyDescent="0.35">
      <c r="A137" s="6" t="s">
        <v>67</v>
      </c>
      <c r="B137" s="6" t="s">
        <v>68</v>
      </c>
      <c r="C137" s="6">
        <v>10</v>
      </c>
      <c r="D137" s="6">
        <v>2004</v>
      </c>
      <c r="E137" s="6">
        <v>1.6</v>
      </c>
      <c r="F137" s="6">
        <v>4.3</v>
      </c>
      <c r="G137" s="6">
        <v>1</v>
      </c>
      <c r="H137" s="6">
        <v>0</v>
      </c>
      <c r="I137" s="7">
        <v>1140618</v>
      </c>
      <c r="J137" s="6" t="s">
        <v>53</v>
      </c>
      <c r="K137" s="6">
        <f t="shared" si="4"/>
        <v>0</v>
      </c>
      <c r="L137" s="6">
        <f t="shared" si="5"/>
        <v>4.3</v>
      </c>
    </row>
    <row r="138" spans="1:12" x14ac:dyDescent="0.35">
      <c r="A138" s="6" t="s">
        <v>69</v>
      </c>
      <c r="B138" s="6" t="s">
        <v>70</v>
      </c>
      <c r="C138" s="6">
        <v>6</v>
      </c>
      <c r="D138" s="6">
        <v>2004</v>
      </c>
      <c r="E138" s="6">
        <v>-3.8</v>
      </c>
      <c r="F138" s="6">
        <v>-1.4</v>
      </c>
      <c r="G138" s="6">
        <v>0</v>
      </c>
      <c r="H138" s="6">
        <v>0</v>
      </c>
      <c r="I138" s="7">
        <v>1043481</v>
      </c>
      <c r="J138" s="6" t="s">
        <v>47</v>
      </c>
      <c r="K138" s="6">
        <f t="shared" si="4"/>
        <v>-1.4</v>
      </c>
      <c r="L138" s="6">
        <f t="shared" si="5"/>
        <v>0</v>
      </c>
    </row>
    <row r="139" spans="1:12" x14ac:dyDescent="0.35">
      <c r="A139" s="6" t="s">
        <v>71</v>
      </c>
      <c r="B139" s="6" t="s">
        <v>72</v>
      </c>
      <c r="C139" s="6">
        <v>10</v>
      </c>
      <c r="D139" s="6">
        <v>2004</v>
      </c>
      <c r="E139" s="6">
        <v>4.3</v>
      </c>
      <c r="F139" s="6">
        <v>-4</v>
      </c>
      <c r="G139" s="6">
        <v>0</v>
      </c>
      <c r="H139" s="6">
        <v>0</v>
      </c>
      <c r="I139" s="7">
        <v>1112569</v>
      </c>
      <c r="J139" s="6" t="s">
        <v>53</v>
      </c>
      <c r="K139" s="6">
        <f t="shared" si="4"/>
        <v>0</v>
      </c>
      <c r="L139" s="6">
        <f t="shared" si="5"/>
        <v>-4</v>
      </c>
    </row>
    <row r="140" spans="1:12" x14ac:dyDescent="0.35">
      <c r="A140" s="6" t="s">
        <v>110</v>
      </c>
      <c r="B140" s="6" t="s">
        <v>111</v>
      </c>
      <c r="C140" s="6">
        <v>7</v>
      </c>
      <c r="D140" s="6">
        <v>2004</v>
      </c>
      <c r="E140" s="6">
        <v>-2.4</v>
      </c>
      <c r="F140" s="6">
        <v>1.8</v>
      </c>
      <c r="G140" s="6">
        <v>0</v>
      </c>
      <c r="H140" s="6">
        <v>0</v>
      </c>
      <c r="I140" s="7">
        <v>1110049</v>
      </c>
      <c r="J140" s="6" t="s">
        <v>47</v>
      </c>
      <c r="K140" s="6">
        <f t="shared" si="4"/>
        <v>1.8</v>
      </c>
      <c r="L140" s="6">
        <f t="shared" si="5"/>
        <v>0</v>
      </c>
    </row>
    <row r="141" spans="1:12" x14ac:dyDescent="0.35">
      <c r="A141" s="6" t="s">
        <v>73</v>
      </c>
      <c r="B141" s="6" t="s">
        <v>74</v>
      </c>
      <c r="C141" s="6">
        <v>12</v>
      </c>
      <c r="D141" s="6">
        <v>2004</v>
      </c>
      <c r="E141" s="6">
        <v>11.7</v>
      </c>
      <c r="F141" s="6">
        <v>-0.3</v>
      </c>
      <c r="G141" s="6">
        <v>1</v>
      </c>
      <c r="H141" s="6">
        <v>0</v>
      </c>
      <c r="I141" s="7">
        <v>1016831</v>
      </c>
      <c r="J141" s="6" t="s">
        <v>53</v>
      </c>
      <c r="K141" s="6">
        <f t="shared" si="4"/>
        <v>0</v>
      </c>
      <c r="L141" s="6">
        <f t="shared" si="5"/>
        <v>-0.3</v>
      </c>
    </row>
    <row r="142" spans="1:12" x14ac:dyDescent="0.35">
      <c r="A142" s="6" t="s">
        <v>75</v>
      </c>
      <c r="B142" s="6" t="s">
        <v>76</v>
      </c>
      <c r="C142" s="6">
        <v>9</v>
      </c>
      <c r="D142" s="6">
        <v>2004</v>
      </c>
      <c r="E142" s="6">
        <v>-5.7</v>
      </c>
      <c r="F142" s="6">
        <v>6.4</v>
      </c>
      <c r="G142" s="6">
        <v>1</v>
      </c>
      <c r="H142" s="6">
        <v>0</v>
      </c>
      <c r="I142" s="7">
        <v>1051556</v>
      </c>
      <c r="J142" s="6" t="s">
        <v>47</v>
      </c>
      <c r="K142" s="6">
        <f t="shared" si="4"/>
        <v>6.4</v>
      </c>
      <c r="L142" s="6">
        <f t="shared" si="5"/>
        <v>0</v>
      </c>
    </row>
    <row r="143" spans="1:12" x14ac:dyDescent="0.35">
      <c r="A143" s="6" t="s">
        <v>77</v>
      </c>
      <c r="B143" s="6" t="s">
        <v>78</v>
      </c>
      <c r="C143" s="6">
        <v>7</v>
      </c>
      <c r="D143" s="6">
        <v>2004</v>
      </c>
      <c r="E143" s="6">
        <v>10</v>
      </c>
      <c r="F143" s="6">
        <v>-4.7</v>
      </c>
      <c r="G143" s="6">
        <v>0</v>
      </c>
      <c r="H143" s="6">
        <v>0</v>
      </c>
      <c r="I143" s="7">
        <v>1150728</v>
      </c>
      <c r="J143" s="6" t="s">
        <v>47</v>
      </c>
      <c r="K143" s="6">
        <f t="shared" si="4"/>
        <v>-4.7</v>
      </c>
      <c r="L143" s="6">
        <f t="shared" si="5"/>
        <v>0</v>
      </c>
    </row>
    <row r="144" spans="1:12" x14ac:dyDescent="0.35">
      <c r="A144" s="6" t="s">
        <v>79</v>
      </c>
      <c r="B144" s="6" t="s">
        <v>80</v>
      </c>
      <c r="C144" s="6">
        <v>4</v>
      </c>
      <c r="D144" s="6">
        <v>2004</v>
      </c>
      <c r="E144" s="6">
        <v>-2.7</v>
      </c>
      <c r="F144" s="6">
        <v>0.5</v>
      </c>
      <c r="G144" s="6">
        <v>1</v>
      </c>
      <c r="H144" s="6">
        <v>0</v>
      </c>
      <c r="I144" s="7">
        <v>1027704</v>
      </c>
      <c r="J144" s="6" t="s">
        <v>47</v>
      </c>
      <c r="K144" s="6">
        <f t="shared" si="4"/>
        <v>0.5</v>
      </c>
      <c r="L144" s="6">
        <f t="shared" si="5"/>
        <v>0</v>
      </c>
    </row>
    <row r="145" spans="1:12" x14ac:dyDescent="0.35">
      <c r="A145" s="6" t="s">
        <v>81</v>
      </c>
      <c r="B145" s="6" t="s">
        <v>82</v>
      </c>
      <c r="C145" s="6">
        <v>8</v>
      </c>
      <c r="D145" s="6">
        <v>2004</v>
      </c>
      <c r="E145" s="6">
        <v>3</v>
      </c>
      <c r="F145" s="6">
        <v>-4.7</v>
      </c>
      <c r="G145" s="6">
        <v>0</v>
      </c>
      <c r="H145" s="6">
        <v>0</v>
      </c>
      <c r="I145" s="7">
        <v>1060941</v>
      </c>
      <c r="J145" s="6" t="s">
        <v>53</v>
      </c>
      <c r="K145" s="6">
        <f t="shared" si="4"/>
        <v>0</v>
      </c>
      <c r="L145" s="6">
        <f t="shared" si="5"/>
        <v>-4.7</v>
      </c>
    </row>
    <row r="146" spans="1:12" x14ac:dyDescent="0.35">
      <c r="A146" s="6" t="s">
        <v>83</v>
      </c>
      <c r="B146" s="6" t="s">
        <v>84</v>
      </c>
      <c r="C146" s="6">
        <v>14</v>
      </c>
      <c r="D146" s="6">
        <v>2004</v>
      </c>
      <c r="E146" s="6">
        <v>6.4</v>
      </c>
      <c r="F146" s="6">
        <v>6.5</v>
      </c>
      <c r="G146" s="6">
        <v>0</v>
      </c>
      <c r="H146" s="6">
        <v>1</v>
      </c>
      <c r="I146" s="7">
        <v>1143869</v>
      </c>
      <c r="J146" s="6" t="s">
        <v>53</v>
      </c>
      <c r="K146" s="6">
        <f t="shared" si="4"/>
        <v>0</v>
      </c>
      <c r="L146" s="6">
        <f t="shared" si="5"/>
        <v>6.5</v>
      </c>
    </row>
    <row r="147" spans="1:12" x14ac:dyDescent="0.35">
      <c r="A147" s="6" t="s">
        <v>85</v>
      </c>
      <c r="B147" s="6" t="s">
        <v>86</v>
      </c>
      <c r="C147" s="6">
        <v>8</v>
      </c>
      <c r="D147" s="6">
        <v>2004</v>
      </c>
      <c r="E147" s="6">
        <v>-1.2</v>
      </c>
      <c r="F147" s="6">
        <v>-4.3</v>
      </c>
      <c r="G147" s="6">
        <v>1</v>
      </c>
      <c r="H147" s="6">
        <v>0</v>
      </c>
      <c r="I147" s="7">
        <v>1045505</v>
      </c>
      <c r="J147" s="6" t="s">
        <v>47</v>
      </c>
      <c r="K147" s="6">
        <f t="shared" si="4"/>
        <v>-4.3</v>
      </c>
      <c r="L147" s="6">
        <f t="shared" si="5"/>
        <v>0</v>
      </c>
    </row>
    <row r="148" spans="1:12" x14ac:dyDescent="0.35">
      <c r="A148" s="6" t="s">
        <v>87</v>
      </c>
      <c r="B148" s="6" t="s">
        <v>88</v>
      </c>
      <c r="C148" s="6">
        <v>10</v>
      </c>
      <c r="D148" s="6">
        <v>2004</v>
      </c>
      <c r="E148" s="6">
        <v>0.5</v>
      </c>
      <c r="F148" s="6">
        <v>6</v>
      </c>
      <c r="G148" s="6">
        <v>1</v>
      </c>
      <c r="H148" s="6">
        <v>0</v>
      </c>
      <c r="I148" s="7">
        <v>1108210</v>
      </c>
      <c r="J148" s="6" t="s">
        <v>53</v>
      </c>
      <c r="K148" s="6">
        <f t="shared" si="4"/>
        <v>0</v>
      </c>
      <c r="L148" s="6">
        <f t="shared" si="5"/>
        <v>6</v>
      </c>
    </row>
    <row r="149" spans="1:12" x14ac:dyDescent="0.35">
      <c r="A149" s="6" t="s">
        <v>87</v>
      </c>
      <c r="B149" s="6" t="s">
        <v>89</v>
      </c>
      <c r="C149" s="6">
        <v>6</v>
      </c>
      <c r="D149" s="6">
        <v>2004</v>
      </c>
      <c r="E149" s="6">
        <v>-2.2999999999999998</v>
      </c>
      <c r="F149" s="6">
        <v>-1.6</v>
      </c>
      <c r="G149" s="6">
        <v>1</v>
      </c>
      <c r="H149" s="6">
        <v>0</v>
      </c>
      <c r="I149" s="7">
        <v>985096</v>
      </c>
      <c r="J149" s="6" t="s">
        <v>47</v>
      </c>
      <c r="K149" s="6">
        <f t="shared" si="4"/>
        <v>-1.6</v>
      </c>
      <c r="L149" s="6">
        <f t="shared" si="5"/>
        <v>0</v>
      </c>
    </row>
    <row r="150" spans="1:12" x14ac:dyDescent="0.35">
      <c r="A150" s="6" t="s">
        <v>90</v>
      </c>
      <c r="B150" s="6" t="s">
        <v>91</v>
      </c>
      <c r="C150" s="6">
        <v>5</v>
      </c>
      <c r="D150" s="6">
        <v>2004</v>
      </c>
      <c r="E150" s="6">
        <v>-0.6</v>
      </c>
      <c r="F150" s="6">
        <v>-3.7</v>
      </c>
      <c r="G150" s="6">
        <v>0</v>
      </c>
      <c r="H150" s="6">
        <v>0</v>
      </c>
      <c r="I150" s="7">
        <v>1160690</v>
      </c>
      <c r="J150" s="6" t="s">
        <v>47</v>
      </c>
      <c r="K150" s="6">
        <f t="shared" si="4"/>
        <v>-3.7</v>
      </c>
      <c r="L150" s="6">
        <f t="shared" si="5"/>
        <v>0</v>
      </c>
    </row>
    <row r="151" spans="1:12" x14ac:dyDescent="0.35">
      <c r="A151" s="6" t="s">
        <v>92</v>
      </c>
      <c r="B151" s="6" t="s">
        <v>93</v>
      </c>
      <c r="C151" s="6">
        <v>13</v>
      </c>
      <c r="D151" s="6">
        <v>2004</v>
      </c>
      <c r="E151" s="6">
        <v>2</v>
      </c>
      <c r="F151" s="6">
        <v>3.5</v>
      </c>
      <c r="G151" s="6">
        <v>1</v>
      </c>
      <c r="H151" s="6">
        <v>0</v>
      </c>
      <c r="I151" s="7">
        <v>1132803</v>
      </c>
      <c r="J151" s="6" t="s">
        <v>53</v>
      </c>
      <c r="K151" s="6">
        <f t="shared" si="4"/>
        <v>0</v>
      </c>
      <c r="L151" s="6">
        <f t="shared" si="5"/>
        <v>3.5</v>
      </c>
    </row>
    <row r="152" spans="1:12" x14ac:dyDescent="0.35">
      <c r="A152" s="6" t="s">
        <v>94</v>
      </c>
      <c r="B152" s="6" t="s">
        <v>95</v>
      </c>
      <c r="C152" s="6">
        <v>15</v>
      </c>
      <c r="D152" s="6">
        <v>2004</v>
      </c>
      <c r="E152" s="6">
        <v>3.4</v>
      </c>
      <c r="F152" s="6">
        <v>5.6</v>
      </c>
      <c r="G152" s="6">
        <v>1</v>
      </c>
      <c r="H152" s="6">
        <v>0</v>
      </c>
      <c r="I152" s="7">
        <v>957623</v>
      </c>
      <c r="J152" s="6" t="s">
        <v>53</v>
      </c>
      <c r="K152" s="6">
        <f t="shared" si="4"/>
        <v>0</v>
      </c>
      <c r="L152" s="6">
        <f t="shared" si="5"/>
        <v>5.6</v>
      </c>
    </row>
    <row r="153" spans="1:12" x14ac:dyDescent="0.35">
      <c r="A153" s="6" t="s">
        <v>96</v>
      </c>
      <c r="B153" s="6" t="s">
        <v>97</v>
      </c>
      <c r="C153" s="6">
        <v>12</v>
      </c>
      <c r="D153" s="6">
        <v>2004</v>
      </c>
      <c r="E153" s="6">
        <v>6.1</v>
      </c>
      <c r="F153" s="6">
        <v>3</v>
      </c>
      <c r="G153" s="6">
        <v>0</v>
      </c>
      <c r="H153" s="6">
        <v>0</v>
      </c>
      <c r="I153" s="7">
        <v>1102843</v>
      </c>
      <c r="J153" s="6" t="s">
        <v>53</v>
      </c>
      <c r="K153" s="6">
        <f t="shared" si="4"/>
        <v>0</v>
      </c>
      <c r="L153" s="6">
        <f t="shared" si="5"/>
        <v>3</v>
      </c>
    </row>
    <row r="154" spans="1:12" x14ac:dyDescent="0.35">
      <c r="A154" s="6" t="s">
        <v>98</v>
      </c>
      <c r="B154" s="6" t="s">
        <v>99</v>
      </c>
      <c r="C154" s="6">
        <v>2</v>
      </c>
      <c r="D154" s="6">
        <v>2004</v>
      </c>
      <c r="E154" s="6">
        <v>-5.0999999999999996</v>
      </c>
      <c r="F154" s="6">
        <v>-8.6</v>
      </c>
      <c r="G154" s="6">
        <v>0</v>
      </c>
      <c r="H154" s="6">
        <v>0</v>
      </c>
      <c r="I154" s="7">
        <v>1082241</v>
      </c>
      <c r="J154" s="6" t="s">
        <v>47</v>
      </c>
      <c r="K154" s="6">
        <f t="shared" si="4"/>
        <v>-8.6</v>
      </c>
      <c r="L154" s="6">
        <f t="shared" si="5"/>
        <v>0</v>
      </c>
    </row>
    <row r="155" spans="1:12" x14ac:dyDescent="0.35">
      <c r="A155" s="6" t="s">
        <v>100</v>
      </c>
      <c r="B155" s="6" t="s">
        <v>101</v>
      </c>
      <c r="C155" s="6">
        <v>9</v>
      </c>
      <c r="D155" s="6">
        <v>2004</v>
      </c>
      <c r="E155" s="6">
        <v>0.4</v>
      </c>
      <c r="F155" s="6">
        <v>-3.3</v>
      </c>
      <c r="G155" s="6">
        <v>0</v>
      </c>
      <c r="H155" s="6">
        <v>0</v>
      </c>
      <c r="I155" s="7">
        <v>1024975</v>
      </c>
      <c r="J155" s="6" t="s">
        <v>53</v>
      </c>
      <c r="K155" s="6">
        <f t="shared" si="4"/>
        <v>0</v>
      </c>
      <c r="L155" s="6">
        <f t="shared" si="5"/>
        <v>-3.3</v>
      </c>
    </row>
    <row r="156" spans="1:12" x14ac:dyDescent="0.35">
      <c r="A156" s="6" t="s">
        <v>102</v>
      </c>
      <c r="B156" s="6" t="s">
        <v>103</v>
      </c>
      <c r="C156" s="6">
        <v>8</v>
      </c>
      <c r="D156" s="6">
        <v>2004</v>
      </c>
      <c r="E156" s="6">
        <v>-2.2000000000000002</v>
      </c>
      <c r="F156" s="6">
        <v>-3.8</v>
      </c>
      <c r="G156" s="6">
        <v>0</v>
      </c>
      <c r="H156" s="6">
        <v>0</v>
      </c>
      <c r="I156" s="7">
        <v>1040347</v>
      </c>
      <c r="J156" s="6" t="s">
        <v>53</v>
      </c>
      <c r="K156" s="6">
        <f t="shared" si="4"/>
        <v>0</v>
      </c>
      <c r="L156" s="6">
        <f t="shared" si="5"/>
        <v>-3.8</v>
      </c>
    </row>
    <row r="157" spans="1:12" x14ac:dyDescent="0.35">
      <c r="A157" s="6" t="s">
        <v>104</v>
      </c>
      <c r="B157" s="6" t="s">
        <v>105</v>
      </c>
      <c r="C157" s="6">
        <v>5</v>
      </c>
      <c r="D157" s="6">
        <v>2004</v>
      </c>
      <c r="E157" s="6">
        <v>-4</v>
      </c>
      <c r="F157" s="6">
        <v>1.3</v>
      </c>
      <c r="G157" s="6">
        <v>0</v>
      </c>
      <c r="H157" s="6">
        <v>0</v>
      </c>
      <c r="I157" s="7">
        <v>1046074</v>
      </c>
      <c r="J157" s="6" t="s">
        <v>47</v>
      </c>
      <c r="K157" s="6">
        <f t="shared" si="4"/>
        <v>1.3</v>
      </c>
      <c r="L157" s="6">
        <f t="shared" si="5"/>
        <v>0</v>
      </c>
    </row>
    <row r="158" spans="1:12" x14ac:dyDescent="0.35">
      <c r="A158" s="6" t="s">
        <v>106</v>
      </c>
      <c r="B158" s="6" t="s">
        <v>107</v>
      </c>
      <c r="C158" s="6">
        <v>5</v>
      </c>
      <c r="D158" s="6">
        <v>2004</v>
      </c>
      <c r="E158" s="6">
        <v>0.3</v>
      </c>
      <c r="F158" s="6">
        <v>-4.5999999999999996</v>
      </c>
      <c r="G158" s="6">
        <v>0</v>
      </c>
      <c r="H158" s="6">
        <v>0</v>
      </c>
      <c r="I158" s="7">
        <v>1051732</v>
      </c>
      <c r="J158" s="6" t="s">
        <v>47</v>
      </c>
      <c r="K158" s="6">
        <f t="shared" si="4"/>
        <v>-4.5999999999999996</v>
      </c>
      <c r="L158" s="6">
        <f t="shared" si="5"/>
        <v>0</v>
      </c>
    </row>
    <row r="159" spans="1:12" x14ac:dyDescent="0.35">
      <c r="A159" s="6" t="s">
        <v>108</v>
      </c>
      <c r="B159" s="6" t="s">
        <v>109</v>
      </c>
      <c r="C159" s="6">
        <v>6</v>
      </c>
      <c r="D159" s="6">
        <v>2004</v>
      </c>
      <c r="E159" s="6">
        <v>-7.4</v>
      </c>
      <c r="F159" s="6">
        <v>4</v>
      </c>
      <c r="G159" s="6">
        <v>0</v>
      </c>
      <c r="H159" s="6">
        <v>0</v>
      </c>
      <c r="I159" s="7">
        <v>1240229</v>
      </c>
      <c r="J159" s="6" t="s">
        <v>47</v>
      </c>
      <c r="K159" s="6">
        <f t="shared" si="4"/>
        <v>4</v>
      </c>
      <c r="L159" s="6">
        <f t="shared" si="5"/>
        <v>0</v>
      </c>
    </row>
    <row r="160" spans="1:12" x14ac:dyDescent="0.35">
      <c r="A160" s="6" t="s">
        <v>45</v>
      </c>
      <c r="B160" s="6" t="s">
        <v>46</v>
      </c>
      <c r="C160" s="6">
        <v>5</v>
      </c>
      <c r="D160" s="6">
        <v>2005</v>
      </c>
      <c r="E160" s="6">
        <v>-2</v>
      </c>
      <c r="F160" s="6">
        <v>-3</v>
      </c>
      <c r="G160" s="6">
        <v>1</v>
      </c>
      <c r="H160" s="6">
        <v>0</v>
      </c>
      <c r="I160" s="7">
        <v>920848</v>
      </c>
      <c r="J160" s="6" t="s">
        <v>47</v>
      </c>
      <c r="K160" s="6">
        <f t="shared" si="4"/>
        <v>-3</v>
      </c>
      <c r="L160" s="6">
        <f t="shared" si="5"/>
        <v>0</v>
      </c>
    </row>
    <row r="161" spans="1:12" x14ac:dyDescent="0.35">
      <c r="A161" s="6" t="s">
        <v>49</v>
      </c>
      <c r="B161" s="6" t="s">
        <v>50</v>
      </c>
      <c r="C161" s="6">
        <v>8</v>
      </c>
      <c r="D161" s="6">
        <v>2005</v>
      </c>
      <c r="E161" s="6">
        <v>1.1000000000000001</v>
      </c>
      <c r="F161" s="6">
        <v>-2.2999999999999998</v>
      </c>
      <c r="G161" s="6">
        <v>1</v>
      </c>
      <c r="H161" s="6">
        <v>0</v>
      </c>
      <c r="I161" s="7">
        <v>1104620</v>
      </c>
      <c r="J161" s="6" t="s">
        <v>47</v>
      </c>
      <c r="K161" s="6">
        <f t="shared" si="4"/>
        <v>-2.2999999999999998</v>
      </c>
      <c r="L161" s="6">
        <f t="shared" si="5"/>
        <v>0</v>
      </c>
    </row>
    <row r="162" spans="1:12" x14ac:dyDescent="0.35">
      <c r="A162" s="6" t="s">
        <v>51</v>
      </c>
      <c r="B162" s="6" t="s">
        <v>52</v>
      </c>
      <c r="C162" s="6">
        <v>6</v>
      </c>
      <c r="D162" s="6">
        <v>2005</v>
      </c>
      <c r="E162" s="6">
        <v>-3.5</v>
      </c>
      <c r="F162" s="6">
        <v>1.7</v>
      </c>
      <c r="G162" s="6">
        <v>1</v>
      </c>
      <c r="H162" s="6">
        <v>0</v>
      </c>
      <c r="I162" s="7">
        <v>1097015</v>
      </c>
      <c r="J162" s="6" t="s">
        <v>47</v>
      </c>
      <c r="K162" s="6">
        <f t="shared" si="4"/>
        <v>1.7</v>
      </c>
      <c r="L162" s="6">
        <f t="shared" si="5"/>
        <v>0</v>
      </c>
    </row>
    <row r="163" spans="1:12" x14ac:dyDescent="0.35">
      <c r="A163" s="6" t="s">
        <v>55</v>
      </c>
      <c r="B163" s="6" t="s">
        <v>56</v>
      </c>
      <c r="C163" s="6">
        <v>5</v>
      </c>
      <c r="D163" s="6">
        <v>2005</v>
      </c>
      <c r="E163" s="6">
        <v>-4</v>
      </c>
      <c r="F163" s="6">
        <v>-1.8</v>
      </c>
      <c r="G163" s="6">
        <v>0</v>
      </c>
      <c r="H163" s="6">
        <v>0</v>
      </c>
      <c r="I163" s="7">
        <v>1090208</v>
      </c>
      <c r="J163" s="6" t="s">
        <v>47</v>
      </c>
      <c r="K163" s="6">
        <f t="shared" si="4"/>
        <v>-1.8</v>
      </c>
      <c r="L163" s="6">
        <f t="shared" si="5"/>
        <v>0</v>
      </c>
    </row>
    <row r="164" spans="1:12" x14ac:dyDescent="0.35">
      <c r="A164" s="6" t="s">
        <v>57</v>
      </c>
      <c r="B164" s="6" t="s">
        <v>58</v>
      </c>
      <c r="C164" s="6">
        <v>11</v>
      </c>
      <c r="D164" s="6">
        <v>2005</v>
      </c>
      <c r="E164" s="6">
        <v>3</v>
      </c>
      <c r="F164" s="6">
        <v>2.1</v>
      </c>
      <c r="G164" s="6">
        <v>0</v>
      </c>
      <c r="H164" s="6">
        <v>0</v>
      </c>
      <c r="I164" s="7">
        <v>1061837</v>
      </c>
      <c r="J164" s="6" t="s">
        <v>53</v>
      </c>
      <c r="K164" s="6">
        <f t="shared" si="4"/>
        <v>0</v>
      </c>
      <c r="L164" s="6">
        <f t="shared" si="5"/>
        <v>2.1</v>
      </c>
    </row>
    <row r="165" spans="1:12" x14ac:dyDescent="0.35">
      <c r="A165" s="6" t="s">
        <v>59</v>
      </c>
      <c r="B165" s="6" t="s">
        <v>60</v>
      </c>
      <c r="C165" s="6">
        <v>11</v>
      </c>
      <c r="D165" s="6">
        <v>2005</v>
      </c>
      <c r="E165" s="6">
        <v>-5.2</v>
      </c>
      <c r="F165" s="6">
        <v>6.6</v>
      </c>
      <c r="G165" s="6">
        <v>1</v>
      </c>
      <c r="H165" s="6">
        <v>0</v>
      </c>
      <c r="I165" s="7">
        <v>1015156</v>
      </c>
      <c r="J165" s="6" t="s">
        <v>53</v>
      </c>
      <c r="K165" s="6">
        <f t="shared" si="4"/>
        <v>0</v>
      </c>
      <c r="L165" s="6">
        <f t="shared" si="5"/>
        <v>6.6</v>
      </c>
    </row>
    <row r="166" spans="1:12" x14ac:dyDescent="0.35">
      <c r="A166" s="6" t="s">
        <v>61</v>
      </c>
      <c r="B166" s="6" t="s">
        <v>62</v>
      </c>
      <c r="C166" s="6">
        <v>11</v>
      </c>
      <c r="D166" s="6">
        <v>2005</v>
      </c>
      <c r="E166" s="6">
        <v>6.5</v>
      </c>
      <c r="F166" s="6">
        <v>-2.7</v>
      </c>
      <c r="G166" s="6">
        <v>0</v>
      </c>
      <c r="H166" s="6">
        <v>0</v>
      </c>
      <c r="I166" s="7">
        <v>1069357</v>
      </c>
      <c r="J166" s="6" t="s">
        <v>53</v>
      </c>
      <c r="K166" s="6">
        <f t="shared" si="4"/>
        <v>0</v>
      </c>
      <c r="L166" s="6">
        <f t="shared" si="5"/>
        <v>-2.7</v>
      </c>
    </row>
    <row r="167" spans="1:12" x14ac:dyDescent="0.35">
      <c r="A167" s="6" t="s">
        <v>63</v>
      </c>
      <c r="B167" s="6" t="s">
        <v>64</v>
      </c>
      <c r="C167" s="6">
        <v>6</v>
      </c>
      <c r="D167" s="6">
        <v>2005</v>
      </c>
      <c r="E167" s="6">
        <v>-6</v>
      </c>
      <c r="F167" s="6">
        <v>1.7</v>
      </c>
      <c r="G167" s="6">
        <v>0</v>
      </c>
      <c r="H167" s="6">
        <v>0</v>
      </c>
      <c r="I167" s="7">
        <v>1081072</v>
      </c>
      <c r="J167" s="6" t="s">
        <v>47</v>
      </c>
      <c r="K167" s="6">
        <f t="shared" si="4"/>
        <v>1.7</v>
      </c>
      <c r="L167" s="6">
        <f t="shared" si="5"/>
        <v>0</v>
      </c>
    </row>
    <row r="168" spans="1:12" x14ac:dyDescent="0.35">
      <c r="A168" s="6" t="s">
        <v>65</v>
      </c>
      <c r="B168" s="6" t="s">
        <v>66</v>
      </c>
      <c r="C168" s="6">
        <v>9</v>
      </c>
      <c r="D168" s="6">
        <v>2005</v>
      </c>
      <c r="E168" s="6">
        <v>-0.1</v>
      </c>
      <c r="F168" s="6">
        <v>3.2</v>
      </c>
      <c r="G168" s="6">
        <v>0</v>
      </c>
      <c r="H168" s="6">
        <v>0</v>
      </c>
      <c r="I168" s="7">
        <v>1081038</v>
      </c>
      <c r="J168" s="6" t="s">
        <v>47</v>
      </c>
      <c r="K168" s="6">
        <f t="shared" si="4"/>
        <v>3.2</v>
      </c>
      <c r="L168" s="6">
        <f t="shared" si="5"/>
        <v>0</v>
      </c>
    </row>
    <row r="169" spans="1:12" x14ac:dyDescent="0.35">
      <c r="A169" s="6" t="s">
        <v>67</v>
      </c>
      <c r="B169" s="6" t="s">
        <v>68</v>
      </c>
      <c r="C169" s="6">
        <v>13</v>
      </c>
      <c r="D169" s="6">
        <v>2005</v>
      </c>
      <c r="E169" s="6">
        <v>5</v>
      </c>
      <c r="F169" s="6">
        <v>5.8</v>
      </c>
      <c r="G169" s="6">
        <v>1</v>
      </c>
      <c r="H169" s="6">
        <v>0</v>
      </c>
      <c r="I169" s="7">
        <v>1167388</v>
      </c>
      <c r="J169" s="6" t="s">
        <v>53</v>
      </c>
      <c r="K169" s="6">
        <f t="shared" si="4"/>
        <v>0</v>
      </c>
      <c r="L169" s="6">
        <f t="shared" si="5"/>
        <v>5.8</v>
      </c>
    </row>
    <row r="170" spans="1:12" x14ac:dyDescent="0.35">
      <c r="A170" s="6" t="s">
        <v>69</v>
      </c>
      <c r="B170" s="6" t="s">
        <v>70</v>
      </c>
      <c r="C170" s="6">
        <v>5</v>
      </c>
      <c r="D170" s="6">
        <v>2005</v>
      </c>
      <c r="E170" s="6">
        <v>-4.3</v>
      </c>
      <c r="F170" s="6">
        <v>-2.4</v>
      </c>
      <c r="G170" s="6">
        <v>1</v>
      </c>
      <c r="H170" s="6">
        <v>0</v>
      </c>
      <c r="I170" s="7">
        <v>1016559</v>
      </c>
      <c r="J170" s="6" t="s">
        <v>47</v>
      </c>
      <c r="K170" s="6">
        <f t="shared" si="4"/>
        <v>-2.4</v>
      </c>
      <c r="L170" s="6">
        <f t="shared" si="5"/>
        <v>0</v>
      </c>
    </row>
    <row r="171" spans="1:12" x14ac:dyDescent="0.35">
      <c r="A171" s="6" t="s">
        <v>71</v>
      </c>
      <c r="B171" s="6" t="s">
        <v>72</v>
      </c>
      <c r="C171" s="6">
        <v>4</v>
      </c>
      <c r="D171" s="6">
        <v>2005</v>
      </c>
      <c r="E171" s="6">
        <v>-1.5</v>
      </c>
      <c r="F171" s="6">
        <v>-2.2000000000000002</v>
      </c>
      <c r="G171" s="6">
        <v>0</v>
      </c>
      <c r="H171" s="6">
        <v>0</v>
      </c>
      <c r="I171" s="7">
        <v>1099618</v>
      </c>
      <c r="J171" s="6" t="s">
        <v>47</v>
      </c>
      <c r="K171" s="6">
        <f t="shared" si="4"/>
        <v>-2.2000000000000002</v>
      </c>
      <c r="L171" s="6">
        <f t="shared" si="5"/>
        <v>0</v>
      </c>
    </row>
    <row r="172" spans="1:12" x14ac:dyDescent="0.35">
      <c r="A172" s="6" t="s">
        <v>110</v>
      </c>
      <c r="B172" s="6" t="s">
        <v>111</v>
      </c>
      <c r="C172" s="6">
        <v>2</v>
      </c>
      <c r="D172" s="6">
        <v>2005</v>
      </c>
      <c r="E172" s="6">
        <v>-4.4000000000000004</v>
      </c>
      <c r="F172" s="6">
        <v>-5.7</v>
      </c>
      <c r="G172" s="6">
        <v>0</v>
      </c>
      <c r="H172" s="6">
        <v>0</v>
      </c>
      <c r="I172" s="7">
        <v>1094938</v>
      </c>
      <c r="J172" s="6" t="s">
        <v>47</v>
      </c>
      <c r="K172" s="6">
        <f t="shared" si="4"/>
        <v>-5.7</v>
      </c>
      <c r="L172" s="6">
        <f t="shared" si="5"/>
        <v>0</v>
      </c>
    </row>
    <row r="173" spans="1:12" x14ac:dyDescent="0.35">
      <c r="A173" s="6" t="s">
        <v>73</v>
      </c>
      <c r="B173" s="6" t="s">
        <v>74</v>
      </c>
      <c r="C173" s="6">
        <v>14</v>
      </c>
      <c r="D173" s="6">
        <v>2005</v>
      </c>
      <c r="E173" s="6">
        <v>5.6</v>
      </c>
      <c r="F173" s="6">
        <v>5.2</v>
      </c>
      <c r="G173" s="6">
        <v>0</v>
      </c>
      <c r="H173" s="6">
        <v>0</v>
      </c>
      <c r="I173" s="7">
        <v>1005498</v>
      </c>
      <c r="J173" s="6" t="s">
        <v>53</v>
      </c>
      <c r="K173" s="6">
        <f t="shared" si="4"/>
        <v>0</v>
      </c>
      <c r="L173" s="6">
        <f t="shared" si="5"/>
        <v>5.2</v>
      </c>
    </row>
    <row r="174" spans="1:12" x14ac:dyDescent="0.35">
      <c r="A174" s="6" t="s">
        <v>75</v>
      </c>
      <c r="B174" s="6" t="s">
        <v>76</v>
      </c>
      <c r="C174" s="6">
        <v>12</v>
      </c>
      <c r="D174" s="6">
        <v>2005</v>
      </c>
      <c r="E174" s="6">
        <v>1.1000000000000001</v>
      </c>
      <c r="F174" s="6">
        <v>3.7</v>
      </c>
      <c r="G174" s="6">
        <v>1</v>
      </c>
      <c r="H174" s="6">
        <v>0</v>
      </c>
      <c r="I174" s="7">
        <v>1037856</v>
      </c>
      <c r="J174" s="6" t="s">
        <v>53</v>
      </c>
      <c r="K174" s="6">
        <f t="shared" si="4"/>
        <v>0</v>
      </c>
      <c r="L174" s="6">
        <f t="shared" si="5"/>
        <v>3.7</v>
      </c>
    </row>
    <row r="175" spans="1:12" x14ac:dyDescent="0.35">
      <c r="A175" s="6" t="s">
        <v>77</v>
      </c>
      <c r="B175" s="6" t="s">
        <v>78</v>
      </c>
      <c r="C175" s="6">
        <v>10</v>
      </c>
      <c r="D175" s="6">
        <v>2005</v>
      </c>
      <c r="E175" s="6">
        <v>5.0999999999999996</v>
      </c>
      <c r="F175" s="6">
        <v>1.9</v>
      </c>
      <c r="G175" s="6">
        <v>0</v>
      </c>
      <c r="H175" s="6">
        <v>0</v>
      </c>
      <c r="I175" s="7">
        <v>1180710</v>
      </c>
      <c r="J175" s="6" t="s">
        <v>47</v>
      </c>
      <c r="K175" s="6">
        <f t="shared" si="4"/>
        <v>1.9</v>
      </c>
      <c r="L175" s="6">
        <f t="shared" si="5"/>
        <v>0</v>
      </c>
    </row>
    <row r="176" spans="1:12" x14ac:dyDescent="0.35">
      <c r="A176" s="6" t="s">
        <v>79</v>
      </c>
      <c r="B176" s="6" t="s">
        <v>80</v>
      </c>
      <c r="C176" s="6">
        <v>9</v>
      </c>
      <c r="D176" s="6">
        <v>2005</v>
      </c>
      <c r="E176" s="6">
        <v>-1.1000000000000001</v>
      </c>
      <c r="F176" s="6">
        <v>0.3</v>
      </c>
      <c r="G176" s="6">
        <v>0</v>
      </c>
      <c r="H176" s="6">
        <v>0</v>
      </c>
      <c r="I176" s="7">
        <v>1090332</v>
      </c>
      <c r="J176" s="6" t="s">
        <v>47</v>
      </c>
      <c r="K176" s="6">
        <f t="shared" si="4"/>
        <v>0.3</v>
      </c>
      <c r="L176" s="6">
        <f t="shared" si="5"/>
        <v>0</v>
      </c>
    </row>
    <row r="177" spans="1:12" x14ac:dyDescent="0.35">
      <c r="A177" s="6" t="s">
        <v>81</v>
      </c>
      <c r="B177" s="6" t="s">
        <v>82</v>
      </c>
      <c r="C177" s="6">
        <v>9</v>
      </c>
      <c r="D177" s="6">
        <v>2005</v>
      </c>
      <c r="E177" s="6">
        <v>-1.4</v>
      </c>
      <c r="F177" s="6">
        <v>-2.1</v>
      </c>
      <c r="G177" s="6">
        <v>1</v>
      </c>
      <c r="H177" s="6">
        <v>0</v>
      </c>
      <c r="I177" s="7">
        <v>1036861</v>
      </c>
      <c r="J177" s="6" t="s">
        <v>47</v>
      </c>
      <c r="K177" s="6">
        <f t="shared" si="4"/>
        <v>-2.1</v>
      </c>
      <c r="L177" s="6">
        <f t="shared" si="5"/>
        <v>0</v>
      </c>
    </row>
    <row r="178" spans="1:12" x14ac:dyDescent="0.35">
      <c r="A178" s="6" t="s">
        <v>83</v>
      </c>
      <c r="B178" s="6" t="s">
        <v>84</v>
      </c>
      <c r="C178" s="6">
        <v>10</v>
      </c>
      <c r="D178" s="6">
        <v>2005</v>
      </c>
      <c r="E178" s="6">
        <v>3.7</v>
      </c>
      <c r="F178" s="6">
        <v>-0.5</v>
      </c>
      <c r="G178" s="6">
        <v>0</v>
      </c>
      <c r="H178" s="6">
        <v>0</v>
      </c>
      <c r="I178" s="7">
        <v>1107797</v>
      </c>
      <c r="J178" s="6" t="s">
        <v>53</v>
      </c>
      <c r="K178" s="6">
        <f t="shared" si="4"/>
        <v>0</v>
      </c>
      <c r="L178" s="6">
        <f t="shared" si="5"/>
        <v>-0.5</v>
      </c>
    </row>
    <row r="179" spans="1:12" x14ac:dyDescent="0.35">
      <c r="A179" s="6" t="s">
        <v>85</v>
      </c>
      <c r="B179" s="6" t="s">
        <v>86</v>
      </c>
      <c r="C179" s="6">
        <v>3</v>
      </c>
      <c r="D179" s="6">
        <v>2005</v>
      </c>
      <c r="E179" s="6">
        <v>-6.2</v>
      </c>
      <c r="F179" s="6">
        <v>-4.9000000000000004</v>
      </c>
      <c r="G179" s="6">
        <v>0</v>
      </c>
      <c r="H179" s="6">
        <v>0</v>
      </c>
      <c r="I179" s="7">
        <v>1063788</v>
      </c>
      <c r="J179" s="6" t="s">
        <v>47</v>
      </c>
      <c r="K179" s="6">
        <f t="shared" si="4"/>
        <v>-4.9000000000000004</v>
      </c>
      <c r="L179" s="6">
        <f t="shared" si="5"/>
        <v>0</v>
      </c>
    </row>
    <row r="180" spans="1:12" x14ac:dyDescent="0.35">
      <c r="A180" s="6" t="s">
        <v>87</v>
      </c>
      <c r="B180" s="6" t="s">
        <v>88</v>
      </c>
      <c r="C180" s="6">
        <v>4</v>
      </c>
      <c r="D180" s="6">
        <v>2005</v>
      </c>
      <c r="E180" s="6">
        <v>-5.2</v>
      </c>
      <c r="F180" s="6">
        <v>-1.2</v>
      </c>
      <c r="G180" s="6">
        <v>1</v>
      </c>
      <c r="H180" s="6">
        <v>0</v>
      </c>
      <c r="I180" s="7">
        <v>1136903</v>
      </c>
      <c r="J180" s="6" t="s">
        <v>47</v>
      </c>
      <c r="K180" s="6">
        <f t="shared" si="4"/>
        <v>-1.2</v>
      </c>
      <c r="L180" s="6">
        <f t="shared" si="5"/>
        <v>0</v>
      </c>
    </row>
    <row r="181" spans="1:12" x14ac:dyDescent="0.35">
      <c r="A181" s="6" t="s">
        <v>87</v>
      </c>
      <c r="B181" s="6" t="s">
        <v>89</v>
      </c>
      <c r="C181" s="6">
        <v>11</v>
      </c>
      <c r="D181" s="6">
        <v>2005</v>
      </c>
      <c r="E181" s="6">
        <v>5.8</v>
      </c>
      <c r="F181" s="6">
        <v>1.7</v>
      </c>
      <c r="G181" s="6">
        <v>0</v>
      </c>
      <c r="H181" s="6">
        <v>0</v>
      </c>
      <c r="I181" s="7">
        <v>970678</v>
      </c>
      <c r="J181" s="6" t="s">
        <v>53</v>
      </c>
      <c r="K181" s="6">
        <f t="shared" si="4"/>
        <v>0</v>
      </c>
      <c r="L181" s="6">
        <f t="shared" si="5"/>
        <v>1.7</v>
      </c>
    </row>
    <row r="182" spans="1:12" x14ac:dyDescent="0.35">
      <c r="A182" s="6" t="s">
        <v>90</v>
      </c>
      <c r="B182" s="6" t="s">
        <v>91</v>
      </c>
      <c r="C182" s="6">
        <v>4</v>
      </c>
      <c r="D182" s="6">
        <v>2005</v>
      </c>
      <c r="E182" s="6">
        <v>-1.2</v>
      </c>
      <c r="F182" s="6">
        <v>-1.6</v>
      </c>
      <c r="G182" s="6">
        <v>0</v>
      </c>
      <c r="H182" s="6">
        <v>0</v>
      </c>
      <c r="I182" s="7">
        <v>1157637</v>
      </c>
      <c r="J182" s="6" t="s">
        <v>47</v>
      </c>
      <c r="K182" s="6">
        <f t="shared" si="4"/>
        <v>-1.6</v>
      </c>
      <c r="L182" s="6">
        <f t="shared" si="5"/>
        <v>0</v>
      </c>
    </row>
    <row r="183" spans="1:12" x14ac:dyDescent="0.35">
      <c r="A183" s="6" t="s">
        <v>92</v>
      </c>
      <c r="B183" s="6" t="s">
        <v>93</v>
      </c>
      <c r="C183" s="6">
        <v>6</v>
      </c>
      <c r="D183" s="6">
        <v>2005</v>
      </c>
      <c r="E183" s="6">
        <v>-0.7</v>
      </c>
      <c r="F183" s="6">
        <v>-1.7</v>
      </c>
      <c r="G183" s="6">
        <v>1</v>
      </c>
      <c r="H183" s="6">
        <v>0</v>
      </c>
      <c r="I183" s="7">
        <v>1202681</v>
      </c>
      <c r="J183" s="6" t="s">
        <v>47</v>
      </c>
      <c r="K183" s="6">
        <f t="shared" si="4"/>
        <v>-1.7</v>
      </c>
      <c r="L183" s="6">
        <f t="shared" si="5"/>
        <v>0</v>
      </c>
    </row>
    <row r="184" spans="1:12" x14ac:dyDescent="0.35">
      <c r="A184" s="6" t="s">
        <v>94</v>
      </c>
      <c r="B184" s="6" t="s">
        <v>95</v>
      </c>
      <c r="C184" s="6">
        <v>11</v>
      </c>
      <c r="D184" s="6">
        <v>2005</v>
      </c>
      <c r="E184" s="6">
        <v>3.8</v>
      </c>
      <c r="F184" s="6">
        <v>4</v>
      </c>
      <c r="G184" s="6">
        <v>0</v>
      </c>
      <c r="H184" s="6">
        <v>1</v>
      </c>
      <c r="I184" s="7">
        <v>1013461</v>
      </c>
      <c r="J184" s="6" t="s">
        <v>53</v>
      </c>
      <c r="K184" s="6">
        <f t="shared" si="4"/>
        <v>0</v>
      </c>
      <c r="L184" s="6">
        <f t="shared" si="5"/>
        <v>4</v>
      </c>
    </row>
    <row r="185" spans="1:12" x14ac:dyDescent="0.35">
      <c r="A185" s="6" t="s">
        <v>96</v>
      </c>
      <c r="B185" s="6" t="s">
        <v>97</v>
      </c>
      <c r="C185" s="6">
        <v>9</v>
      </c>
      <c r="D185" s="6">
        <v>2005</v>
      </c>
      <c r="E185" s="6">
        <v>7.1</v>
      </c>
      <c r="F185" s="6">
        <v>2.9</v>
      </c>
      <c r="G185" s="6">
        <v>1</v>
      </c>
      <c r="H185" s="6">
        <v>0</v>
      </c>
      <c r="I185" s="7">
        <v>1109699</v>
      </c>
      <c r="J185" s="6" t="s">
        <v>47</v>
      </c>
      <c r="K185" s="6">
        <f t="shared" si="4"/>
        <v>2.9</v>
      </c>
      <c r="L185" s="6">
        <f t="shared" si="5"/>
        <v>0</v>
      </c>
    </row>
    <row r="186" spans="1:12" x14ac:dyDescent="0.35">
      <c r="A186" s="6" t="s">
        <v>98</v>
      </c>
      <c r="B186" s="6" t="s">
        <v>99</v>
      </c>
      <c r="C186" s="6">
        <v>4</v>
      </c>
      <c r="D186" s="6">
        <v>2005</v>
      </c>
      <c r="E186" s="6">
        <v>-5.6</v>
      </c>
      <c r="F186" s="6">
        <v>-5.5</v>
      </c>
      <c r="G186" s="6">
        <v>0</v>
      </c>
      <c r="H186" s="6">
        <v>0</v>
      </c>
      <c r="I186" s="7">
        <v>1048739</v>
      </c>
      <c r="J186" s="6" t="s">
        <v>47</v>
      </c>
      <c r="K186" s="6">
        <f t="shared" si="4"/>
        <v>-5.5</v>
      </c>
      <c r="L186" s="6">
        <f t="shared" si="5"/>
        <v>0</v>
      </c>
    </row>
    <row r="187" spans="1:12" x14ac:dyDescent="0.35">
      <c r="A187" s="6" t="s">
        <v>100</v>
      </c>
      <c r="B187" s="6" t="s">
        <v>101</v>
      </c>
      <c r="C187" s="6">
        <v>13</v>
      </c>
      <c r="D187" s="6">
        <v>2005</v>
      </c>
      <c r="E187" s="6">
        <v>5.8</v>
      </c>
      <c r="F187" s="6">
        <v>3.4</v>
      </c>
      <c r="G187" s="6">
        <v>1</v>
      </c>
      <c r="H187" s="6">
        <v>0</v>
      </c>
      <c r="I187" s="7">
        <v>1113073</v>
      </c>
      <c r="J187" s="6" t="s">
        <v>53</v>
      </c>
      <c r="K187" s="6">
        <f t="shared" si="4"/>
        <v>0</v>
      </c>
      <c r="L187" s="6">
        <f t="shared" si="5"/>
        <v>3.4</v>
      </c>
    </row>
    <row r="188" spans="1:12" x14ac:dyDescent="0.35">
      <c r="A188" s="6" t="s">
        <v>102</v>
      </c>
      <c r="B188" s="6" t="s">
        <v>103</v>
      </c>
      <c r="C188" s="6">
        <v>6</v>
      </c>
      <c r="D188" s="6">
        <v>2005</v>
      </c>
      <c r="E188" s="6">
        <v>1.3</v>
      </c>
      <c r="F188" s="6">
        <v>-6.4</v>
      </c>
      <c r="G188" s="6">
        <v>0</v>
      </c>
      <c r="H188" s="6">
        <v>0</v>
      </c>
      <c r="I188" s="7">
        <v>1067926</v>
      </c>
      <c r="J188" s="6" t="s">
        <v>47</v>
      </c>
      <c r="K188" s="6">
        <f t="shared" si="4"/>
        <v>-6.4</v>
      </c>
      <c r="L188" s="6">
        <f t="shared" si="5"/>
        <v>0</v>
      </c>
    </row>
    <row r="189" spans="1:12" x14ac:dyDescent="0.35">
      <c r="A189" s="6" t="s">
        <v>104</v>
      </c>
      <c r="B189" s="6" t="s">
        <v>105</v>
      </c>
      <c r="C189" s="6">
        <v>11</v>
      </c>
      <c r="D189" s="6">
        <v>2005</v>
      </c>
      <c r="E189" s="6">
        <v>-2.8</v>
      </c>
      <c r="F189" s="6">
        <v>1.8</v>
      </c>
      <c r="G189" s="6">
        <v>0</v>
      </c>
      <c r="H189" s="6">
        <v>0</v>
      </c>
      <c r="I189" s="7">
        <v>1044836</v>
      </c>
      <c r="J189" s="6" t="s">
        <v>53</v>
      </c>
      <c r="K189" s="6">
        <f t="shared" si="4"/>
        <v>0</v>
      </c>
      <c r="L189" s="6">
        <f t="shared" si="5"/>
        <v>1.8</v>
      </c>
    </row>
    <row r="190" spans="1:12" x14ac:dyDescent="0.35">
      <c r="A190" s="6" t="s">
        <v>106</v>
      </c>
      <c r="B190" s="6" t="s">
        <v>107</v>
      </c>
      <c r="C190" s="6">
        <v>4</v>
      </c>
      <c r="D190" s="6">
        <v>2005</v>
      </c>
      <c r="E190" s="6">
        <v>-2</v>
      </c>
      <c r="F190" s="6">
        <v>-5.5</v>
      </c>
      <c r="G190" s="6">
        <v>1</v>
      </c>
      <c r="H190" s="6">
        <v>0</v>
      </c>
      <c r="I190" s="7">
        <v>1059178</v>
      </c>
      <c r="J190" s="6" t="s">
        <v>47</v>
      </c>
      <c r="K190" s="6">
        <f t="shared" si="4"/>
        <v>-5.5</v>
      </c>
      <c r="L190" s="6">
        <f t="shared" si="5"/>
        <v>0</v>
      </c>
    </row>
    <row r="191" spans="1:12" x14ac:dyDescent="0.35">
      <c r="A191" s="6" t="s">
        <v>108</v>
      </c>
      <c r="B191" s="6" t="s">
        <v>109</v>
      </c>
      <c r="C191" s="6">
        <v>10</v>
      </c>
      <c r="D191" s="6">
        <v>2005</v>
      </c>
      <c r="E191" s="6">
        <v>2.6</v>
      </c>
      <c r="F191" s="6">
        <v>3.4</v>
      </c>
      <c r="G191" s="6">
        <v>0</v>
      </c>
      <c r="H191" s="6">
        <v>0</v>
      </c>
      <c r="I191" s="7">
        <v>1260275</v>
      </c>
      <c r="J191" s="6" t="s">
        <v>53</v>
      </c>
      <c r="K191" s="6">
        <f t="shared" si="4"/>
        <v>0</v>
      </c>
      <c r="L191" s="6">
        <f t="shared" si="5"/>
        <v>3.4</v>
      </c>
    </row>
    <row r="192" spans="1:12" x14ac:dyDescent="0.35">
      <c r="A192" s="6" t="s">
        <v>45</v>
      </c>
      <c r="B192" s="6" t="s">
        <v>46</v>
      </c>
      <c r="C192" s="6">
        <v>5</v>
      </c>
      <c r="D192" s="6">
        <v>2006</v>
      </c>
      <c r="E192" s="6">
        <v>-2.6</v>
      </c>
      <c r="F192" s="6">
        <v>-4.3</v>
      </c>
      <c r="G192" s="6">
        <v>0</v>
      </c>
      <c r="H192" s="6">
        <v>0</v>
      </c>
      <c r="I192" s="7">
        <v>1041022</v>
      </c>
      <c r="J192" s="6" t="s">
        <v>47</v>
      </c>
      <c r="K192" s="6">
        <f t="shared" si="4"/>
        <v>-4.3</v>
      </c>
      <c r="L192" s="6">
        <f t="shared" si="5"/>
        <v>0</v>
      </c>
    </row>
    <row r="193" spans="1:12" x14ac:dyDescent="0.35">
      <c r="A193" s="6" t="s">
        <v>49</v>
      </c>
      <c r="B193" s="6" t="s">
        <v>50</v>
      </c>
      <c r="C193" s="6">
        <v>7</v>
      </c>
      <c r="D193" s="6">
        <v>2006</v>
      </c>
      <c r="E193" s="6">
        <v>-2.8</v>
      </c>
      <c r="F193" s="6">
        <v>-0.2</v>
      </c>
      <c r="G193" s="6">
        <v>1</v>
      </c>
      <c r="H193" s="6">
        <v>0</v>
      </c>
      <c r="I193" s="7">
        <v>1126210</v>
      </c>
      <c r="J193" s="6" t="s">
        <v>47</v>
      </c>
      <c r="K193" s="6">
        <f t="shared" si="4"/>
        <v>-0.2</v>
      </c>
      <c r="L193" s="6">
        <f t="shared" si="5"/>
        <v>0</v>
      </c>
    </row>
    <row r="194" spans="1:12" x14ac:dyDescent="0.35">
      <c r="A194" s="6" t="s">
        <v>51</v>
      </c>
      <c r="B194" s="6" t="s">
        <v>52</v>
      </c>
      <c r="C194" s="6">
        <v>13</v>
      </c>
      <c r="D194" s="6">
        <v>2006</v>
      </c>
      <c r="E194" s="6">
        <v>1.5</v>
      </c>
      <c r="F194" s="6">
        <v>7.8</v>
      </c>
      <c r="G194" s="6">
        <v>0</v>
      </c>
      <c r="H194" s="6">
        <v>0</v>
      </c>
      <c r="I194" s="7">
        <v>1125187</v>
      </c>
      <c r="J194" s="6" t="s">
        <v>53</v>
      </c>
      <c r="K194" s="6">
        <f t="shared" ref="K194:K257" si="6">IF(J194="No Playoffs",F194,0)</f>
        <v>0</v>
      </c>
      <c r="L194" s="6">
        <f t="shared" ref="L194:L257" si="7">IF(J194="Playoffs",F194,0)</f>
        <v>7.8</v>
      </c>
    </row>
    <row r="195" spans="1:12" x14ac:dyDescent="0.35">
      <c r="A195" s="6" t="s">
        <v>55</v>
      </c>
      <c r="B195" s="6" t="s">
        <v>56</v>
      </c>
      <c r="C195" s="6">
        <v>7</v>
      </c>
      <c r="D195" s="6">
        <v>2006</v>
      </c>
      <c r="E195" s="6">
        <v>-0.2</v>
      </c>
      <c r="F195" s="6">
        <v>2.4</v>
      </c>
      <c r="G195" s="6">
        <v>0</v>
      </c>
      <c r="H195" s="6">
        <v>0</v>
      </c>
      <c r="I195" s="7">
        <v>1081107</v>
      </c>
      <c r="J195" s="6" t="s">
        <v>47</v>
      </c>
      <c r="K195" s="6">
        <f t="shared" si="6"/>
        <v>2.4</v>
      </c>
      <c r="L195" s="6">
        <f t="shared" si="7"/>
        <v>0</v>
      </c>
    </row>
    <row r="196" spans="1:12" x14ac:dyDescent="0.35">
      <c r="A196" s="6" t="s">
        <v>57</v>
      </c>
      <c r="B196" s="6" t="s">
        <v>58</v>
      </c>
      <c r="C196" s="6">
        <v>8</v>
      </c>
      <c r="D196" s="6">
        <v>2006</v>
      </c>
      <c r="E196" s="6">
        <v>-4.2</v>
      </c>
      <c r="F196" s="6">
        <v>1.5</v>
      </c>
      <c r="G196" s="6">
        <v>1</v>
      </c>
      <c r="H196" s="6">
        <v>0</v>
      </c>
      <c r="I196" s="7">
        <v>1147260</v>
      </c>
      <c r="J196" s="6" t="s">
        <v>47</v>
      </c>
      <c r="K196" s="6">
        <f t="shared" si="6"/>
        <v>1.5</v>
      </c>
      <c r="L196" s="6">
        <f t="shared" si="7"/>
        <v>0</v>
      </c>
    </row>
    <row r="197" spans="1:12" x14ac:dyDescent="0.35">
      <c r="A197" s="6" t="s">
        <v>59</v>
      </c>
      <c r="B197" s="6" t="s">
        <v>60</v>
      </c>
      <c r="C197" s="6">
        <v>13</v>
      </c>
      <c r="D197" s="6">
        <v>2006</v>
      </c>
      <c r="E197" s="6">
        <v>4.9000000000000004</v>
      </c>
      <c r="F197" s="6">
        <v>3</v>
      </c>
      <c r="G197" s="6">
        <v>0</v>
      </c>
      <c r="H197" s="6">
        <v>0</v>
      </c>
      <c r="I197" s="7">
        <v>1048363</v>
      </c>
      <c r="J197" s="6" t="s">
        <v>53</v>
      </c>
      <c r="K197" s="6">
        <f t="shared" si="6"/>
        <v>0</v>
      </c>
      <c r="L197" s="6">
        <f t="shared" si="7"/>
        <v>3</v>
      </c>
    </row>
    <row r="198" spans="1:12" x14ac:dyDescent="0.35">
      <c r="A198" s="6" t="s">
        <v>61</v>
      </c>
      <c r="B198" s="6" t="s">
        <v>62</v>
      </c>
      <c r="C198" s="6">
        <v>8</v>
      </c>
      <c r="D198" s="6">
        <v>2006</v>
      </c>
      <c r="E198" s="6">
        <v>4</v>
      </c>
      <c r="F198" s="6">
        <v>0</v>
      </c>
      <c r="G198" s="6">
        <v>0</v>
      </c>
      <c r="H198" s="6">
        <v>0</v>
      </c>
      <c r="I198" s="7">
        <v>1081250</v>
      </c>
      <c r="J198" s="6" t="s">
        <v>47</v>
      </c>
      <c r="K198" s="6">
        <f t="shared" si="6"/>
        <v>0</v>
      </c>
      <c r="L198" s="6">
        <f t="shared" si="7"/>
        <v>0</v>
      </c>
    </row>
    <row r="199" spans="1:12" x14ac:dyDescent="0.35">
      <c r="A199" s="6" t="s">
        <v>63</v>
      </c>
      <c r="B199" s="6" t="s">
        <v>64</v>
      </c>
      <c r="C199" s="6">
        <v>4</v>
      </c>
      <c r="D199" s="6">
        <v>2006</v>
      </c>
      <c r="E199" s="6">
        <v>-4.5</v>
      </c>
      <c r="F199" s="6">
        <v>-1.3</v>
      </c>
      <c r="G199" s="6">
        <v>0</v>
      </c>
      <c r="H199" s="6">
        <v>0</v>
      </c>
      <c r="I199" s="7">
        <v>1112241</v>
      </c>
      <c r="J199" s="6" t="s">
        <v>47</v>
      </c>
      <c r="K199" s="6">
        <f t="shared" si="6"/>
        <v>-1.3</v>
      </c>
      <c r="L199" s="6">
        <f t="shared" si="7"/>
        <v>0</v>
      </c>
    </row>
    <row r="200" spans="1:12" x14ac:dyDescent="0.35">
      <c r="A200" s="6" t="s">
        <v>65</v>
      </c>
      <c r="B200" s="6" t="s">
        <v>66</v>
      </c>
      <c r="C200" s="6">
        <v>9</v>
      </c>
      <c r="D200" s="6">
        <v>2006</v>
      </c>
      <c r="E200" s="6">
        <v>5</v>
      </c>
      <c r="F200" s="6">
        <v>-1.3</v>
      </c>
      <c r="G200" s="6">
        <v>0</v>
      </c>
      <c r="H200" s="6">
        <v>0</v>
      </c>
      <c r="I200" s="7">
        <v>1089509</v>
      </c>
      <c r="J200" s="6" t="s">
        <v>53</v>
      </c>
      <c r="K200" s="6">
        <f t="shared" si="6"/>
        <v>0</v>
      </c>
      <c r="L200" s="6">
        <f t="shared" si="7"/>
        <v>-1.3</v>
      </c>
    </row>
    <row r="201" spans="1:12" x14ac:dyDescent="0.35">
      <c r="A201" s="6" t="s">
        <v>67</v>
      </c>
      <c r="B201" s="6" t="s">
        <v>68</v>
      </c>
      <c r="C201" s="6">
        <v>9</v>
      </c>
      <c r="D201" s="6">
        <v>2006</v>
      </c>
      <c r="E201" s="6">
        <v>-0.8</v>
      </c>
      <c r="F201" s="6">
        <v>2.1</v>
      </c>
      <c r="G201" s="6">
        <v>1</v>
      </c>
      <c r="H201" s="6">
        <v>0</v>
      </c>
      <c r="I201" s="7">
        <v>1155737</v>
      </c>
      <c r="J201" s="6" t="s">
        <v>47</v>
      </c>
      <c r="K201" s="6">
        <f t="shared" si="6"/>
        <v>2.1</v>
      </c>
      <c r="L201" s="6">
        <f t="shared" si="7"/>
        <v>0</v>
      </c>
    </row>
    <row r="202" spans="1:12" x14ac:dyDescent="0.35">
      <c r="A202" s="6" t="s">
        <v>69</v>
      </c>
      <c r="B202" s="6" t="s">
        <v>70</v>
      </c>
      <c r="C202" s="6">
        <v>3</v>
      </c>
      <c r="D202" s="6">
        <v>2006</v>
      </c>
      <c r="E202" s="6">
        <v>-1.8</v>
      </c>
      <c r="F202" s="6">
        <v>-4.5999999999999996</v>
      </c>
      <c r="G202" s="6">
        <v>0</v>
      </c>
      <c r="H202" s="6">
        <v>0</v>
      </c>
      <c r="I202" s="7">
        <v>1021303</v>
      </c>
      <c r="J202" s="6" t="s">
        <v>47</v>
      </c>
      <c r="K202" s="6">
        <f t="shared" si="6"/>
        <v>-4.5999999999999996</v>
      </c>
      <c r="L202" s="6">
        <f t="shared" si="7"/>
        <v>0</v>
      </c>
    </row>
    <row r="203" spans="1:12" x14ac:dyDescent="0.35">
      <c r="A203" s="6" t="s">
        <v>71</v>
      </c>
      <c r="B203" s="6" t="s">
        <v>72</v>
      </c>
      <c r="C203" s="6">
        <v>8</v>
      </c>
      <c r="D203" s="6">
        <v>2006</v>
      </c>
      <c r="E203" s="6">
        <v>-2.2999999999999998</v>
      </c>
      <c r="F203" s="6">
        <v>-2.1</v>
      </c>
      <c r="G203" s="6">
        <v>1</v>
      </c>
      <c r="H203" s="6">
        <v>0</v>
      </c>
      <c r="I203" s="7">
        <v>1104825</v>
      </c>
      <c r="J203" s="6" t="s">
        <v>47</v>
      </c>
      <c r="K203" s="6">
        <f t="shared" si="6"/>
        <v>-2.1</v>
      </c>
      <c r="L203" s="6">
        <f t="shared" si="7"/>
        <v>0</v>
      </c>
    </row>
    <row r="204" spans="1:12" x14ac:dyDescent="0.35">
      <c r="A204" s="6" t="s">
        <v>110</v>
      </c>
      <c r="B204" s="6" t="s">
        <v>111</v>
      </c>
      <c r="C204" s="6">
        <v>6</v>
      </c>
      <c r="D204" s="6">
        <v>2006</v>
      </c>
      <c r="E204" s="6">
        <v>-3.2</v>
      </c>
      <c r="F204" s="6">
        <v>-1.3</v>
      </c>
      <c r="G204" s="6">
        <v>0</v>
      </c>
      <c r="H204" s="6">
        <v>0</v>
      </c>
      <c r="I204" s="7">
        <v>1086443</v>
      </c>
      <c r="J204" s="6" t="s">
        <v>47</v>
      </c>
      <c r="K204" s="6">
        <f t="shared" si="6"/>
        <v>-1.3</v>
      </c>
      <c r="L204" s="6">
        <f t="shared" si="7"/>
        <v>0</v>
      </c>
    </row>
    <row r="205" spans="1:12" x14ac:dyDescent="0.35">
      <c r="A205" s="6" t="s">
        <v>73</v>
      </c>
      <c r="B205" s="6" t="s">
        <v>74</v>
      </c>
      <c r="C205" s="6">
        <v>12</v>
      </c>
      <c r="D205" s="6">
        <v>2006</v>
      </c>
      <c r="E205" s="6">
        <v>6.9</v>
      </c>
      <c r="F205" s="6">
        <v>-1.1000000000000001</v>
      </c>
      <c r="G205" s="6">
        <v>0</v>
      </c>
      <c r="H205" s="6">
        <v>1</v>
      </c>
      <c r="I205" s="7">
        <v>1028634</v>
      </c>
      <c r="J205" s="6" t="s">
        <v>53</v>
      </c>
      <c r="K205" s="6">
        <f t="shared" si="6"/>
        <v>0</v>
      </c>
      <c r="L205" s="6">
        <f t="shared" si="7"/>
        <v>-1.1000000000000001</v>
      </c>
    </row>
    <row r="206" spans="1:12" x14ac:dyDescent="0.35">
      <c r="A206" s="6" t="s">
        <v>75</v>
      </c>
      <c r="B206" s="6" t="s">
        <v>76</v>
      </c>
      <c r="C206" s="6">
        <v>8</v>
      </c>
      <c r="D206" s="6">
        <v>2006</v>
      </c>
      <c r="E206" s="6">
        <v>2.6</v>
      </c>
      <c r="F206" s="6">
        <v>4.9000000000000004</v>
      </c>
      <c r="G206" s="6">
        <v>1</v>
      </c>
      <c r="H206" s="6">
        <v>0</v>
      </c>
      <c r="I206" s="7">
        <v>1104052</v>
      </c>
      <c r="J206" s="6" t="s">
        <v>47</v>
      </c>
      <c r="K206" s="6">
        <f t="shared" si="6"/>
        <v>4.9000000000000004</v>
      </c>
      <c r="L206" s="6">
        <f t="shared" si="7"/>
        <v>0</v>
      </c>
    </row>
    <row r="207" spans="1:12" x14ac:dyDescent="0.35">
      <c r="A207" s="6" t="s">
        <v>77</v>
      </c>
      <c r="B207" s="6" t="s">
        <v>78</v>
      </c>
      <c r="C207" s="6">
        <v>9</v>
      </c>
      <c r="D207" s="6">
        <v>2006</v>
      </c>
      <c r="E207" s="6">
        <v>0.4</v>
      </c>
      <c r="F207" s="6">
        <v>0.6</v>
      </c>
      <c r="G207" s="6">
        <v>1</v>
      </c>
      <c r="H207" s="6">
        <v>0</v>
      </c>
      <c r="I207" s="7">
        <v>1167512</v>
      </c>
      <c r="J207" s="6" t="s">
        <v>53</v>
      </c>
      <c r="K207" s="6">
        <f t="shared" si="6"/>
        <v>0</v>
      </c>
      <c r="L207" s="6">
        <f t="shared" si="7"/>
        <v>0.6</v>
      </c>
    </row>
    <row r="208" spans="1:12" x14ac:dyDescent="0.35">
      <c r="A208" s="6" t="s">
        <v>79</v>
      </c>
      <c r="B208" s="6" t="s">
        <v>80</v>
      </c>
      <c r="C208" s="6">
        <v>6</v>
      </c>
      <c r="D208" s="6">
        <v>2006</v>
      </c>
      <c r="E208" s="6">
        <v>-3.3</v>
      </c>
      <c r="F208" s="6">
        <v>4</v>
      </c>
      <c r="G208" s="6">
        <v>1</v>
      </c>
      <c r="H208" s="6">
        <v>0</v>
      </c>
      <c r="I208" s="7">
        <v>1084416</v>
      </c>
      <c r="J208" s="6" t="s">
        <v>47</v>
      </c>
      <c r="K208" s="6">
        <f t="shared" si="6"/>
        <v>4</v>
      </c>
      <c r="L208" s="6">
        <f t="shared" si="7"/>
        <v>0</v>
      </c>
    </row>
    <row r="209" spans="1:12" x14ac:dyDescent="0.35">
      <c r="A209" s="6" t="s">
        <v>81</v>
      </c>
      <c r="B209" s="6" t="s">
        <v>82</v>
      </c>
      <c r="C209" s="6">
        <v>6</v>
      </c>
      <c r="D209" s="6">
        <v>2006</v>
      </c>
      <c r="E209" s="6">
        <v>-3.7</v>
      </c>
      <c r="F209" s="6">
        <v>-0.4</v>
      </c>
      <c r="G209" s="6">
        <v>1</v>
      </c>
      <c r="H209" s="6">
        <v>0</v>
      </c>
      <c r="I209" s="7">
        <v>1046325</v>
      </c>
      <c r="J209" s="6" t="s">
        <v>47</v>
      </c>
      <c r="K209" s="6">
        <f t="shared" si="6"/>
        <v>-0.4</v>
      </c>
      <c r="L209" s="6">
        <f t="shared" si="7"/>
        <v>0</v>
      </c>
    </row>
    <row r="210" spans="1:12" x14ac:dyDescent="0.35">
      <c r="A210" s="6" t="s">
        <v>83</v>
      </c>
      <c r="B210" s="6" t="s">
        <v>84</v>
      </c>
      <c r="C210" s="6">
        <v>12</v>
      </c>
      <c r="D210" s="6">
        <v>2006</v>
      </c>
      <c r="E210" s="6">
        <v>4.3</v>
      </c>
      <c r="F210" s="6">
        <v>5.9</v>
      </c>
      <c r="G210" s="6">
        <v>0</v>
      </c>
      <c r="H210" s="6">
        <v>0</v>
      </c>
      <c r="I210" s="7">
        <v>1119255</v>
      </c>
      <c r="J210" s="6" t="s">
        <v>53</v>
      </c>
      <c r="K210" s="6">
        <f t="shared" si="6"/>
        <v>0</v>
      </c>
      <c r="L210" s="6">
        <f t="shared" si="7"/>
        <v>5.9</v>
      </c>
    </row>
    <row r="211" spans="1:12" x14ac:dyDescent="0.35">
      <c r="A211" s="6" t="s">
        <v>85</v>
      </c>
      <c r="B211" s="6" t="s">
        <v>86</v>
      </c>
      <c r="C211" s="6">
        <v>10</v>
      </c>
      <c r="D211" s="6">
        <v>2006</v>
      </c>
      <c r="E211" s="6">
        <v>4.9000000000000004</v>
      </c>
      <c r="F211" s="6">
        <v>-0.9</v>
      </c>
      <c r="G211" s="6">
        <v>1</v>
      </c>
      <c r="H211" s="6">
        <v>0</v>
      </c>
      <c r="I211" s="7">
        <v>1075545</v>
      </c>
      <c r="J211" s="6" t="s">
        <v>53</v>
      </c>
      <c r="K211" s="6">
        <f t="shared" si="6"/>
        <v>0</v>
      </c>
      <c r="L211" s="6">
        <f t="shared" si="7"/>
        <v>-0.9</v>
      </c>
    </row>
    <row r="212" spans="1:12" x14ac:dyDescent="0.35">
      <c r="A212" s="6" t="s">
        <v>87</v>
      </c>
      <c r="B212" s="6" t="s">
        <v>88</v>
      </c>
      <c r="C212" s="6">
        <v>10</v>
      </c>
      <c r="D212" s="6">
        <v>2006</v>
      </c>
      <c r="E212" s="6">
        <v>0.4</v>
      </c>
      <c r="F212" s="6">
        <v>1.7</v>
      </c>
      <c r="G212" s="6">
        <v>0</v>
      </c>
      <c r="H212" s="6">
        <v>0</v>
      </c>
      <c r="I212" s="7">
        <v>1110770</v>
      </c>
      <c r="J212" s="6" t="s">
        <v>53</v>
      </c>
      <c r="K212" s="6">
        <f t="shared" si="6"/>
        <v>0</v>
      </c>
      <c r="L212" s="6">
        <f t="shared" si="7"/>
        <v>1.7</v>
      </c>
    </row>
    <row r="213" spans="1:12" x14ac:dyDescent="0.35">
      <c r="A213" s="6" t="s">
        <v>87</v>
      </c>
      <c r="B213" s="6" t="s">
        <v>89</v>
      </c>
      <c r="C213" s="6">
        <v>8</v>
      </c>
      <c r="D213" s="6">
        <v>2006</v>
      </c>
      <c r="E213" s="6">
        <v>1.2</v>
      </c>
      <c r="F213" s="6">
        <v>-1.1000000000000001</v>
      </c>
      <c r="G213" s="6">
        <v>1</v>
      </c>
      <c r="H213" s="6">
        <v>0</v>
      </c>
      <c r="I213" s="7">
        <v>1108045</v>
      </c>
      <c r="J213" s="6" t="s">
        <v>53</v>
      </c>
      <c r="K213" s="6">
        <f t="shared" si="6"/>
        <v>0</v>
      </c>
      <c r="L213" s="6">
        <f t="shared" si="7"/>
        <v>-1.1000000000000001</v>
      </c>
    </row>
    <row r="214" spans="1:12" x14ac:dyDescent="0.35">
      <c r="A214" s="6" t="s">
        <v>90</v>
      </c>
      <c r="B214" s="6" t="s">
        <v>91</v>
      </c>
      <c r="C214" s="6">
        <v>2</v>
      </c>
      <c r="D214" s="6">
        <v>2006</v>
      </c>
      <c r="E214" s="6">
        <v>-10.3</v>
      </c>
      <c r="F214" s="6">
        <v>0.7</v>
      </c>
      <c r="G214" s="6">
        <v>0</v>
      </c>
      <c r="H214" s="6">
        <v>0</v>
      </c>
      <c r="I214" s="7">
        <v>1196814</v>
      </c>
      <c r="J214" s="6" t="s">
        <v>47</v>
      </c>
      <c r="K214" s="6">
        <f t="shared" si="6"/>
        <v>0.7</v>
      </c>
      <c r="L214" s="6">
        <f t="shared" si="7"/>
        <v>0</v>
      </c>
    </row>
    <row r="215" spans="1:12" x14ac:dyDescent="0.35">
      <c r="A215" s="6" t="s">
        <v>92</v>
      </c>
      <c r="B215" s="6" t="s">
        <v>93</v>
      </c>
      <c r="C215" s="6">
        <v>10</v>
      </c>
      <c r="D215" s="6">
        <v>2006</v>
      </c>
      <c r="E215" s="6">
        <v>3.2</v>
      </c>
      <c r="F215" s="6">
        <v>0.2</v>
      </c>
      <c r="G215" s="6">
        <v>1</v>
      </c>
      <c r="H215" s="6">
        <v>0</v>
      </c>
      <c r="I215" s="7">
        <v>1175356</v>
      </c>
      <c r="J215" s="6" t="s">
        <v>53</v>
      </c>
      <c r="K215" s="6">
        <f t="shared" si="6"/>
        <v>0</v>
      </c>
      <c r="L215" s="6">
        <f t="shared" si="7"/>
        <v>0.2</v>
      </c>
    </row>
    <row r="216" spans="1:12" x14ac:dyDescent="0.35">
      <c r="A216" s="6" t="s">
        <v>94</v>
      </c>
      <c r="B216" s="6" t="s">
        <v>95</v>
      </c>
      <c r="C216" s="6">
        <v>8</v>
      </c>
      <c r="D216" s="6">
        <v>2006</v>
      </c>
      <c r="E216" s="6">
        <v>3</v>
      </c>
      <c r="F216" s="6">
        <v>0.4</v>
      </c>
      <c r="G216" s="6">
        <v>0</v>
      </c>
      <c r="H216" s="6">
        <v>0</v>
      </c>
      <c r="I216" s="7">
        <v>1039706</v>
      </c>
      <c r="J216" s="6" t="s">
        <v>47</v>
      </c>
      <c r="K216" s="6">
        <f t="shared" si="6"/>
        <v>0.4</v>
      </c>
      <c r="L216" s="6">
        <f t="shared" si="7"/>
        <v>0</v>
      </c>
    </row>
    <row r="217" spans="1:12" x14ac:dyDescent="0.35">
      <c r="A217" s="6" t="s">
        <v>96</v>
      </c>
      <c r="B217" s="6" t="s">
        <v>97</v>
      </c>
      <c r="C217" s="6">
        <v>14</v>
      </c>
      <c r="D217" s="6">
        <v>2006</v>
      </c>
      <c r="E217" s="6">
        <v>10</v>
      </c>
      <c r="F217" s="6">
        <v>0.2</v>
      </c>
      <c r="G217" s="6">
        <v>0</v>
      </c>
      <c r="H217" s="6">
        <v>0</v>
      </c>
      <c r="I217" s="7">
        <v>1109173</v>
      </c>
      <c r="J217" s="6" t="s">
        <v>53</v>
      </c>
      <c r="K217" s="6">
        <f t="shared" si="6"/>
        <v>0</v>
      </c>
      <c r="L217" s="6">
        <f t="shared" si="7"/>
        <v>0.2</v>
      </c>
    </row>
    <row r="218" spans="1:12" x14ac:dyDescent="0.35">
      <c r="A218" s="6" t="s">
        <v>98</v>
      </c>
      <c r="B218" s="6" t="s">
        <v>99</v>
      </c>
      <c r="C218" s="6">
        <v>7</v>
      </c>
      <c r="D218" s="6">
        <v>2006</v>
      </c>
      <c r="E218" s="6">
        <v>-3.5</v>
      </c>
      <c r="F218" s="6">
        <v>-5.2</v>
      </c>
      <c r="G218" s="6">
        <v>0</v>
      </c>
      <c r="H218" s="6">
        <v>0</v>
      </c>
      <c r="I218" s="7">
        <v>1052087</v>
      </c>
      <c r="J218" s="6" t="s">
        <v>47</v>
      </c>
      <c r="K218" s="6">
        <f t="shared" si="6"/>
        <v>-5.2</v>
      </c>
      <c r="L218" s="6">
        <f t="shared" si="7"/>
        <v>0</v>
      </c>
    </row>
    <row r="219" spans="1:12" x14ac:dyDescent="0.35">
      <c r="A219" s="6" t="s">
        <v>100</v>
      </c>
      <c r="B219" s="6" t="s">
        <v>101</v>
      </c>
      <c r="C219" s="6">
        <v>9</v>
      </c>
      <c r="D219" s="6">
        <v>2006</v>
      </c>
      <c r="E219" s="6">
        <v>-1.7</v>
      </c>
      <c r="F219" s="6">
        <v>-1.9</v>
      </c>
      <c r="G219" s="6">
        <v>0</v>
      </c>
      <c r="H219" s="6">
        <v>0</v>
      </c>
      <c r="I219" s="7">
        <v>1086093</v>
      </c>
      <c r="J219" s="6" t="s">
        <v>53</v>
      </c>
      <c r="K219" s="6">
        <f t="shared" si="6"/>
        <v>0</v>
      </c>
      <c r="L219" s="6">
        <f t="shared" si="7"/>
        <v>-1.9</v>
      </c>
    </row>
    <row r="220" spans="1:12" x14ac:dyDescent="0.35">
      <c r="A220" s="6" t="s">
        <v>102</v>
      </c>
      <c r="B220" s="6" t="s">
        <v>103</v>
      </c>
      <c r="C220" s="6">
        <v>8</v>
      </c>
      <c r="D220" s="6">
        <v>2006</v>
      </c>
      <c r="E220" s="6">
        <v>0.8</v>
      </c>
      <c r="F220" s="6">
        <v>-4.7</v>
      </c>
      <c r="G220" s="6">
        <v>0</v>
      </c>
      <c r="H220" s="6">
        <v>0</v>
      </c>
      <c r="I220" s="7">
        <v>1083593</v>
      </c>
      <c r="J220" s="6" t="s">
        <v>47</v>
      </c>
      <c r="K220" s="6">
        <f t="shared" si="6"/>
        <v>-4.7</v>
      </c>
      <c r="L220" s="6">
        <f t="shared" si="7"/>
        <v>0</v>
      </c>
    </row>
    <row r="221" spans="1:12" x14ac:dyDescent="0.35">
      <c r="A221" s="6" t="s">
        <v>104</v>
      </c>
      <c r="B221" s="6" t="s">
        <v>105</v>
      </c>
      <c r="C221" s="6">
        <v>4</v>
      </c>
      <c r="D221" s="6">
        <v>2006</v>
      </c>
      <c r="E221" s="6">
        <v>-7.2</v>
      </c>
      <c r="F221" s="6">
        <v>-0.8</v>
      </c>
      <c r="G221" s="6">
        <v>0</v>
      </c>
      <c r="H221" s="6">
        <v>0</v>
      </c>
      <c r="I221" s="7">
        <v>1070781</v>
      </c>
      <c r="J221" s="6" t="s">
        <v>47</v>
      </c>
      <c r="K221" s="6">
        <f t="shared" si="6"/>
        <v>-0.8</v>
      </c>
      <c r="L221" s="6">
        <f t="shared" si="7"/>
        <v>0</v>
      </c>
    </row>
    <row r="222" spans="1:12" x14ac:dyDescent="0.35">
      <c r="A222" s="6" t="s">
        <v>106</v>
      </c>
      <c r="B222" s="6" t="s">
        <v>107</v>
      </c>
      <c r="C222" s="6">
        <v>8</v>
      </c>
      <c r="D222" s="6">
        <v>2006</v>
      </c>
      <c r="E222" s="6">
        <v>1</v>
      </c>
      <c r="F222" s="6">
        <v>-2.2999999999999998</v>
      </c>
      <c r="G222" s="6">
        <v>0</v>
      </c>
      <c r="H222" s="6">
        <v>0</v>
      </c>
      <c r="I222" s="7">
        <v>1097073</v>
      </c>
      <c r="J222" s="6" t="s">
        <v>47</v>
      </c>
      <c r="K222" s="6">
        <f t="shared" si="6"/>
        <v>-2.2999999999999998</v>
      </c>
      <c r="L222" s="6">
        <f t="shared" si="7"/>
        <v>0</v>
      </c>
    </row>
    <row r="223" spans="1:12" x14ac:dyDescent="0.35">
      <c r="A223" s="6" t="s">
        <v>108</v>
      </c>
      <c r="B223" s="6" t="s">
        <v>109</v>
      </c>
      <c r="C223" s="6">
        <v>5</v>
      </c>
      <c r="D223" s="6">
        <v>2006</v>
      </c>
      <c r="E223" s="6">
        <v>-2.1</v>
      </c>
      <c r="F223" s="6">
        <v>-2</v>
      </c>
      <c r="G223" s="6">
        <v>0</v>
      </c>
      <c r="H223" s="6">
        <v>0</v>
      </c>
      <c r="I223" s="7">
        <v>1236415</v>
      </c>
      <c r="J223" s="6" t="s">
        <v>47</v>
      </c>
      <c r="K223" s="6">
        <f t="shared" si="6"/>
        <v>-2</v>
      </c>
      <c r="L223" s="6">
        <f t="shared" si="7"/>
        <v>0</v>
      </c>
    </row>
    <row r="224" spans="1:12" x14ac:dyDescent="0.35">
      <c r="A224" s="6" t="s">
        <v>45</v>
      </c>
      <c r="B224" s="6" t="s">
        <v>46</v>
      </c>
      <c r="C224" s="6">
        <v>8</v>
      </c>
      <c r="D224" s="6">
        <v>2007</v>
      </c>
      <c r="E224" s="6">
        <v>1.9</v>
      </c>
      <c r="F224" s="6">
        <v>-5.9</v>
      </c>
      <c r="G224" s="6">
        <v>0</v>
      </c>
      <c r="H224" s="6">
        <v>0</v>
      </c>
      <c r="I224" s="7">
        <v>1072427</v>
      </c>
      <c r="J224" s="6" t="s">
        <v>47</v>
      </c>
      <c r="K224" s="6">
        <f t="shared" si="6"/>
        <v>-5.9</v>
      </c>
      <c r="L224" s="6">
        <f t="shared" si="7"/>
        <v>0</v>
      </c>
    </row>
    <row r="225" spans="1:12" x14ac:dyDescent="0.35">
      <c r="A225" s="6" t="s">
        <v>49</v>
      </c>
      <c r="B225" s="6" t="s">
        <v>50</v>
      </c>
      <c r="C225" s="6">
        <v>4</v>
      </c>
      <c r="D225" s="6">
        <v>2007</v>
      </c>
      <c r="E225" s="6">
        <v>-5.8</v>
      </c>
      <c r="F225" s="6">
        <v>-4.8</v>
      </c>
      <c r="G225" s="6">
        <v>0</v>
      </c>
      <c r="H225" s="6">
        <v>0</v>
      </c>
      <c r="I225" s="7">
        <v>1075623</v>
      </c>
      <c r="J225" s="6" t="s">
        <v>47</v>
      </c>
      <c r="K225" s="6">
        <f t="shared" si="6"/>
        <v>-4.8</v>
      </c>
      <c r="L225" s="6">
        <f t="shared" si="7"/>
        <v>0</v>
      </c>
    </row>
    <row r="226" spans="1:12" x14ac:dyDescent="0.35">
      <c r="A226" s="6" t="s">
        <v>51</v>
      </c>
      <c r="B226" s="6" t="s">
        <v>52</v>
      </c>
      <c r="C226" s="6">
        <v>5</v>
      </c>
      <c r="D226" s="6">
        <v>2007</v>
      </c>
      <c r="E226" s="6">
        <v>-5</v>
      </c>
      <c r="F226" s="6">
        <v>-1.8</v>
      </c>
      <c r="G226" s="6">
        <v>0</v>
      </c>
      <c r="H226" s="6">
        <v>0</v>
      </c>
      <c r="I226" s="7">
        <v>1112200</v>
      </c>
      <c r="J226" s="6" t="s">
        <v>47</v>
      </c>
      <c r="K226" s="6">
        <f t="shared" si="6"/>
        <v>-1.8</v>
      </c>
      <c r="L226" s="6">
        <f t="shared" si="7"/>
        <v>0</v>
      </c>
    </row>
    <row r="227" spans="1:12" x14ac:dyDescent="0.35">
      <c r="A227" s="6" t="s">
        <v>55</v>
      </c>
      <c r="B227" s="6" t="s">
        <v>56</v>
      </c>
      <c r="C227" s="6">
        <v>7</v>
      </c>
      <c r="D227" s="6">
        <v>2007</v>
      </c>
      <c r="E227" s="6">
        <v>-5.6</v>
      </c>
      <c r="F227" s="6">
        <v>1.5</v>
      </c>
      <c r="G227" s="6">
        <v>0</v>
      </c>
      <c r="H227" s="6">
        <v>0</v>
      </c>
      <c r="I227" s="7">
        <v>1140970</v>
      </c>
      <c r="J227" s="6" t="s">
        <v>47</v>
      </c>
      <c r="K227" s="6">
        <f t="shared" si="6"/>
        <v>1.5</v>
      </c>
      <c r="L227" s="6">
        <f t="shared" si="7"/>
        <v>0</v>
      </c>
    </row>
    <row r="228" spans="1:12" x14ac:dyDescent="0.35">
      <c r="A228" s="6" t="s">
        <v>57</v>
      </c>
      <c r="B228" s="6" t="s">
        <v>58</v>
      </c>
      <c r="C228" s="6">
        <v>7</v>
      </c>
      <c r="D228" s="6">
        <v>2007</v>
      </c>
      <c r="E228" s="6">
        <v>-5.7</v>
      </c>
      <c r="F228" s="6">
        <v>-0.1</v>
      </c>
      <c r="G228" s="6">
        <v>1</v>
      </c>
      <c r="H228" s="6">
        <v>0</v>
      </c>
      <c r="I228" s="7">
        <v>1126754</v>
      </c>
      <c r="J228" s="6" t="s">
        <v>47</v>
      </c>
      <c r="K228" s="6">
        <f t="shared" si="6"/>
        <v>-0.1</v>
      </c>
      <c r="L228" s="6">
        <f t="shared" si="7"/>
        <v>0</v>
      </c>
    </row>
    <row r="229" spans="1:12" x14ac:dyDescent="0.35">
      <c r="A229" s="6" t="s">
        <v>59</v>
      </c>
      <c r="B229" s="6" t="s">
        <v>60</v>
      </c>
      <c r="C229" s="6">
        <v>7</v>
      </c>
      <c r="D229" s="6">
        <v>2007</v>
      </c>
      <c r="E229" s="6">
        <v>-0.2</v>
      </c>
      <c r="F229" s="6">
        <v>1.4</v>
      </c>
      <c r="G229" s="6">
        <v>0</v>
      </c>
      <c r="H229" s="6">
        <v>0</v>
      </c>
      <c r="I229" s="7">
        <v>1041602</v>
      </c>
      <c r="J229" s="6" t="s">
        <v>47</v>
      </c>
      <c r="K229" s="6">
        <f t="shared" si="6"/>
        <v>1.4</v>
      </c>
      <c r="L229" s="6">
        <f t="shared" si="7"/>
        <v>0</v>
      </c>
    </row>
    <row r="230" spans="1:12" x14ac:dyDescent="0.35">
      <c r="A230" s="6" t="s">
        <v>61</v>
      </c>
      <c r="B230" s="6" t="s">
        <v>62</v>
      </c>
      <c r="C230" s="6">
        <v>7</v>
      </c>
      <c r="D230" s="6">
        <v>2007</v>
      </c>
      <c r="E230" s="6">
        <v>1.6</v>
      </c>
      <c r="F230" s="6">
        <v>-4</v>
      </c>
      <c r="G230" s="6">
        <v>0</v>
      </c>
      <c r="H230" s="6">
        <v>0</v>
      </c>
      <c r="I230" s="7">
        <v>1083308</v>
      </c>
      <c r="J230" s="6" t="s">
        <v>47</v>
      </c>
      <c r="K230" s="6">
        <f t="shared" si="6"/>
        <v>-4</v>
      </c>
      <c r="L230" s="6">
        <f t="shared" si="7"/>
        <v>0</v>
      </c>
    </row>
    <row r="231" spans="1:12" x14ac:dyDescent="0.35">
      <c r="A231" s="6" t="s">
        <v>63</v>
      </c>
      <c r="B231" s="6" t="s">
        <v>64</v>
      </c>
      <c r="C231" s="6">
        <v>10</v>
      </c>
      <c r="D231" s="6">
        <v>2007</v>
      </c>
      <c r="E231" s="6">
        <v>2.2000000000000002</v>
      </c>
      <c r="F231" s="6">
        <v>-3.3</v>
      </c>
      <c r="G231" s="6">
        <v>1</v>
      </c>
      <c r="H231" s="6">
        <v>0</v>
      </c>
      <c r="I231" s="7">
        <v>1110086</v>
      </c>
      <c r="J231" s="6" t="s">
        <v>47</v>
      </c>
      <c r="K231" s="6">
        <f t="shared" si="6"/>
        <v>-3.3</v>
      </c>
      <c r="L231" s="6">
        <f t="shared" si="7"/>
        <v>0</v>
      </c>
    </row>
    <row r="232" spans="1:12" x14ac:dyDescent="0.35">
      <c r="A232" s="6" t="s">
        <v>65</v>
      </c>
      <c r="B232" s="6" t="s">
        <v>66</v>
      </c>
      <c r="C232" s="6">
        <v>13</v>
      </c>
      <c r="D232" s="6">
        <v>2007</v>
      </c>
      <c r="E232" s="6">
        <v>7.8</v>
      </c>
      <c r="F232" s="6">
        <v>1.7</v>
      </c>
      <c r="G232" s="6">
        <v>0</v>
      </c>
      <c r="H232" s="6">
        <v>0</v>
      </c>
      <c r="I232" s="7">
        <v>1087748</v>
      </c>
      <c r="J232" s="6" t="s">
        <v>53</v>
      </c>
      <c r="K232" s="6">
        <f t="shared" si="6"/>
        <v>0</v>
      </c>
      <c r="L232" s="6">
        <f t="shared" si="7"/>
        <v>1.7</v>
      </c>
    </row>
    <row r="233" spans="1:12" x14ac:dyDescent="0.35">
      <c r="A233" s="6" t="s">
        <v>67</v>
      </c>
      <c r="B233" s="6" t="s">
        <v>68</v>
      </c>
      <c r="C233" s="6">
        <v>7</v>
      </c>
      <c r="D233" s="6">
        <v>2007</v>
      </c>
      <c r="E233" s="6">
        <v>-0.2</v>
      </c>
      <c r="F233" s="6">
        <v>-3.8</v>
      </c>
      <c r="G233" s="6">
        <v>1</v>
      </c>
      <c r="H233" s="6">
        <v>0</v>
      </c>
      <c r="I233" s="7">
        <v>1139812</v>
      </c>
      <c r="J233" s="6" t="s">
        <v>47</v>
      </c>
      <c r="K233" s="6">
        <f t="shared" si="6"/>
        <v>-3.8</v>
      </c>
      <c r="L233" s="6">
        <f t="shared" si="7"/>
        <v>0</v>
      </c>
    </row>
    <row r="234" spans="1:12" x14ac:dyDescent="0.35">
      <c r="A234" s="6" t="s">
        <v>69</v>
      </c>
      <c r="B234" s="6" t="s">
        <v>70</v>
      </c>
      <c r="C234" s="6">
        <v>7</v>
      </c>
      <c r="D234" s="6">
        <v>2007</v>
      </c>
      <c r="E234" s="6">
        <v>1.4</v>
      </c>
      <c r="F234" s="6">
        <v>-5</v>
      </c>
      <c r="G234" s="6">
        <v>1</v>
      </c>
      <c r="H234" s="6">
        <v>0</v>
      </c>
      <c r="I234" s="7">
        <v>1035791</v>
      </c>
      <c r="J234" s="6" t="s">
        <v>47</v>
      </c>
      <c r="K234" s="6">
        <f t="shared" si="6"/>
        <v>-5</v>
      </c>
      <c r="L234" s="6">
        <f t="shared" si="7"/>
        <v>0</v>
      </c>
    </row>
    <row r="235" spans="1:12" x14ac:dyDescent="0.35">
      <c r="A235" s="6" t="s">
        <v>71</v>
      </c>
      <c r="B235" s="6" t="s">
        <v>72</v>
      </c>
      <c r="C235" s="6">
        <v>13</v>
      </c>
      <c r="D235" s="6">
        <v>2007</v>
      </c>
      <c r="E235" s="6">
        <v>5.7</v>
      </c>
      <c r="F235" s="6">
        <v>3.3</v>
      </c>
      <c r="G235" s="6">
        <v>0</v>
      </c>
      <c r="H235" s="6">
        <v>0</v>
      </c>
      <c r="I235" s="7">
        <v>1120775</v>
      </c>
      <c r="J235" s="6" t="s">
        <v>53</v>
      </c>
      <c r="K235" s="6">
        <f t="shared" si="6"/>
        <v>0</v>
      </c>
      <c r="L235" s="6">
        <f t="shared" si="7"/>
        <v>3.3</v>
      </c>
    </row>
    <row r="236" spans="1:12" x14ac:dyDescent="0.35">
      <c r="A236" s="6" t="s">
        <v>110</v>
      </c>
      <c r="B236" s="6" t="s">
        <v>111</v>
      </c>
      <c r="C236" s="6">
        <v>8</v>
      </c>
      <c r="D236" s="6">
        <v>2007</v>
      </c>
      <c r="E236" s="6">
        <v>2.5</v>
      </c>
      <c r="F236" s="6">
        <v>-2.5</v>
      </c>
      <c r="G236" s="6">
        <v>0</v>
      </c>
      <c r="H236" s="6">
        <v>0</v>
      </c>
      <c r="I236" s="7">
        <v>1080028</v>
      </c>
      <c r="J236" s="6" t="s">
        <v>47</v>
      </c>
      <c r="K236" s="6">
        <f t="shared" si="6"/>
        <v>-2.5</v>
      </c>
      <c r="L236" s="6">
        <f t="shared" si="7"/>
        <v>0</v>
      </c>
    </row>
    <row r="237" spans="1:12" x14ac:dyDescent="0.35">
      <c r="A237" s="6" t="s">
        <v>73</v>
      </c>
      <c r="B237" s="6" t="s">
        <v>74</v>
      </c>
      <c r="C237" s="6">
        <v>13</v>
      </c>
      <c r="D237" s="6">
        <v>2007</v>
      </c>
      <c r="E237" s="6">
        <v>6.6</v>
      </c>
      <c r="F237" s="6">
        <v>5.4</v>
      </c>
      <c r="G237" s="6">
        <v>0</v>
      </c>
      <c r="H237" s="6">
        <v>0</v>
      </c>
      <c r="I237" s="7">
        <v>1009598</v>
      </c>
      <c r="J237" s="6" t="s">
        <v>53</v>
      </c>
      <c r="K237" s="6">
        <f t="shared" si="6"/>
        <v>0</v>
      </c>
      <c r="L237" s="6">
        <f t="shared" si="7"/>
        <v>5.4</v>
      </c>
    </row>
    <row r="238" spans="1:12" x14ac:dyDescent="0.35">
      <c r="A238" s="6" t="s">
        <v>75</v>
      </c>
      <c r="B238" s="6" t="s">
        <v>76</v>
      </c>
      <c r="C238" s="6">
        <v>11</v>
      </c>
      <c r="D238" s="6">
        <v>2007</v>
      </c>
      <c r="E238" s="6">
        <v>4.8</v>
      </c>
      <c r="F238" s="6">
        <v>2</v>
      </c>
      <c r="G238" s="6">
        <v>1</v>
      </c>
      <c r="H238" s="6">
        <v>0</v>
      </c>
      <c r="I238" s="7">
        <v>1066830</v>
      </c>
      <c r="J238" s="6" t="s">
        <v>53</v>
      </c>
      <c r="K238" s="6">
        <f t="shared" si="6"/>
        <v>0</v>
      </c>
      <c r="L238" s="6">
        <f t="shared" si="7"/>
        <v>2</v>
      </c>
    </row>
    <row r="239" spans="1:12" x14ac:dyDescent="0.35">
      <c r="A239" s="6" t="s">
        <v>77</v>
      </c>
      <c r="B239" s="6" t="s">
        <v>78</v>
      </c>
      <c r="C239" s="6">
        <v>4</v>
      </c>
      <c r="D239" s="6">
        <v>2007</v>
      </c>
      <c r="E239" s="6">
        <v>-7.4</v>
      </c>
      <c r="F239" s="6">
        <v>1.9</v>
      </c>
      <c r="G239" s="6">
        <v>0</v>
      </c>
      <c r="H239" s="6">
        <v>0</v>
      </c>
      <c r="I239" s="7">
        <v>1143671</v>
      </c>
      <c r="J239" s="6" t="s">
        <v>47</v>
      </c>
      <c r="K239" s="6">
        <f t="shared" si="6"/>
        <v>1.9</v>
      </c>
      <c r="L239" s="6">
        <f t="shared" si="7"/>
        <v>0</v>
      </c>
    </row>
    <row r="240" spans="1:12" x14ac:dyDescent="0.35">
      <c r="A240" s="6" t="s">
        <v>79</v>
      </c>
      <c r="B240" s="6" t="s">
        <v>80</v>
      </c>
      <c r="C240" s="6">
        <v>1</v>
      </c>
      <c r="D240" s="6">
        <v>2007</v>
      </c>
      <c r="E240" s="6">
        <v>-4.0999999999999996</v>
      </c>
      <c r="F240" s="6">
        <v>-4.2</v>
      </c>
      <c r="G240" s="6">
        <v>0</v>
      </c>
      <c r="H240" s="6">
        <v>0</v>
      </c>
      <c r="I240" s="7">
        <v>1075885</v>
      </c>
      <c r="J240" s="6" t="s">
        <v>47</v>
      </c>
      <c r="K240" s="6">
        <f t="shared" si="6"/>
        <v>-4.2</v>
      </c>
      <c r="L240" s="6">
        <f t="shared" si="7"/>
        <v>0</v>
      </c>
    </row>
    <row r="241" spans="1:12" x14ac:dyDescent="0.35">
      <c r="A241" s="6" t="s">
        <v>81</v>
      </c>
      <c r="B241" s="6" t="s">
        <v>82</v>
      </c>
      <c r="C241" s="6">
        <v>8</v>
      </c>
      <c r="D241" s="6">
        <v>2007</v>
      </c>
      <c r="E241" s="6">
        <v>1.4</v>
      </c>
      <c r="F241" s="6">
        <v>2.4</v>
      </c>
      <c r="G241" s="6">
        <v>1</v>
      </c>
      <c r="H241" s="6">
        <v>0</v>
      </c>
      <c r="I241" s="7">
        <v>1049682</v>
      </c>
      <c r="J241" s="6" t="s">
        <v>47</v>
      </c>
      <c r="K241" s="6">
        <f t="shared" si="6"/>
        <v>2.4</v>
      </c>
      <c r="L241" s="6">
        <f t="shared" si="7"/>
        <v>0</v>
      </c>
    </row>
    <row r="242" spans="1:12" x14ac:dyDescent="0.35">
      <c r="A242" s="6" t="s">
        <v>83</v>
      </c>
      <c r="B242" s="6" t="s">
        <v>84</v>
      </c>
      <c r="C242" s="6">
        <v>16</v>
      </c>
      <c r="D242" s="6">
        <v>2007</v>
      </c>
      <c r="E242" s="6">
        <v>15.9</v>
      </c>
      <c r="F242" s="6">
        <v>4.2</v>
      </c>
      <c r="G242" s="6">
        <v>0</v>
      </c>
      <c r="H242" s="6">
        <v>0</v>
      </c>
      <c r="I242" s="7">
        <v>1154961</v>
      </c>
      <c r="J242" s="6" t="s">
        <v>53</v>
      </c>
      <c r="K242" s="6">
        <f t="shared" si="6"/>
        <v>0</v>
      </c>
      <c r="L242" s="6">
        <f t="shared" si="7"/>
        <v>4.2</v>
      </c>
    </row>
    <row r="243" spans="1:12" x14ac:dyDescent="0.35">
      <c r="A243" s="6" t="s">
        <v>85</v>
      </c>
      <c r="B243" s="6" t="s">
        <v>86</v>
      </c>
      <c r="C243" s="6">
        <v>7</v>
      </c>
      <c r="D243" s="6">
        <v>2007</v>
      </c>
      <c r="E243" s="6">
        <v>1.9</v>
      </c>
      <c r="F243" s="6">
        <v>-4.5</v>
      </c>
      <c r="G243" s="6">
        <v>0</v>
      </c>
      <c r="H243" s="6">
        <v>0</v>
      </c>
      <c r="I243" s="7">
        <v>1065131</v>
      </c>
      <c r="J243" s="6" t="s">
        <v>47</v>
      </c>
      <c r="K243" s="6">
        <f t="shared" si="6"/>
        <v>-4.5</v>
      </c>
      <c r="L243" s="6">
        <f t="shared" si="7"/>
        <v>0</v>
      </c>
    </row>
    <row r="244" spans="1:12" x14ac:dyDescent="0.35">
      <c r="A244" s="6" t="s">
        <v>87</v>
      </c>
      <c r="B244" s="6" t="s">
        <v>88</v>
      </c>
      <c r="C244" s="6">
        <v>4</v>
      </c>
      <c r="D244" s="6">
        <v>2007</v>
      </c>
      <c r="E244" s="6">
        <v>-4</v>
      </c>
      <c r="F244" s="6">
        <v>0.3</v>
      </c>
      <c r="G244" s="6">
        <v>1</v>
      </c>
      <c r="H244" s="6">
        <v>0</v>
      </c>
      <c r="I244" s="7">
        <v>1109366</v>
      </c>
      <c r="J244" s="6" t="s">
        <v>47</v>
      </c>
      <c r="K244" s="6">
        <f t="shared" si="6"/>
        <v>0.3</v>
      </c>
      <c r="L244" s="6">
        <f t="shared" si="7"/>
        <v>0</v>
      </c>
    </row>
    <row r="245" spans="1:12" x14ac:dyDescent="0.35">
      <c r="A245" s="6" t="s">
        <v>87</v>
      </c>
      <c r="B245" s="6" t="s">
        <v>89</v>
      </c>
      <c r="C245" s="6">
        <v>10</v>
      </c>
      <c r="D245" s="6">
        <v>2007</v>
      </c>
      <c r="E245" s="6">
        <v>2.8</v>
      </c>
      <c r="F245" s="6">
        <v>0.4</v>
      </c>
      <c r="G245" s="6">
        <v>1</v>
      </c>
      <c r="H245" s="6">
        <v>1</v>
      </c>
      <c r="I245" s="7">
        <v>1093544</v>
      </c>
      <c r="J245" s="6" t="s">
        <v>53</v>
      </c>
      <c r="K245" s="6">
        <f t="shared" si="6"/>
        <v>0</v>
      </c>
      <c r="L245" s="6">
        <f t="shared" si="7"/>
        <v>0.4</v>
      </c>
    </row>
    <row r="246" spans="1:12" x14ac:dyDescent="0.35">
      <c r="A246" s="6" t="s">
        <v>90</v>
      </c>
      <c r="B246" s="6" t="s">
        <v>91</v>
      </c>
      <c r="C246" s="6">
        <v>4</v>
      </c>
      <c r="D246" s="6">
        <v>2007</v>
      </c>
      <c r="E246" s="6">
        <v>-3.5</v>
      </c>
      <c r="F246" s="6">
        <v>-2.5</v>
      </c>
      <c r="G246" s="6">
        <v>0</v>
      </c>
      <c r="H246" s="6">
        <v>0</v>
      </c>
      <c r="I246" s="7">
        <v>1197501</v>
      </c>
      <c r="J246" s="6" t="s">
        <v>47</v>
      </c>
      <c r="K246" s="6">
        <f t="shared" si="6"/>
        <v>-2.5</v>
      </c>
      <c r="L246" s="6">
        <f t="shared" si="7"/>
        <v>0</v>
      </c>
    </row>
    <row r="247" spans="1:12" x14ac:dyDescent="0.35">
      <c r="A247" s="6" t="s">
        <v>92</v>
      </c>
      <c r="B247" s="6" t="s">
        <v>93</v>
      </c>
      <c r="C247" s="6">
        <v>8</v>
      </c>
      <c r="D247" s="6">
        <v>2007</v>
      </c>
      <c r="E247" s="6">
        <v>0.1</v>
      </c>
      <c r="F247" s="6">
        <v>5.0999999999999996</v>
      </c>
      <c r="G247" s="6">
        <v>1</v>
      </c>
      <c r="H247" s="6">
        <v>0</v>
      </c>
      <c r="I247" s="7">
        <v>1175701</v>
      </c>
      <c r="J247" s="6" t="s">
        <v>47</v>
      </c>
      <c r="K247" s="6">
        <f t="shared" si="6"/>
        <v>5.0999999999999996</v>
      </c>
      <c r="L247" s="6">
        <f t="shared" si="7"/>
        <v>0</v>
      </c>
    </row>
    <row r="248" spans="1:12" x14ac:dyDescent="0.35">
      <c r="A248" s="6" t="s">
        <v>94</v>
      </c>
      <c r="B248" s="6" t="s">
        <v>95</v>
      </c>
      <c r="C248" s="6">
        <v>10</v>
      </c>
      <c r="D248" s="6">
        <v>2007</v>
      </c>
      <c r="E248" s="6">
        <v>0.9</v>
      </c>
      <c r="F248" s="6">
        <v>4.3</v>
      </c>
      <c r="G248" s="6">
        <v>0</v>
      </c>
      <c r="H248" s="6">
        <v>0</v>
      </c>
      <c r="I248" s="7">
        <v>1033850</v>
      </c>
      <c r="J248" s="6" t="s">
        <v>53</v>
      </c>
      <c r="K248" s="6">
        <f t="shared" si="6"/>
        <v>0</v>
      </c>
      <c r="L248" s="6">
        <f t="shared" si="7"/>
        <v>4.3</v>
      </c>
    </row>
    <row r="249" spans="1:12" x14ac:dyDescent="0.35">
      <c r="A249" s="6" t="s">
        <v>96</v>
      </c>
      <c r="B249" s="6" t="s">
        <v>97</v>
      </c>
      <c r="C249" s="6">
        <v>11</v>
      </c>
      <c r="D249" s="6">
        <v>2007</v>
      </c>
      <c r="E249" s="6">
        <v>4.3</v>
      </c>
      <c r="F249" s="6">
        <v>4.5</v>
      </c>
      <c r="G249" s="6">
        <v>1</v>
      </c>
      <c r="H249" s="6">
        <v>0</v>
      </c>
      <c r="I249" s="7">
        <v>1127787</v>
      </c>
      <c r="J249" s="6" t="s">
        <v>53</v>
      </c>
      <c r="K249" s="6">
        <f t="shared" si="6"/>
        <v>0</v>
      </c>
      <c r="L249" s="6">
        <f t="shared" si="7"/>
        <v>4.5</v>
      </c>
    </row>
    <row r="250" spans="1:12" x14ac:dyDescent="0.35">
      <c r="A250" s="6" t="s">
        <v>98</v>
      </c>
      <c r="B250" s="6" t="s">
        <v>99</v>
      </c>
      <c r="C250" s="6">
        <v>5</v>
      </c>
      <c r="D250" s="6">
        <v>2007</v>
      </c>
      <c r="E250" s="6">
        <v>-9.9</v>
      </c>
      <c r="F250" s="6">
        <v>-2</v>
      </c>
      <c r="G250" s="6">
        <v>1</v>
      </c>
      <c r="H250" s="6">
        <v>0</v>
      </c>
      <c r="I250" s="7">
        <v>1061307</v>
      </c>
      <c r="J250" s="6" t="s">
        <v>47</v>
      </c>
      <c r="K250" s="6">
        <f t="shared" si="6"/>
        <v>-2</v>
      </c>
      <c r="L250" s="6">
        <f t="shared" si="7"/>
        <v>0</v>
      </c>
    </row>
    <row r="251" spans="1:12" x14ac:dyDescent="0.35">
      <c r="A251" s="6" t="s">
        <v>100</v>
      </c>
      <c r="B251" s="6" t="s">
        <v>101</v>
      </c>
      <c r="C251" s="6">
        <v>10</v>
      </c>
      <c r="D251" s="6">
        <v>2007</v>
      </c>
      <c r="E251" s="6">
        <v>0.8</v>
      </c>
      <c r="F251" s="6">
        <v>0.9</v>
      </c>
      <c r="G251" s="6">
        <v>1</v>
      </c>
      <c r="H251" s="6">
        <v>0</v>
      </c>
      <c r="I251" s="7">
        <v>1097841</v>
      </c>
      <c r="J251" s="6" t="s">
        <v>53</v>
      </c>
      <c r="K251" s="6">
        <f t="shared" si="6"/>
        <v>0</v>
      </c>
      <c r="L251" s="6">
        <f t="shared" si="7"/>
        <v>0.9</v>
      </c>
    </row>
    <row r="252" spans="1:12" x14ac:dyDescent="0.35">
      <c r="A252" s="6" t="s">
        <v>102</v>
      </c>
      <c r="B252" s="6" t="s">
        <v>103</v>
      </c>
      <c r="C252" s="6">
        <v>3</v>
      </c>
      <c r="D252" s="6">
        <v>2007</v>
      </c>
      <c r="E252" s="6">
        <v>-6.5</v>
      </c>
      <c r="F252" s="6">
        <v>-6.5</v>
      </c>
      <c r="G252" s="6">
        <v>1</v>
      </c>
      <c r="H252" s="6">
        <v>0</v>
      </c>
      <c r="I252" s="7">
        <v>1087363</v>
      </c>
      <c r="J252" s="6" t="s">
        <v>47</v>
      </c>
      <c r="K252" s="6">
        <f t="shared" si="6"/>
        <v>-6.5</v>
      </c>
      <c r="L252" s="6">
        <f t="shared" si="7"/>
        <v>0</v>
      </c>
    </row>
    <row r="253" spans="1:12" x14ac:dyDescent="0.35">
      <c r="A253" s="6" t="s">
        <v>104</v>
      </c>
      <c r="B253" s="6" t="s">
        <v>105</v>
      </c>
      <c r="C253" s="6">
        <v>9</v>
      </c>
      <c r="D253" s="6">
        <v>2007</v>
      </c>
      <c r="E253" s="6">
        <v>-2.2999999999999998</v>
      </c>
      <c r="F253" s="6">
        <v>3.6</v>
      </c>
      <c r="G253" s="6">
        <v>1</v>
      </c>
      <c r="H253" s="6">
        <v>0</v>
      </c>
      <c r="I253" s="7">
        <v>1059844</v>
      </c>
      <c r="J253" s="6" t="s">
        <v>53</v>
      </c>
      <c r="K253" s="6">
        <f t="shared" si="6"/>
        <v>0</v>
      </c>
      <c r="L253" s="6">
        <f t="shared" si="7"/>
        <v>3.6</v>
      </c>
    </row>
    <row r="254" spans="1:12" x14ac:dyDescent="0.35">
      <c r="A254" s="6" t="s">
        <v>106</v>
      </c>
      <c r="B254" s="6" t="s">
        <v>107</v>
      </c>
      <c r="C254" s="6">
        <v>10</v>
      </c>
      <c r="D254" s="6">
        <v>2007</v>
      </c>
      <c r="E254" s="6">
        <v>-2.9</v>
      </c>
      <c r="F254" s="6">
        <v>3.6</v>
      </c>
      <c r="G254" s="6">
        <v>1</v>
      </c>
      <c r="H254" s="6">
        <v>0</v>
      </c>
      <c r="I254" s="7">
        <v>1098921</v>
      </c>
      <c r="J254" s="6" t="s">
        <v>53</v>
      </c>
      <c r="K254" s="6">
        <f t="shared" si="6"/>
        <v>0</v>
      </c>
      <c r="L254" s="6">
        <f t="shared" si="7"/>
        <v>3.6</v>
      </c>
    </row>
    <row r="255" spans="1:12" x14ac:dyDescent="0.35">
      <c r="A255" s="6" t="s">
        <v>108</v>
      </c>
      <c r="B255" s="6" t="s">
        <v>109</v>
      </c>
      <c r="C255" s="6">
        <v>9</v>
      </c>
      <c r="D255" s="6">
        <v>2007</v>
      </c>
      <c r="E255" s="6">
        <v>0.2</v>
      </c>
      <c r="F255" s="6">
        <v>4.3</v>
      </c>
      <c r="G255" s="6">
        <v>0</v>
      </c>
      <c r="H255" s="6">
        <v>0</v>
      </c>
      <c r="I255" s="7">
        <v>1259463</v>
      </c>
      <c r="J255" s="6" t="s">
        <v>53</v>
      </c>
      <c r="K255" s="6">
        <f t="shared" si="6"/>
        <v>0</v>
      </c>
      <c r="L255" s="6">
        <f t="shared" si="7"/>
        <v>4.3</v>
      </c>
    </row>
    <row r="256" spans="1:12" x14ac:dyDescent="0.35">
      <c r="A256" s="6" t="s">
        <v>45</v>
      </c>
      <c r="B256" s="6" t="s">
        <v>46</v>
      </c>
      <c r="C256" s="6">
        <v>9</v>
      </c>
      <c r="D256" s="6">
        <v>2008</v>
      </c>
      <c r="E256" s="6">
        <v>4.0999999999999996</v>
      </c>
      <c r="F256" s="6">
        <v>-6</v>
      </c>
      <c r="G256" s="6">
        <v>1</v>
      </c>
      <c r="H256" s="6">
        <v>0</v>
      </c>
      <c r="I256" s="7">
        <v>1087072</v>
      </c>
      <c r="J256" s="6" t="s">
        <v>53</v>
      </c>
      <c r="K256" s="6">
        <f t="shared" si="6"/>
        <v>0</v>
      </c>
      <c r="L256" s="6">
        <f t="shared" si="7"/>
        <v>-6</v>
      </c>
    </row>
    <row r="257" spans="1:12" x14ac:dyDescent="0.35">
      <c r="A257" s="6" t="s">
        <v>49</v>
      </c>
      <c r="B257" s="6" t="s">
        <v>50</v>
      </c>
      <c r="C257" s="6">
        <v>11</v>
      </c>
      <c r="D257" s="6">
        <v>2008</v>
      </c>
      <c r="E257" s="6">
        <v>1.3</v>
      </c>
      <c r="F257" s="6">
        <v>2.5</v>
      </c>
      <c r="G257" s="6">
        <v>0</v>
      </c>
      <c r="H257" s="6">
        <v>0</v>
      </c>
      <c r="I257" s="7">
        <v>1040162</v>
      </c>
      <c r="J257" s="6" t="s">
        <v>53</v>
      </c>
      <c r="K257" s="6">
        <f t="shared" si="6"/>
        <v>0</v>
      </c>
      <c r="L257" s="6">
        <f t="shared" si="7"/>
        <v>2.5</v>
      </c>
    </row>
    <row r="258" spans="1:12" x14ac:dyDescent="0.35">
      <c r="A258" s="6" t="s">
        <v>51</v>
      </c>
      <c r="B258" s="6" t="s">
        <v>52</v>
      </c>
      <c r="C258" s="6">
        <v>11</v>
      </c>
      <c r="D258" s="6">
        <v>2008</v>
      </c>
      <c r="E258" s="6">
        <v>4.2</v>
      </c>
      <c r="F258" s="6">
        <v>5.6</v>
      </c>
      <c r="G258" s="6">
        <v>0</v>
      </c>
      <c r="H258" s="6">
        <v>0</v>
      </c>
      <c r="I258" s="7">
        <v>1115465</v>
      </c>
      <c r="J258" s="6" t="s">
        <v>53</v>
      </c>
      <c r="K258" s="6">
        <f t="shared" ref="K258:K321" si="8">IF(J258="No Playoffs",F258,0)</f>
        <v>0</v>
      </c>
      <c r="L258" s="6">
        <f t="shared" ref="L258:L321" si="9">IF(J258="Playoffs",F258,0)</f>
        <v>5.6</v>
      </c>
    </row>
    <row r="259" spans="1:12" x14ac:dyDescent="0.35">
      <c r="A259" s="6" t="s">
        <v>55</v>
      </c>
      <c r="B259" s="6" t="s">
        <v>56</v>
      </c>
      <c r="C259" s="6">
        <v>7</v>
      </c>
      <c r="D259" s="6">
        <v>2008</v>
      </c>
      <c r="E259" s="6">
        <v>-2.8</v>
      </c>
      <c r="F259" s="6">
        <v>-0.6</v>
      </c>
      <c r="G259" s="6">
        <v>0</v>
      </c>
      <c r="H259" s="6">
        <v>0</v>
      </c>
      <c r="I259" s="7">
        <v>1102421</v>
      </c>
      <c r="J259" s="6" t="s">
        <v>47</v>
      </c>
      <c r="K259" s="6">
        <f t="shared" si="8"/>
        <v>-0.6</v>
      </c>
      <c r="L259" s="6">
        <f t="shared" si="9"/>
        <v>0</v>
      </c>
    </row>
    <row r="260" spans="1:12" x14ac:dyDescent="0.35">
      <c r="A260" s="6" t="s">
        <v>57</v>
      </c>
      <c r="B260" s="6" t="s">
        <v>58</v>
      </c>
      <c r="C260" s="6">
        <v>12</v>
      </c>
      <c r="D260" s="6">
        <v>2008</v>
      </c>
      <c r="E260" s="6">
        <v>2.8</v>
      </c>
      <c r="F260" s="6">
        <v>2.9</v>
      </c>
      <c r="G260" s="6">
        <v>0</v>
      </c>
      <c r="H260" s="6">
        <v>0</v>
      </c>
      <c r="I260" s="7">
        <v>1111316</v>
      </c>
      <c r="J260" s="6" t="s">
        <v>53</v>
      </c>
      <c r="K260" s="6">
        <f t="shared" si="8"/>
        <v>0</v>
      </c>
      <c r="L260" s="6">
        <f t="shared" si="9"/>
        <v>2.9</v>
      </c>
    </row>
    <row r="261" spans="1:12" x14ac:dyDescent="0.35">
      <c r="A261" s="6" t="s">
        <v>59</v>
      </c>
      <c r="B261" s="6" t="s">
        <v>60</v>
      </c>
      <c r="C261" s="6">
        <v>9</v>
      </c>
      <c r="D261" s="6">
        <v>2008</v>
      </c>
      <c r="E261" s="6">
        <v>1.1000000000000001</v>
      </c>
      <c r="F261" s="6">
        <v>1</v>
      </c>
      <c r="G261" s="6">
        <v>0</v>
      </c>
      <c r="H261" s="6">
        <v>0</v>
      </c>
      <c r="I261" s="7">
        <v>1028406</v>
      </c>
      <c r="J261" s="6" t="s">
        <v>47</v>
      </c>
      <c r="K261" s="6">
        <f t="shared" si="8"/>
        <v>1</v>
      </c>
      <c r="L261" s="6">
        <f t="shared" si="9"/>
        <v>0</v>
      </c>
    </row>
    <row r="262" spans="1:12" x14ac:dyDescent="0.35">
      <c r="A262" s="6" t="s">
        <v>61</v>
      </c>
      <c r="B262" s="6" t="s">
        <v>62</v>
      </c>
      <c r="C262" s="6">
        <v>4</v>
      </c>
      <c r="D262" s="6">
        <v>2008</v>
      </c>
      <c r="E262" s="6">
        <v>-6.9</v>
      </c>
      <c r="F262" s="6">
        <v>-0.1</v>
      </c>
      <c r="G262" s="6">
        <v>0</v>
      </c>
      <c r="H262" s="6">
        <v>0</v>
      </c>
      <c r="I262" s="7">
        <v>1076462</v>
      </c>
      <c r="J262" s="6" t="s">
        <v>47</v>
      </c>
      <c r="K262" s="6">
        <f t="shared" si="8"/>
        <v>-0.1</v>
      </c>
      <c r="L262" s="6">
        <f t="shared" si="9"/>
        <v>0</v>
      </c>
    </row>
    <row r="263" spans="1:12" x14ac:dyDescent="0.35">
      <c r="A263" s="6" t="s">
        <v>63</v>
      </c>
      <c r="B263" s="6" t="s">
        <v>64</v>
      </c>
      <c r="C263" s="6">
        <v>4</v>
      </c>
      <c r="D263" s="6">
        <v>2008</v>
      </c>
      <c r="E263" s="6">
        <v>-5.2</v>
      </c>
      <c r="F263" s="6">
        <v>0.6</v>
      </c>
      <c r="G263" s="6">
        <v>0</v>
      </c>
      <c r="H263" s="6">
        <v>0</v>
      </c>
      <c r="I263" s="7">
        <v>1147622</v>
      </c>
      <c r="J263" s="6" t="s">
        <v>47</v>
      </c>
      <c r="K263" s="6">
        <f t="shared" si="8"/>
        <v>0.6</v>
      </c>
      <c r="L263" s="6">
        <f t="shared" si="9"/>
        <v>0</v>
      </c>
    </row>
    <row r="264" spans="1:12" x14ac:dyDescent="0.35">
      <c r="A264" s="6" t="s">
        <v>65</v>
      </c>
      <c r="B264" s="6" t="s">
        <v>66</v>
      </c>
      <c r="C264" s="6">
        <v>9</v>
      </c>
      <c r="D264" s="6">
        <v>2008</v>
      </c>
      <c r="E264" s="6">
        <v>1.7</v>
      </c>
      <c r="F264" s="6">
        <v>-1.2</v>
      </c>
      <c r="G264" s="6">
        <v>0</v>
      </c>
      <c r="H264" s="6">
        <v>0</v>
      </c>
      <c r="I264" s="7">
        <v>1076887</v>
      </c>
      <c r="J264" s="6" t="s">
        <v>47</v>
      </c>
      <c r="K264" s="6">
        <f t="shared" si="8"/>
        <v>-1.2</v>
      </c>
      <c r="L264" s="6">
        <f t="shared" si="9"/>
        <v>0</v>
      </c>
    </row>
    <row r="265" spans="1:12" x14ac:dyDescent="0.35">
      <c r="A265" s="6" t="s">
        <v>67</v>
      </c>
      <c r="B265" s="6" t="s">
        <v>68</v>
      </c>
      <c r="C265" s="6">
        <v>8</v>
      </c>
      <c r="D265" s="6">
        <v>2008</v>
      </c>
      <c r="E265" s="6">
        <v>0.7</v>
      </c>
      <c r="F265" s="6">
        <v>-6.5</v>
      </c>
      <c r="G265" s="6">
        <v>1</v>
      </c>
      <c r="H265" s="6">
        <v>0</v>
      </c>
      <c r="I265" s="7">
        <v>1159630</v>
      </c>
      <c r="J265" s="6" t="s">
        <v>47</v>
      </c>
      <c r="K265" s="6">
        <f t="shared" si="8"/>
        <v>-6.5</v>
      </c>
      <c r="L265" s="6">
        <f t="shared" si="9"/>
        <v>0</v>
      </c>
    </row>
    <row r="266" spans="1:12" x14ac:dyDescent="0.35">
      <c r="A266" s="6" t="s">
        <v>69</v>
      </c>
      <c r="B266" s="6" t="s">
        <v>70</v>
      </c>
      <c r="C266" s="6">
        <v>0</v>
      </c>
      <c r="D266" s="6">
        <v>2008</v>
      </c>
      <c r="E266" s="6">
        <v>-4</v>
      </c>
      <c r="F266" s="6">
        <v>-9.1</v>
      </c>
      <c r="G266" s="6">
        <v>0</v>
      </c>
      <c r="H266" s="6">
        <v>0</v>
      </c>
      <c r="I266" s="7">
        <v>970445</v>
      </c>
      <c r="J266" s="6" t="s">
        <v>47</v>
      </c>
      <c r="K266" s="6">
        <f t="shared" si="8"/>
        <v>-9.1</v>
      </c>
      <c r="L266" s="6">
        <f t="shared" si="9"/>
        <v>0</v>
      </c>
    </row>
    <row r="267" spans="1:12" x14ac:dyDescent="0.35">
      <c r="A267" s="6" t="s">
        <v>71</v>
      </c>
      <c r="B267" s="6" t="s">
        <v>72</v>
      </c>
      <c r="C267" s="6">
        <v>6</v>
      </c>
      <c r="D267" s="6">
        <v>2008</v>
      </c>
      <c r="E267" s="6">
        <v>4.0999999999999996</v>
      </c>
      <c r="F267" s="6">
        <v>-1.2</v>
      </c>
      <c r="G267" s="6">
        <v>0</v>
      </c>
      <c r="H267" s="6">
        <v>0</v>
      </c>
      <c r="I267" s="7">
        <v>1089433</v>
      </c>
      <c r="J267" s="6" t="s">
        <v>47</v>
      </c>
      <c r="K267" s="6">
        <f t="shared" si="8"/>
        <v>-1.2</v>
      </c>
      <c r="L267" s="6">
        <f t="shared" si="9"/>
        <v>0</v>
      </c>
    </row>
    <row r="268" spans="1:12" x14ac:dyDescent="0.35">
      <c r="A268" s="6" t="s">
        <v>110</v>
      </c>
      <c r="B268" s="6" t="s">
        <v>111</v>
      </c>
      <c r="C268" s="6">
        <v>8</v>
      </c>
      <c r="D268" s="6">
        <v>2008</v>
      </c>
      <c r="E268" s="6">
        <v>2.8</v>
      </c>
      <c r="F268" s="6">
        <v>-3.2</v>
      </c>
      <c r="G268" s="6">
        <v>1</v>
      </c>
      <c r="H268" s="6">
        <v>0</v>
      </c>
      <c r="I268" s="7">
        <v>1075618</v>
      </c>
      <c r="J268" s="6" t="s">
        <v>47</v>
      </c>
      <c r="K268" s="6">
        <f t="shared" si="8"/>
        <v>-3.2</v>
      </c>
      <c r="L268" s="6">
        <f t="shared" si="9"/>
        <v>0</v>
      </c>
    </row>
    <row r="269" spans="1:12" x14ac:dyDescent="0.35">
      <c r="A269" s="6" t="s">
        <v>73</v>
      </c>
      <c r="B269" s="6" t="s">
        <v>74</v>
      </c>
      <c r="C269" s="6">
        <v>12</v>
      </c>
      <c r="D269" s="6">
        <v>2008</v>
      </c>
      <c r="E269" s="6">
        <v>2.6</v>
      </c>
      <c r="F269" s="6">
        <v>3.9</v>
      </c>
      <c r="G269" s="6">
        <v>1</v>
      </c>
      <c r="H269" s="6">
        <v>0</v>
      </c>
      <c r="I269" s="7">
        <v>1075412</v>
      </c>
      <c r="J269" s="6" t="s">
        <v>53</v>
      </c>
      <c r="K269" s="6">
        <f t="shared" si="8"/>
        <v>0</v>
      </c>
      <c r="L269" s="6">
        <f t="shared" si="9"/>
        <v>3.9</v>
      </c>
    </row>
    <row r="270" spans="1:12" x14ac:dyDescent="0.35">
      <c r="A270" s="6" t="s">
        <v>75</v>
      </c>
      <c r="B270" s="6" t="s">
        <v>76</v>
      </c>
      <c r="C270" s="6">
        <v>5</v>
      </c>
      <c r="D270" s="6">
        <v>2008</v>
      </c>
      <c r="E270" s="6">
        <v>-2.1</v>
      </c>
      <c r="F270" s="6">
        <v>-0.4</v>
      </c>
      <c r="G270" s="6">
        <v>0</v>
      </c>
      <c r="H270" s="6">
        <v>0</v>
      </c>
      <c r="I270" s="7">
        <v>1052873</v>
      </c>
      <c r="J270" s="6" t="s">
        <v>47</v>
      </c>
      <c r="K270" s="6">
        <f t="shared" si="8"/>
        <v>-0.4</v>
      </c>
      <c r="L270" s="6">
        <f t="shared" si="9"/>
        <v>0</v>
      </c>
    </row>
    <row r="271" spans="1:12" x14ac:dyDescent="0.35">
      <c r="A271" s="6" t="s">
        <v>77</v>
      </c>
      <c r="B271" s="6" t="s">
        <v>78</v>
      </c>
      <c r="C271" s="6">
        <v>2</v>
      </c>
      <c r="D271" s="6">
        <v>2008</v>
      </c>
      <c r="E271" s="6">
        <v>-3.9</v>
      </c>
      <c r="F271" s="6">
        <v>-5.3</v>
      </c>
      <c r="G271" s="6">
        <v>0</v>
      </c>
      <c r="H271" s="6">
        <v>0</v>
      </c>
      <c r="I271" s="7">
        <v>1142228</v>
      </c>
      <c r="J271" s="6" t="s">
        <v>47</v>
      </c>
      <c r="K271" s="6">
        <f t="shared" si="8"/>
        <v>-5.3</v>
      </c>
      <c r="L271" s="6">
        <f t="shared" si="9"/>
        <v>0</v>
      </c>
    </row>
    <row r="272" spans="1:12" x14ac:dyDescent="0.35">
      <c r="A272" s="6" t="s">
        <v>79</v>
      </c>
      <c r="B272" s="6" t="s">
        <v>80</v>
      </c>
      <c r="C272" s="6">
        <v>11</v>
      </c>
      <c r="D272" s="6">
        <v>2008</v>
      </c>
      <c r="E272" s="6">
        <v>-2.4</v>
      </c>
      <c r="F272" s="6">
        <v>1.8</v>
      </c>
      <c r="G272" s="6">
        <v>0</v>
      </c>
      <c r="H272" s="6">
        <v>0</v>
      </c>
      <c r="I272" s="7">
        <v>1103392</v>
      </c>
      <c r="J272" s="6" t="s">
        <v>53</v>
      </c>
      <c r="K272" s="6">
        <f t="shared" si="8"/>
        <v>0</v>
      </c>
      <c r="L272" s="6">
        <f t="shared" si="9"/>
        <v>1.8</v>
      </c>
    </row>
    <row r="273" spans="1:12" x14ac:dyDescent="0.35">
      <c r="A273" s="6" t="s">
        <v>81</v>
      </c>
      <c r="B273" s="6" t="s">
        <v>82</v>
      </c>
      <c r="C273" s="6">
        <v>10</v>
      </c>
      <c r="D273" s="6">
        <v>2008</v>
      </c>
      <c r="E273" s="6">
        <v>1.1000000000000001</v>
      </c>
      <c r="F273" s="6">
        <v>2.9</v>
      </c>
      <c r="G273" s="6">
        <v>1</v>
      </c>
      <c r="H273" s="6">
        <v>0</v>
      </c>
      <c r="I273" s="7">
        <v>1050114</v>
      </c>
      <c r="J273" s="6" t="s">
        <v>53</v>
      </c>
      <c r="K273" s="6">
        <f t="shared" si="8"/>
        <v>0</v>
      </c>
      <c r="L273" s="6">
        <f t="shared" si="9"/>
        <v>2.9</v>
      </c>
    </row>
    <row r="274" spans="1:12" x14ac:dyDescent="0.35">
      <c r="A274" s="6" t="s">
        <v>83</v>
      </c>
      <c r="B274" s="6" t="s">
        <v>84</v>
      </c>
      <c r="C274" s="6">
        <v>11</v>
      </c>
      <c r="D274" s="6">
        <v>2008</v>
      </c>
      <c r="E274" s="6">
        <v>2.2999999999999998</v>
      </c>
      <c r="F274" s="6">
        <v>1.6</v>
      </c>
      <c r="G274" s="6">
        <v>0</v>
      </c>
      <c r="H274" s="6">
        <v>0</v>
      </c>
      <c r="I274" s="7">
        <v>1067965</v>
      </c>
      <c r="J274" s="6" t="s">
        <v>47</v>
      </c>
      <c r="K274" s="6">
        <f t="shared" si="8"/>
        <v>1.6</v>
      </c>
      <c r="L274" s="6">
        <f t="shared" si="9"/>
        <v>0</v>
      </c>
    </row>
    <row r="275" spans="1:12" x14ac:dyDescent="0.35">
      <c r="A275" s="6" t="s">
        <v>85</v>
      </c>
      <c r="B275" s="6" t="s">
        <v>86</v>
      </c>
      <c r="C275" s="6">
        <v>8</v>
      </c>
      <c r="D275" s="6">
        <v>2008</v>
      </c>
      <c r="E275" s="6">
        <v>6.8</v>
      </c>
      <c r="F275" s="6">
        <v>-2.8</v>
      </c>
      <c r="G275" s="6">
        <v>1</v>
      </c>
      <c r="H275" s="6">
        <v>0</v>
      </c>
      <c r="I275" s="7">
        <v>1023776</v>
      </c>
      <c r="J275" s="6" t="s">
        <v>47</v>
      </c>
      <c r="K275" s="6">
        <f t="shared" si="8"/>
        <v>-2.8</v>
      </c>
      <c r="L275" s="6">
        <f t="shared" si="9"/>
        <v>0</v>
      </c>
    </row>
    <row r="276" spans="1:12" x14ac:dyDescent="0.35">
      <c r="A276" s="6" t="s">
        <v>87</v>
      </c>
      <c r="B276" s="6" t="s">
        <v>88</v>
      </c>
      <c r="C276" s="6">
        <v>9</v>
      </c>
      <c r="D276" s="6">
        <v>2008</v>
      </c>
      <c r="E276" s="6">
        <v>2.2000000000000002</v>
      </c>
      <c r="F276" s="6">
        <v>-1.9</v>
      </c>
      <c r="G276" s="6">
        <v>1</v>
      </c>
      <c r="H276" s="6">
        <v>0</v>
      </c>
      <c r="I276" s="7">
        <v>1100148</v>
      </c>
      <c r="J276" s="6" t="s">
        <v>47</v>
      </c>
      <c r="K276" s="6">
        <f t="shared" si="8"/>
        <v>-1.9</v>
      </c>
      <c r="L276" s="6">
        <f t="shared" si="9"/>
        <v>0</v>
      </c>
    </row>
    <row r="277" spans="1:12" x14ac:dyDescent="0.35">
      <c r="A277" s="6" t="s">
        <v>87</v>
      </c>
      <c r="B277" s="6" t="s">
        <v>89</v>
      </c>
      <c r="C277" s="6">
        <v>12</v>
      </c>
      <c r="D277" s="6">
        <v>2008</v>
      </c>
      <c r="E277" s="6">
        <v>5.5</v>
      </c>
      <c r="F277" s="6">
        <v>2.8</v>
      </c>
      <c r="G277" s="6">
        <v>1</v>
      </c>
      <c r="H277" s="6">
        <v>0</v>
      </c>
      <c r="I277" s="7">
        <v>1125938</v>
      </c>
      <c r="J277" s="6" t="s">
        <v>53</v>
      </c>
      <c r="K277" s="6">
        <f t="shared" si="8"/>
        <v>0</v>
      </c>
      <c r="L277" s="6">
        <f t="shared" si="9"/>
        <v>2.8</v>
      </c>
    </row>
    <row r="278" spans="1:12" x14ac:dyDescent="0.35">
      <c r="A278" s="6" t="s">
        <v>90</v>
      </c>
      <c r="B278" s="6" t="s">
        <v>91</v>
      </c>
      <c r="C278" s="6">
        <v>5</v>
      </c>
      <c r="D278" s="6">
        <v>2008</v>
      </c>
      <c r="E278" s="6">
        <v>-6.5</v>
      </c>
      <c r="F278" s="6">
        <v>-1</v>
      </c>
      <c r="G278" s="6">
        <v>0</v>
      </c>
      <c r="H278" s="6">
        <v>0</v>
      </c>
      <c r="I278" s="7">
        <v>1179158</v>
      </c>
      <c r="J278" s="6" t="s">
        <v>47</v>
      </c>
      <c r="K278" s="6">
        <f t="shared" si="8"/>
        <v>-1</v>
      </c>
      <c r="L278" s="6">
        <f t="shared" si="9"/>
        <v>0</v>
      </c>
    </row>
    <row r="279" spans="1:12" x14ac:dyDescent="0.35">
      <c r="A279" s="6" t="s">
        <v>92</v>
      </c>
      <c r="B279" s="6" t="s">
        <v>93</v>
      </c>
      <c r="C279" s="6">
        <v>9</v>
      </c>
      <c r="D279" s="6">
        <v>2008</v>
      </c>
      <c r="E279" s="6">
        <v>4.7</v>
      </c>
      <c r="F279" s="6">
        <v>3.2</v>
      </c>
      <c r="G279" s="6">
        <v>0</v>
      </c>
      <c r="H279" s="6">
        <v>0</v>
      </c>
      <c r="I279" s="7">
        <v>1170229</v>
      </c>
      <c r="J279" s="6" t="s">
        <v>53</v>
      </c>
      <c r="K279" s="6">
        <f t="shared" si="8"/>
        <v>0</v>
      </c>
      <c r="L279" s="6">
        <f t="shared" si="9"/>
        <v>3.2</v>
      </c>
    </row>
    <row r="280" spans="1:12" x14ac:dyDescent="0.35">
      <c r="A280" s="6" t="s">
        <v>94</v>
      </c>
      <c r="B280" s="6" t="s">
        <v>95</v>
      </c>
      <c r="C280" s="6">
        <v>12</v>
      </c>
      <c r="D280" s="6">
        <v>2008</v>
      </c>
      <c r="E280" s="6">
        <v>1.6</v>
      </c>
      <c r="F280" s="6">
        <v>8.1999999999999993</v>
      </c>
      <c r="G280" s="6">
        <v>0</v>
      </c>
      <c r="H280" s="6">
        <v>1</v>
      </c>
      <c r="I280" s="7">
        <v>1024023</v>
      </c>
      <c r="J280" s="6" t="s">
        <v>53</v>
      </c>
      <c r="K280" s="6">
        <f t="shared" si="8"/>
        <v>0</v>
      </c>
      <c r="L280" s="6">
        <f t="shared" si="9"/>
        <v>8.1999999999999993</v>
      </c>
    </row>
    <row r="281" spans="1:12" x14ac:dyDescent="0.35">
      <c r="A281" s="6" t="s">
        <v>96</v>
      </c>
      <c r="B281" s="6" t="s">
        <v>97</v>
      </c>
      <c r="C281" s="6">
        <v>8</v>
      </c>
      <c r="D281" s="6">
        <v>2008</v>
      </c>
      <c r="E281" s="6">
        <v>5</v>
      </c>
      <c r="F281" s="6">
        <v>0</v>
      </c>
      <c r="G281" s="6">
        <v>0</v>
      </c>
      <c r="H281" s="6">
        <v>0</v>
      </c>
      <c r="I281" s="7">
        <v>1111845</v>
      </c>
      <c r="J281" s="6" t="s">
        <v>53</v>
      </c>
      <c r="K281" s="6">
        <f t="shared" si="8"/>
        <v>0</v>
      </c>
      <c r="L281" s="6">
        <f t="shared" si="9"/>
        <v>0</v>
      </c>
    </row>
    <row r="282" spans="1:12" x14ac:dyDescent="0.35">
      <c r="A282" s="6" t="s">
        <v>98</v>
      </c>
      <c r="B282" s="6" t="s">
        <v>99</v>
      </c>
      <c r="C282" s="6">
        <v>7</v>
      </c>
      <c r="D282" s="6">
        <v>2008</v>
      </c>
      <c r="E282" s="6">
        <v>-2.9</v>
      </c>
      <c r="F282" s="6">
        <v>-2.4</v>
      </c>
      <c r="G282" s="6">
        <v>1</v>
      </c>
      <c r="H282" s="6">
        <v>0</v>
      </c>
      <c r="I282" s="7">
        <v>1076998</v>
      </c>
      <c r="J282" s="6" t="s">
        <v>47</v>
      </c>
      <c r="K282" s="6">
        <f t="shared" si="8"/>
        <v>-2.4</v>
      </c>
      <c r="L282" s="6">
        <f t="shared" si="9"/>
        <v>0</v>
      </c>
    </row>
    <row r="283" spans="1:12" x14ac:dyDescent="0.35">
      <c r="A283" s="6" t="s">
        <v>100</v>
      </c>
      <c r="B283" s="6" t="s">
        <v>101</v>
      </c>
      <c r="C283" s="6">
        <v>4</v>
      </c>
      <c r="D283" s="6">
        <v>2008</v>
      </c>
      <c r="E283" s="6">
        <v>-4.9000000000000004</v>
      </c>
      <c r="F283" s="6">
        <v>-2.8</v>
      </c>
      <c r="G283" s="6">
        <v>0</v>
      </c>
      <c r="H283" s="6">
        <v>0</v>
      </c>
      <c r="I283" s="7">
        <v>1076358</v>
      </c>
      <c r="J283" s="6" t="s">
        <v>47</v>
      </c>
      <c r="K283" s="6">
        <f t="shared" si="8"/>
        <v>-2.8</v>
      </c>
      <c r="L283" s="6">
        <f t="shared" si="9"/>
        <v>0</v>
      </c>
    </row>
    <row r="284" spans="1:12" x14ac:dyDescent="0.35">
      <c r="A284" s="6" t="s">
        <v>102</v>
      </c>
      <c r="B284" s="6" t="s">
        <v>103</v>
      </c>
      <c r="C284" s="6">
        <v>2</v>
      </c>
      <c r="D284" s="6">
        <v>2008</v>
      </c>
      <c r="E284" s="6">
        <v>-8.1</v>
      </c>
      <c r="F284" s="6">
        <v>-7</v>
      </c>
      <c r="G284" s="6">
        <v>1</v>
      </c>
      <c r="H284" s="6">
        <v>0</v>
      </c>
      <c r="I284" s="7">
        <v>1075115</v>
      </c>
      <c r="J284" s="6" t="s">
        <v>47</v>
      </c>
      <c r="K284" s="6">
        <f t="shared" si="8"/>
        <v>-7</v>
      </c>
      <c r="L284" s="6">
        <f t="shared" si="9"/>
        <v>0</v>
      </c>
    </row>
    <row r="285" spans="1:12" x14ac:dyDescent="0.35">
      <c r="A285" s="6" t="s">
        <v>104</v>
      </c>
      <c r="B285" s="6" t="s">
        <v>105</v>
      </c>
      <c r="C285" s="6">
        <v>9</v>
      </c>
      <c r="D285" s="6">
        <v>2008</v>
      </c>
      <c r="E285" s="6">
        <v>-0.6</v>
      </c>
      <c r="F285" s="6">
        <v>2.9</v>
      </c>
      <c r="G285" s="6">
        <v>0</v>
      </c>
      <c r="H285" s="6">
        <v>0</v>
      </c>
      <c r="I285" s="7">
        <v>1049053</v>
      </c>
      <c r="J285" s="6" t="s">
        <v>47</v>
      </c>
      <c r="K285" s="6">
        <f t="shared" si="8"/>
        <v>2.9</v>
      </c>
      <c r="L285" s="6">
        <f t="shared" si="9"/>
        <v>0</v>
      </c>
    </row>
    <row r="286" spans="1:12" x14ac:dyDescent="0.35">
      <c r="A286" s="6" t="s">
        <v>106</v>
      </c>
      <c r="B286" s="6" t="s">
        <v>107</v>
      </c>
      <c r="C286" s="6">
        <v>13</v>
      </c>
      <c r="D286" s="6">
        <v>2008</v>
      </c>
      <c r="E286" s="6">
        <v>1.5</v>
      </c>
      <c r="F286" s="6">
        <v>7.5</v>
      </c>
      <c r="G286" s="6">
        <v>1</v>
      </c>
      <c r="H286" s="6">
        <v>0</v>
      </c>
      <c r="I286" s="7">
        <v>1088061</v>
      </c>
      <c r="J286" s="6" t="s">
        <v>53</v>
      </c>
      <c r="K286" s="6">
        <f t="shared" si="8"/>
        <v>0</v>
      </c>
      <c r="L286" s="6">
        <f t="shared" si="9"/>
        <v>7.5</v>
      </c>
    </row>
    <row r="287" spans="1:12" x14ac:dyDescent="0.35">
      <c r="A287" s="6" t="s">
        <v>108</v>
      </c>
      <c r="B287" s="6" t="s">
        <v>109</v>
      </c>
      <c r="C287" s="6">
        <v>8</v>
      </c>
      <c r="D287" s="6">
        <v>2008</v>
      </c>
      <c r="E287" s="6">
        <v>-5.8</v>
      </c>
      <c r="F287" s="6">
        <v>4.0999999999999996</v>
      </c>
      <c r="G287" s="6">
        <v>0</v>
      </c>
      <c r="H287" s="6">
        <v>0</v>
      </c>
      <c r="I287" s="7">
        <v>1246219</v>
      </c>
      <c r="J287" s="6" t="s">
        <v>47</v>
      </c>
      <c r="K287" s="6">
        <f t="shared" si="8"/>
        <v>4.0999999999999996</v>
      </c>
      <c r="L287" s="6">
        <f t="shared" si="9"/>
        <v>0</v>
      </c>
    </row>
    <row r="288" spans="1:12" x14ac:dyDescent="0.35">
      <c r="A288" s="6" t="s">
        <v>45</v>
      </c>
      <c r="B288" s="6" t="s">
        <v>46</v>
      </c>
      <c r="C288" s="6">
        <v>10</v>
      </c>
      <c r="D288" s="6">
        <v>2009</v>
      </c>
      <c r="E288" s="6">
        <v>0.1</v>
      </c>
      <c r="F288" s="6">
        <v>-0.4</v>
      </c>
      <c r="G288" s="6">
        <v>0</v>
      </c>
      <c r="H288" s="6">
        <v>0</v>
      </c>
      <c r="I288" s="7">
        <v>999150</v>
      </c>
      <c r="J288" s="6" t="s">
        <v>53</v>
      </c>
      <c r="K288" s="6">
        <f t="shared" si="8"/>
        <v>0</v>
      </c>
      <c r="L288" s="6">
        <f t="shared" si="9"/>
        <v>-0.4</v>
      </c>
    </row>
    <row r="289" spans="1:12" x14ac:dyDescent="0.35">
      <c r="A289" s="6" t="s">
        <v>49</v>
      </c>
      <c r="B289" s="6" t="s">
        <v>50</v>
      </c>
      <c r="C289" s="6">
        <v>9</v>
      </c>
      <c r="D289" s="6">
        <v>2009</v>
      </c>
      <c r="E289" s="6">
        <v>2.7</v>
      </c>
      <c r="F289" s="6">
        <v>2.2999999999999998</v>
      </c>
      <c r="G289" s="6">
        <v>0</v>
      </c>
      <c r="H289" s="6">
        <v>0</v>
      </c>
      <c r="I289" s="7">
        <v>1126660</v>
      </c>
      <c r="J289" s="6" t="s">
        <v>47</v>
      </c>
      <c r="K289" s="6">
        <f t="shared" si="8"/>
        <v>2.2999999999999998</v>
      </c>
      <c r="L289" s="6">
        <f t="shared" si="9"/>
        <v>0</v>
      </c>
    </row>
    <row r="290" spans="1:12" x14ac:dyDescent="0.35">
      <c r="A290" s="6" t="s">
        <v>51</v>
      </c>
      <c r="B290" s="6" t="s">
        <v>52</v>
      </c>
      <c r="C290" s="6">
        <v>9</v>
      </c>
      <c r="D290" s="6">
        <v>2009</v>
      </c>
      <c r="E290" s="6">
        <v>2.6</v>
      </c>
      <c r="F290" s="6">
        <v>4.9000000000000004</v>
      </c>
      <c r="G290" s="6">
        <v>1</v>
      </c>
      <c r="H290" s="6">
        <v>0</v>
      </c>
      <c r="I290" s="7">
        <v>1074077</v>
      </c>
      <c r="J290" s="6" t="s">
        <v>53</v>
      </c>
      <c r="K290" s="6">
        <f t="shared" si="8"/>
        <v>0</v>
      </c>
      <c r="L290" s="6">
        <f t="shared" si="9"/>
        <v>4.9000000000000004</v>
      </c>
    </row>
    <row r="291" spans="1:12" x14ac:dyDescent="0.35">
      <c r="A291" s="6" t="s">
        <v>55</v>
      </c>
      <c r="B291" s="6" t="s">
        <v>56</v>
      </c>
      <c r="C291" s="6">
        <v>6</v>
      </c>
      <c r="D291" s="6">
        <v>2009</v>
      </c>
      <c r="E291" s="6">
        <v>-4.5</v>
      </c>
      <c r="F291" s="6">
        <v>2.7</v>
      </c>
      <c r="G291" s="6">
        <v>0</v>
      </c>
      <c r="H291" s="6">
        <v>0</v>
      </c>
      <c r="I291" s="7">
        <v>1080744</v>
      </c>
      <c r="J291" s="6" t="s">
        <v>47</v>
      </c>
      <c r="K291" s="6">
        <f t="shared" si="8"/>
        <v>2.7</v>
      </c>
      <c r="L291" s="6">
        <f t="shared" si="9"/>
        <v>0</v>
      </c>
    </row>
    <row r="292" spans="1:12" x14ac:dyDescent="0.35">
      <c r="A292" s="6" t="s">
        <v>57</v>
      </c>
      <c r="B292" s="6" t="s">
        <v>58</v>
      </c>
      <c r="C292" s="6">
        <v>8</v>
      </c>
      <c r="D292" s="6">
        <v>2009</v>
      </c>
      <c r="E292" s="6">
        <v>-0.6</v>
      </c>
      <c r="F292" s="6">
        <v>4.5</v>
      </c>
      <c r="G292" s="6">
        <v>1</v>
      </c>
      <c r="H292" s="6">
        <v>0</v>
      </c>
      <c r="I292" s="7">
        <v>1162625</v>
      </c>
      <c r="J292" s="6" t="s">
        <v>47</v>
      </c>
      <c r="K292" s="6">
        <f t="shared" si="8"/>
        <v>4.5</v>
      </c>
      <c r="L292" s="6">
        <f t="shared" si="9"/>
        <v>0</v>
      </c>
    </row>
    <row r="293" spans="1:12" x14ac:dyDescent="0.35">
      <c r="A293" s="6" t="s">
        <v>59</v>
      </c>
      <c r="B293" s="6" t="s">
        <v>60</v>
      </c>
      <c r="C293" s="6">
        <v>7</v>
      </c>
      <c r="D293" s="6">
        <v>2009</v>
      </c>
      <c r="E293" s="6">
        <v>-1.9</v>
      </c>
      <c r="F293" s="6">
        <v>-2</v>
      </c>
      <c r="G293" s="6">
        <v>0</v>
      </c>
      <c r="H293" s="6">
        <v>0</v>
      </c>
      <c r="I293" s="7">
        <v>1031114</v>
      </c>
      <c r="J293" s="6" t="s">
        <v>47</v>
      </c>
      <c r="K293" s="6">
        <f t="shared" si="8"/>
        <v>-2</v>
      </c>
      <c r="L293" s="6">
        <f t="shared" si="9"/>
        <v>0</v>
      </c>
    </row>
    <row r="294" spans="1:12" x14ac:dyDescent="0.35">
      <c r="A294" s="6" t="s">
        <v>61</v>
      </c>
      <c r="B294" s="6" t="s">
        <v>62</v>
      </c>
      <c r="C294" s="6">
        <v>10</v>
      </c>
      <c r="D294" s="6">
        <v>2009</v>
      </c>
      <c r="E294" s="6">
        <v>-2.5</v>
      </c>
      <c r="F294" s="6">
        <v>3.2</v>
      </c>
      <c r="G294" s="6">
        <v>0</v>
      </c>
      <c r="H294" s="6">
        <v>0</v>
      </c>
      <c r="I294" s="7">
        <v>1035068</v>
      </c>
      <c r="J294" s="6" t="s">
        <v>53</v>
      </c>
      <c r="K294" s="6">
        <f t="shared" si="8"/>
        <v>0</v>
      </c>
      <c r="L294" s="6">
        <f t="shared" si="9"/>
        <v>3.2</v>
      </c>
    </row>
    <row r="295" spans="1:12" x14ac:dyDescent="0.35">
      <c r="A295" s="6" t="s">
        <v>63</v>
      </c>
      <c r="B295" s="6" t="s">
        <v>64</v>
      </c>
      <c r="C295" s="6">
        <v>5</v>
      </c>
      <c r="D295" s="6">
        <v>2009</v>
      </c>
      <c r="E295" s="6">
        <v>-6</v>
      </c>
      <c r="F295" s="6">
        <v>-2.4</v>
      </c>
      <c r="G295" s="6">
        <v>1</v>
      </c>
      <c r="H295" s="6">
        <v>0</v>
      </c>
      <c r="I295" s="7">
        <v>1054215</v>
      </c>
      <c r="J295" s="6" t="s">
        <v>47</v>
      </c>
      <c r="K295" s="6">
        <f t="shared" si="8"/>
        <v>-2.4</v>
      </c>
      <c r="L295" s="6">
        <f t="shared" si="9"/>
        <v>0</v>
      </c>
    </row>
    <row r="296" spans="1:12" x14ac:dyDescent="0.35">
      <c r="A296" s="6" t="s">
        <v>65</v>
      </c>
      <c r="B296" s="6" t="s">
        <v>66</v>
      </c>
      <c r="C296" s="6">
        <v>11</v>
      </c>
      <c r="D296" s="6">
        <v>2009</v>
      </c>
      <c r="E296" s="6">
        <v>0.4</v>
      </c>
      <c r="F296" s="6">
        <v>6.7</v>
      </c>
      <c r="G296" s="6">
        <v>0</v>
      </c>
      <c r="H296" s="6">
        <v>0</v>
      </c>
      <c r="I296" s="7">
        <v>1307231</v>
      </c>
      <c r="J296" s="6" t="s">
        <v>53</v>
      </c>
      <c r="K296" s="6">
        <f t="shared" si="8"/>
        <v>0</v>
      </c>
      <c r="L296" s="6">
        <f t="shared" si="9"/>
        <v>6.7</v>
      </c>
    </row>
    <row r="297" spans="1:12" x14ac:dyDescent="0.35">
      <c r="A297" s="6" t="s">
        <v>67</v>
      </c>
      <c r="B297" s="6" t="s">
        <v>68</v>
      </c>
      <c r="C297" s="6">
        <v>8</v>
      </c>
      <c r="D297" s="6">
        <v>2009</v>
      </c>
      <c r="E297" s="6">
        <v>-1</v>
      </c>
      <c r="F297" s="6">
        <v>1.3</v>
      </c>
      <c r="G297" s="6">
        <v>1</v>
      </c>
      <c r="H297" s="6">
        <v>0</v>
      </c>
      <c r="I297" s="7">
        <v>1139659</v>
      </c>
      <c r="J297" s="6" t="s">
        <v>47</v>
      </c>
      <c r="K297" s="6">
        <f t="shared" si="8"/>
        <v>1.3</v>
      </c>
      <c r="L297" s="6">
        <f t="shared" si="9"/>
        <v>0</v>
      </c>
    </row>
    <row r="298" spans="1:12" x14ac:dyDescent="0.35">
      <c r="A298" s="6" t="s">
        <v>69</v>
      </c>
      <c r="B298" s="6" t="s">
        <v>70</v>
      </c>
      <c r="C298" s="6">
        <v>2</v>
      </c>
      <c r="D298" s="6">
        <v>2009</v>
      </c>
      <c r="E298" s="6">
        <v>-5.2</v>
      </c>
      <c r="F298" s="6">
        <v>-9.1999999999999993</v>
      </c>
      <c r="G298" s="6">
        <v>0</v>
      </c>
      <c r="H298" s="6">
        <v>0</v>
      </c>
      <c r="I298" s="7">
        <v>931681</v>
      </c>
      <c r="J298" s="6" t="s">
        <v>47</v>
      </c>
      <c r="K298" s="6">
        <f t="shared" si="8"/>
        <v>-9.1999999999999993</v>
      </c>
      <c r="L298" s="6">
        <f t="shared" si="9"/>
        <v>0</v>
      </c>
    </row>
    <row r="299" spans="1:12" x14ac:dyDescent="0.35">
      <c r="A299" s="6" t="s">
        <v>71</v>
      </c>
      <c r="B299" s="6" t="s">
        <v>72</v>
      </c>
      <c r="C299" s="6">
        <v>11</v>
      </c>
      <c r="D299" s="6">
        <v>2009</v>
      </c>
      <c r="E299" s="6">
        <v>6.3</v>
      </c>
      <c r="F299" s="6">
        <v>1.1000000000000001</v>
      </c>
      <c r="G299" s="6">
        <v>0</v>
      </c>
      <c r="H299" s="6">
        <v>0</v>
      </c>
      <c r="I299" s="7">
        <v>1067183</v>
      </c>
      <c r="J299" s="6" t="s">
        <v>53</v>
      </c>
      <c r="K299" s="6">
        <f t="shared" si="8"/>
        <v>0</v>
      </c>
      <c r="L299" s="6">
        <f t="shared" si="9"/>
        <v>1.1000000000000001</v>
      </c>
    </row>
    <row r="300" spans="1:12" x14ac:dyDescent="0.35">
      <c r="A300" s="6" t="s">
        <v>110</v>
      </c>
      <c r="B300" s="6" t="s">
        <v>111</v>
      </c>
      <c r="C300" s="6">
        <v>9</v>
      </c>
      <c r="D300" s="6">
        <v>2009</v>
      </c>
      <c r="E300" s="6">
        <v>2.7</v>
      </c>
      <c r="F300" s="6">
        <v>-0.7</v>
      </c>
      <c r="G300" s="6">
        <v>0</v>
      </c>
      <c r="H300" s="6">
        <v>0</v>
      </c>
      <c r="I300" s="7">
        <v>1049850</v>
      </c>
      <c r="J300" s="6" t="s">
        <v>47</v>
      </c>
      <c r="K300" s="6">
        <f t="shared" si="8"/>
        <v>-0.7</v>
      </c>
      <c r="L300" s="6">
        <f t="shared" si="9"/>
        <v>0</v>
      </c>
    </row>
    <row r="301" spans="1:12" x14ac:dyDescent="0.35">
      <c r="A301" s="6" t="s">
        <v>73</v>
      </c>
      <c r="B301" s="6" t="s">
        <v>74</v>
      </c>
      <c r="C301" s="6">
        <v>14</v>
      </c>
      <c r="D301" s="6">
        <v>2009</v>
      </c>
      <c r="E301" s="6">
        <v>4.4000000000000004</v>
      </c>
      <c r="F301" s="6">
        <v>1.5</v>
      </c>
      <c r="G301" s="6">
        <v>1</v>
      </c>
      <c r="H301" s="6">
        <v>0</v>
      </c>
      <c r="I301" s="7">
        <v>1066479</v>
      </c>
      <c r="J301" s="6" t="s">
        <v>53</v>
      </c>
      <c r="K301" s="6">
        <f t="shared" si="8"/>
        <v>0</v>
      </c>
      <c r="L301" s="6">
        <f t="shared" si="9"/>
        <v>1.5</v>
      </c>
    </row>
    <row r="302" spans="1:12" x14ac:dyDescent="0.35">
      <c r="A302" s="6" t="s">
        <v>75</v>
      </c>
      <c r="B302" s="6" t="s">
        <v>76</v>
      </c>
      <c r="C302" s="6">
        <v>7</v>
      </c>
      <c r="D302" s="6">
        <v>2009</v>
      </c>
      <c r="E302" s="6">
        <v>-3.8</v>
      </c>
      <c r="F302" s="6">
        <v>-2.6</v>
      </c>
      <c r="G302" s="6">
        <v>1</v>
      </c>
      <c r="H302" s="6">
        <v>0</v>
      </c>
      <c r="I302" s="7">
        <v>951161</v>
      </c>
      <c r="J302" s="6" t="s">
        <v>47</v>
      </c>
      <c r="K302" s="6">
        <f t="shared" si="8"/>
        <v>-2.6</v>
      </c>
      <c r="L302" s="6">
        <f t="shared" si="9"/>
        <v>0</v>
      </c>
    </row>
    <row r="303" spans="1:12" x14ac:dyDescent="0.35">
      <c r="A303" s="6" t="s">
        <v>77</v>
      </c>
      <c r="B303" s="6" t="s">
        <v>78</v>
      </c>
      <c r="C303" s="6">
        <v>4</v>
      </c>
      <c r="D303" s="6">
        <v>2009</v>
      </c>
      <c r="E303" s="6">
        <v>-2.5</v>
      </c>
      <c r="F303" s="6">
        <v>-5.9</v>
      </c>
      <c r="G303" s="6">
        <v>1</v>
      </c>
      <c r="H303" s="6">
        <v>0</v>
      </c>
      <c r="I303" s="7">
        <v>1049533</v>
      </c>
      <c r="J303" s="6" t="s">
        <v>47</v>
      </c>
      <c r="K303" s="6">
        <f t="shared" si="8"/>
        <v>-5.9</v>
      </c>
      <c r="L303" s="6">
        <f t="shared" si="9"/>
        <v>0</v>
      </c>
    </row>
    <row r="304" spans="1:12" x14ac:dyDescent="0.35">
      <c r="A304" s="6" t="s">
        <v>79</v>
      </c>
      <c r="B304" s="6" t="s">
        <v>80</v>
      </c>
      <c r="C304" s="6">
        <v>7</v>
      </c>
      <c r="D304" s="6">
        <v>2009</v>
      </c>
      <c r="E304" s="6">
        <v>2.9</v>
      </c>
      <c r="F304" s="6">
        <v>-1.2</v>
      </c>
      <c r="G304" s="6">
        <v>1</v>
      </c>
      <c r="H304" s="6">
        <v>0</v>
      </c>
      <c r="I304" s="7">
        <v>1116821</v>
      </c>
      <c r="J304" s="6" t="s">
        <v>47</v>
      </c>
      <c r="K304" s="6">
        <f t="shared" si="8"/>
        <v>-1.2</v>
      </c>
      <c r="L304" s="6">
        <f t="shared" si="9"/>
        <v>0</v>
      </c>
    </row>
    <row r="305" spans="1:12" x14ac:dyDescent="0.35">
      <c r="A305" s="6" t="s">
        <v>81</v>
      </c>
      <c r="B305" s="6" t="s">
        <v>82</v>
      </c>
      <c r="C305" s="6">
        <v>12</v>
      </c>
      <c r="D305" s="6">
        <v>2009</v>
      </c>
      <c r="E305" s="6">
        <v>6.6</v>
      </c>
      <c r="F305" s="6">
        <v>0.6</v>
      </c>
      <c r="G305" s="6">
        <v>0</v>
      </c>
      <c r="H305" s="6">
        <v>0</v>
      </c>
      <c r="I305" s="7">
        <v>943627</v>
      </c>
      <c r="J305" s="6" t="s">
        <v>53</v>
      </c>
      <c r="K305" s="6">
        <f t="shared" si="8"/>
        <v>0</v>
      </c>
      <c r="L305" s="6">
        <f t="shared" si="9"/>
        <v>0.6</v>
      </c>
    </row>
    <row r="306" spans="1:12" x14ac:dyDescent="0.35">
      <c r="A306" s="6" t="s">
        <v>83</v>
      </c>
      <c r="B306" s="6" t="s">
        <v>84</v>
      </c>
      <c r="C306" s="6">
        <v>10</v>
      </c>
      <c r="D306" s="6">
        <v>2009</v>
      </c>
      <c r="E306" s="6">
        <v>6.7</v>
      </c>
      <c r="F306" s="6">
        <v>4.5</v>
      </c>
      <c r="G306" s="6">
        <v>0</v>
      </c>
      <c r="H306" s="6">
        <v>0</v>
      </c>
      <c r="I306" s="7">
        <v>1094695</v>
      </c>
      <c r="J306" s="6" t="s">
        <v>53</v>
      </c>
      <c r="K306" s="6">
        <f t="shared" si="8"/>
        <v>0</v>
      </c>
      <c r="L306" s="6">
        <f t="shared" si="9"/>
        <v>4.5</v>
      </c>
    </row>
    <row r="307" spans="1:12" x14ac:dyDescent="0.35">
      <c r="A307" s="6" t="s">
        <v>85</v>
      </c>
      <c r="B307" s="6" t="s">
        <v>86</v>
      </c>
      <c r="C307" s="6">
        <v>13</v>
      </c>
      <c r="D307" s="6">
        <v>2009</v>
      </c>
      <c r="E307" s="6">
        <v>11.2</v>
      </c>
      <c r="F307" s="6">
        <v>-0.5</v>
      </c>
      <c r="G307" s="6">
        <v>1</v>
      </c>
      <c r="H307" s="6">
        <v>1</v>
      </c>
      <c r="I307" s="7">
        <v>1034123</v>
      </c>
      <c r="J307" s="6" t="s">
        <v>53</v>
      </c>
      <c r="K307" s="6">
        <f t="shared" si="8"/>
        <v>0</v>
      </c>
      <c r="L307" s="6">
        <f t="shared" si="9"/>
        <v>-0.5</v>
      </c>
    </row>
    <row r="308" spans="1:12" x14ac:dyDescent="0.35">
      <c r="A308" s="6" t="s">
        <v>87</v>
      </c>
      <c r="B308" s="6" t="s">
        <v>88</v>
      </c>
      <c r="C308" s="6">
        <v>9</v>
      </c>
      <c r="D308" s="6">
        <v>2009</v>
      </c>
      <c r="E308" s="6">
        <v>1.1000000000000001</v>
      </c>
      <c r="F308" s="6">
        <v>7.5</v>
      </c>
      <c r="G308" s="6">
        <v>0</v>
      </c>
      <c r="H308" s="6">
        <v>0</v>
      </c>
      <c r="I308" s="7">
        <v>1138000</v>
      </c>
      <c r="J308" s="6" t="s">
        <v>53</v>
      </c>
      <c r="K308" s="6">
        <f t="shared" si="8"/>
        <v>0</v>
      </c>
      <c r="L308" s="6">
        <f t="shared" si="9"/>
        <v>7.5</v>
      </c>
    </row>
    <row r="309" spans="1:12" x14ac:dyDescent="0.35">
      <c r="A309" s="6" t="s">
        <v>87</v>
      </c>
      <c r="B309" s="6" t="s">
        <v>89</v>
      </c>
      <c r="C309" s="6">
        <v>8</v>
      </c>
      <c r="D309" s="6">
        <v>2009</v>
      </c>
      <c r="E309" s="6">
        <v>4.5999999999999996</v>
      </c>
      <c r="F309" s="6">
        <v>-4.5</v>
      </c>
      <c r="G309" s="6">
        <v>1</v>
      </c>
      <c r="H309" s="6">
        <v>0</v>
      </c>
      <c r="I309" s="7">
        <v>1116009</v>
      </c>
      <c r="J309" s="6" t="s">
        <v>47</v>
      </c>
      <c r="K309" s="6">
        <f t="shared" si="8"/>
        <v>-4.5</v>
      </c>
      <c r="L309" s="6">
        <f t="shared" si="9"/>
        <v>0</v>
      </c>
    </row>
    <row r="310" spans="1:12" x14ac:dyDescent="0.35">
      <c r="A310" s="6" t="s">
        <v>90</v>
      </c>
      <c r="B310" s="6" t="s">
        <v>91</v>
      </c>
      <c r="C310" s="6">
        <v>5</v>
      </c>
      <c r="D310" s="6">
        <v>2009</v>
      </c>
      <c r="E310" s="6">
        <v>-8.6999999999999993</v>
      </c>
      <c r="F310" s="6">
        <v>-1.6</v>
      </c>
      <c r="G310" s="6">
        <v>0</v>
      </c>
      <c r="H310" s="6">
        <v>0</v>
      </c>
      <c r="I310" s="7">
        <v>1223927</v>
      </c>
      <c r="J310" s="6" t="s">
        <v>47</v>
      </c>
      <c r="K310" s="6">
        <f t="shared" si="8"/>
        <v>-1.6</v>
      </c>
      <c r="L310" s="6">
        <f t="shared" si="9"/>
        <v>0</v>
      </c>
    </row>
    <row r="311" spans="1:12" x14ac:dyDescent="0.35">
      <c r="A311" s="6" t="s">
        <v>92</v>
      </c>
      <c r="B311" s="6" t="s">
        <v>93</v>
      </c>
      <c r="C311" s="6">
        <v>11</v>
      </c>
      <c r="D311" s="6">
        <v>2009</v>
      </c>
      <c r="E311" s="6">
        <v>5.8</v>
      </c>
      <c r="F311" s="6">
        <v>0.2</v>
      </c>
      <c r="G311" s="6">
        <v>0</v>
      </c>
      <c r="H311" s="6">
        <v>0</v>
      </c>
      <c r="I311" s="7">
        <v>1115944</v>
      </c>
      <c r="J311" s="6" t="s">
        <v>53</v>
      </c>
      <c r="K311" s="6">
        <f t="shared" si="8"/>
        <v>0</v>
      </c>
      <c r="L311" s="6">
        <f t="shared" si="9"/>
        <v>0.2</v>
      </c>
    </row>
    <row r="312" spans="1:12" x14ac:dyDescent="0.35">
      <c r="A312" s="6" t="s">
        <v>94</v>
      </c>
      <c r="B312" s="6" t="s">
        <v>95</v>
      </c>
      <c r="C312" s="6">
        <v>9</v>
      </c>
      <c r="D312" s="6">
        <v>2009</v>
      </c>
      <c r="E312" s="6">
        <v>1</v>
      </c>
      <c r="F312" s="6">
        <v>0.7</v>
      </c>
      <c r="G312" s="6">
        <v>0</v>
      </c>
      <c r="H312" s="6">
        <v>0</v>
      </c>
      <c r="I312" s="7">
        <v>927539</v>
      </c>
      <c r="J312" s="6" t="s">
        <v>47</v>
      </c>
      <c r="K312" s="6">
        <f t="shared" si="8"/>
        <v>0.7</v>
      </c>
      <c r="L312" s="6">
        <f t="shared" si="9"/>
        <v>0</v>
      </c>
    </row>
    <row r="313" spans="1:12" x14ac:dyDescent="0.35">
      <c r="A313" s="6" t="s">
        <v>96</v>
      </c>
      <c r="B313" s="6" t="s">
        <v>97</v>
      </c>
      <c r="C313" s="6">
        <v>13</v>
      </c>
      <c r="D313" s="6">
        <v>2009</v>
      </c>
      <c r="E313" s="6">
        <v>6.4</v>
      </c>
      <c r="F313" s="6">
        <v>0.2</v>
      </c>
      <c r="G313" s="6">
        <v>0</v>
      </c>
      <c r="H313" s="6">
        <v>0</v>
      </c>
      <c r="I313" s="7">
        <v>1144895</v>
      </c>
      <c r="J313" s="6" t="s">
        <v>53</v>
      </c>
      <c r="K313" s="6">
        <f t="shared" si="8"/>
        <v>0</v>
      </c>
      <c r="L313" s="6">
        <f t="shared" si="9"/>
        <v>0.2</v>
      </c>
    </row>
    <row r="314" spans="1:12" x14ac:dyDescent="0.35">
      <c r="A314" s="6" t="s">
        <v>98</v>
      </c>
      <c r="B314" s="6" t="s">
        <v>99</v>
      </c>
      <c r="C314" s="6">
        <v>8</v>
      </c>
      <c r="D314" s="6">
        <v>2009</v>
      </c>
      <c r="E314" s="6">
        <v>-2.9</v>
      </c>
      <c r="F314" s="6">
        <v>3</v>
      </c>
      <c r="G314" s="6">
        <v>0</v>
      </c>
      <c r="H314" s="6">
        <v>0</v>
      </c>
      <c r="I314" s="7">
        <v>1051386</v>
      </c>
      <c r="J314" s="6" t="s">
        <v>47</v>
      </c>
      <c r="K314" s="6">
        <f t="shared" si="8"/>
        <v>3</v>
      </c>
      <c r="L314" s="6">
        <f t="shared" si="9"/>
        <v>0</v>
      </c>
    </row>
    <row r="315" spans="1:12" x14ac:dyDescent="0.35">
      <c r="A315" s="6" t="s">
        <v>100</v>
      </c>
      <c r="B315" s="6" t="s">
        <v>101</v>
      </c>
      <c r="C315" s="6">
        <v>5</v>
      </c>
      <c r="D315" s="6">
        <v>2009</v>
      </c>
      <c r="E315" s="6">
        <v>-5</v>
      </c>
      <c r="F315" s="6">
        <v>-4.4000000000000004</v>
      </c>
      <c r="G315" s="6">
        <v>0</v>
      </c>
      <c r="H315" s="6">
        <v>0</v>
      </c>
      <c r="I315" s="7">
        <v>1075599</v>
      </c>
      <c r="J315" s="6" t="s">
        <v>47</v>
      </c>
      <c r="K315" s="6">
        <f t="shared" si="8"/>
        <v>-4.4000000000000004</v>
      </c>
      <c r="L315" s="6">
        <f t="shared" si="9"/>
        <v>0</v>
      </c>
    </row>
    <row r="316" spans="1:12" x14ac:dyDescent="0.35">
      <c r="A316" s="6" t="s">
        <v>102</v>
      </c>
      <c r="B316" s="6" t="s">
        <v>103</v>
      </c>
      <c r="C316" s="6">
        <v>1</v>
      </c>
      <c r="D316" s="6">
        <v>2009</v>
      </c>
      <c r="E316" s="6">
        <v>-11.7</v>
      </c>
      <c r="F316" s="6">
        <v>-5.8</v>
      </c>
      <c r="G316" s="6">
        <v>0</v>
      </c>
      <c r="H316" s="6">
        <v>0</v>
      </c>
      <c r="I316" s="7">
        <v>1070287</v>
      </c>
      <c r="J316" s="6" t="s">
        <v>47</v>
      </c>
      <c r="K316" s="6">
        <f t="shared" si="8"/>
        <v>-5.8</v>
      </c>
      <c r="L316" s="6">
        <f t="shared" si="9"/>
        <v>0</v>
      </c>
    </row>
    <row r="317" spans="1:12" x14ac:dyDescent="0.35">
      <c r="A317" s="6" t="s">
        <v>104</v>
      </c>
      <c r="B317" s="6" t="s">
        <v>105</v>
      </c>
      <c r="C317" s="6">
        <v>3</v>
      </c>
      <c r="D317" s="6">
        <v>2009</v>
      </c>
      <c r="E317" s="6">
        <v>-4.5999999999999996</v>
      </c>
      <c r="F317" s="6">
        <v>-1.1000000000000001</v>
      </c>
      <c r="G317" s="6">
        <v>1</v>
      </c>
      <c r="H317" s="6">
        <v>0</v>
      </c>
      <c r="I317" s="7">
        <v>1093669</v>
      </c>
      <c r="J317" s="6" t="s">
        <v>47</v>
      </c>
      <c r="K317" s="6">
        <f t="shared" si="8"/>
        <v>-1.1000000000000001</v>
      </c>
      <c r="L317" s="6">
        <f t="shared" si="9"/>
        <v>0</v>
      </c>
    </row>
    <row r="318" spans="1:12" x14ac:dyDescent="0.35">
      <c r="A318" s="6" t="s">
        <v>106</v>
      </c>
      <c r="B318" s="6" t="s">
        <v>107</v>
      </c>
      <c r="C318" s="6">
        <v>8</v>
      </c>
      <c r="D318" s="6">
        <v>2009</v>
      </c>
      <c r="E318" s="6">
        <v>0.9</v>
      </c>
      <c r="F318" s="6">
        <v>-3.6</v>
      </c>
      <c r="G318" s="6">
        <v>1</v>
      </c>
      <c r="H318" s="6">
        <v>0</v>
      </c>
      <c r="I318" s="7">
        <v>1086095</v>
      </c>
      <c r="J318" s="6" t="s">
        <v>47</v>
      </c>
      <c r="K318" s="6">
        <f t="shared" si="8"/>
        <v>-3.6</v>
      </c>
      <c r="L318" s="6">
        <f t="shared" si="9"/>
        <v>0</v>
      </c>
    </row>
    <row r="319" spans="1:12" x14ac:dyDescent="0.35">
      <c r="A319" s="6" t="s">
        <v>108</v>
      </c>
      <c r="B319" s="6" t="s">
        <v>109</v>
      </c>
      <c r="C319" s="6">
        <v>4</v>
      </c>
      <c r="D319" s="6">
        <v>2009</v>
      </c>
      <c r="E319" s="6">
        <v>-5.5</v>
      </c>
      <c r="F319" s="6">
        <v>1</v>
      </c>
      <c r="G319" s="6">
        <v>0</v>
      </c>
      <c r="H319" s="6">
        <v>0</v>
      </c>
      <c r="I319" s="7">
        <v>1205404</v>
      </c>
      <c r="J319" s="6" t="s">
        <v>47</v>
      </c>
      <c r="K319" s="6">
        <f t="shared" si="8"/>
        <v>1</v>
      </c>
      <c r="L319" s="6">
        <f t="shared" si="9"/>
        <v>0</v>
      </c>
    </row>
    <row r="320" spans="1:12" x14ac:dyDescent="0.35">
      <c r="A320" s="6" t="s">
        <v>45</v>
      </c>
      <c r="B320" s="6" t="s">
        <v>46</v>
      </c>
      <c r="C320" s="6">
        <v>5</v>
      </c>
      <c r="D320" s="6">
        <v>2010</v>
      </c>
      <c r="E320" s="6">
        <v>-5.6</v>
      </c>
      <c r="F320" s="6">
        <v>-7.1</v>
      </c>
      <c r="G320" s="6">
        <v>0</v>
      </c>
      <c r="H320" s="6">
        <v>0</v>
      </c>
      <c r="I320" s="7">
        <v>1022730</v>
      </c>
      <c r="J320" s="6" t="s">
        <v>47</v>
      </c>
      <c r="K320" s="6">
        <f t="shared" si="8"/>
        <v>-7.1</v>
      </c>
      <c r="L320" s="6">
        <f t="shared" si="9"/>
        <v>0</v>
      </c>
    </row>
    <row r="321" spans="1:12" x14ac:dyDescent="0.35">
      <c r="A321" s="6" t="s">
        <v>49</v>
      </c>
      <c r="B321" s="6" t="s">
        <v>50</v>
      </c>
      <c r="C321" s="6">
        <v>13</v>
      </c>
      <c r="D321" s="6">
        <v>2010</v>
      </c>
      <c r="E321" s="6">
        <v>3.8</v>
      </c>
      <c r="F321" s="6">
        <v>2.2000000000000002</v>
      </c>
      <c r="G321" s="6">
        <v>1</v>
      </c>
      <c r="H321" s="6">
        <v>0</v>
      </c>
      <c r="I321" s="7">
        <v>1056190</v>
      </c>
      <c r="J321" s="6" t="s">
        <v>53</v>
      </c>
      <c r="K321" s="6">
        <f t="shared" si="8"/>
        <v>0</v>
      </c>
      <c r="L321" s="6">
        <f t="shared" si="9"/>
        <v>2.2000000000000002</v>
      </c>
    </row>
    <row r="322" spans="1:12" x14ac:dyDescent="0.35">
      <c r="A322" s="6" t="s">
        <v>51</v>
      </c>
      <c r="B322" s="6" t="s">
        <v>52</v>
      </c>
      <c r="C322" s="6">
        <v>12</v>
      </c>
      <c r="D322" s="6">
        <v>2010</v>
      </c>
      <c r="E322" s="6">
        <v>0.9</v>
      </c>
      <c r="F322" s="6">
        <v>5.5</v>
      </c>
      <c r="G322" s="6">
        <v>0</v>
      </c>
      <c r="H322" s="6">
        <v>0</v>
      </c>
      <c r="I322" s="7">
        <v>1123436</v>
      </c>
      <c r="J322" s="6" t="s">
        <v>53</v>
      </c>
      <c r="K322" s="6">
        <f t="shared" ref="K322:K385" si="10">IF(J322="No Playoffs",F322,0)</f>
        <v>0</v>
      </c>
      <c r="L322" s="6">
        <f t="shared" ref="L322:L385" si="11">IF(J322="Playoffs",F322,0)</f>
        <v>5.5</v>
      </c>
    </row>
    <row r="323" spans="1:12" x14ac:dyDescent="0.35">
      <c r="A323" s="6" t="s">
        <v>55</v>
      </c>
      <c r="B323" s="6" t="s">
        <v>56</v>
      </c>
      <c r="C323" s="6">
        <v>4</v>
      </c>
      <c r="D323" s="6">
        <v>2010</v>
      </c>
      <c r="E323" s="6">
        <v>-1.5</v>
      </c>
      <c r="F323" s="6">
        <v>-3.1</v>
      </c>
      <c r="G323" s="6">
        <v>0</v>
      </c>
      <c r="H323" s="6">
        <v>0</v>
      </c>
      <c r="I323" s="7">
        <v>1034650</v>
      </c>
      <c r="J323" s="6" t="s">
        <v>47</v>
      </c>
      <c r="K323" s="6">
        <f t="shared" si="10"/>
        <v>-3.1</v>
      </c>
      <c r="L323" s="6">
        <f t="shared" si="11"/>
        <v>0</v>
      </c>
    </row>
    <row r="324" spans="1:12" x14ac:dyDescent="0.35">
      <c r="A324" s="6" t="s">
        <v>57</v>
      </c>
      <c r="B324" s="6" t="s">
        <v>58</v>
      </c>
      <c r="C324" s="6">
        <v>2</v>
      </c>
      <c r="D324" s="6">
        <v>2010</v>
      </c>
      <c r="E324" s="6">
        <v>-9.1</v>
      </c>
      <c r="F324" s="6">
        <v>-4.0999999999999996</v>
      </c>
      <c r="G324" s="6">
        <v>0</v>
      </c>
      <c r="H324" s="6">
        <v>0</v>
      </c>
      <c r="I324" s="7">
        <v>1084908</v>
      </c>
      <c r="J324" s="6" t="s">
        <v>47</v>
      </c>
      <c r="K324" s="6">
        <f t="shared" si="10"/>
        <v>-4.0999999999999996</v>
      </c>
      <c r="L324" s="6">
        <f t="shared" si="11"/>
        <v>0</v>
      </c>
    </row>
    <row r="325" spans="1:12" x14ac:dyDescent="0.35">
      <c r="A325" s="6" t="s">
        <v>59</v>
      </c>
      <c r="B325" s="6" t="s">
        <v>60</v>
      </c>
      <c r="C325" s="6">
        <v>11</v>
      </c>
      <c r="D325" s="6">
        <v>2010</v>
      </c>
      <c r="E325" s="6">
        <v>-0.6</v>
      </c>
      <c r="F325" s="6">
        <v>4.7</v>
      </c>
      <c r="G325" s="6">
        <v>0</v>
      </c>
      <c r="H325" s="6">
        <v>0</v>
      </c>
      <c r="I325" s="7">
        <v>1022863</v>
      </c>
      <c r="J325" s="6" t="s">
        <v>53</v>
      </c>
      <c r="K325" s="6">
        <f t="shared" si="10"/>
        <v>0</v>
      </c>
      <c r="L325" s="6">
        <f t="shared" si="11"/>
        <v>4.7</v>
      </c>
    </row>
    <row r="326" spans="1:12" x14ac:dyDescent="0.35">
      <c r="A326" s="6" t="s">
        <v>61</v>
      </c>
      <c r="B326" s="6" t="s">
        <v>62</v>
      </c>
      <c r="C326" s="6">
        <v>4</v>
      </c>
      <c r="D326" s="6">
        <v>2010</v>
      </c>
      <c r="E326" s="6">
        <v>0.4</v>
      </c>
      <c r="F326" s="6">
        <v>-1.9</v>
      </c>
      <c r="G326" s="6">
        <v>0</v>
      </c>
      <c r="H326" s="6">
        <v>0</v>
      </c>
      <c r="I326" s="7">
        <v>1033852</v>
      </c>
      <c r="J326" s="6" t="s">
        <v>47</v>
      </c>
      <c r="K326" s="6">
        <f t="shared" si="10"/>
        <v>-1.9</v>
      </c>
      <c r="L326" s="6">
        <f t="shared" si="11"/>
        <v>0</v>
      </c>
    </row>
    <row r="327" spans="1:12" x14ac:dyDescent="0.35">
      <c r="A327" s="6" t="s">
        <v>63</v>
      </c>
      <c r="B327" s="6" t="s">
        <v>64</v>
      </c>
      <c r="C327" s="6">
        <v>5</v>
      </c>
      <c r="D327" s="6">
        <v>2010</v>
      </c>
      <c r="E327" s="6">
        <v>-3.4</v>
      </c>
      <c r="F327" s="6">
        <v>2</v>
      </c>
      <c r="G327" s="6">
        <v>1</v>
      </c>
      <c r="H327" s="6">
        <v>0</v>
      </c>
      <c r="I327" s="7">
        <v>1017907</v>
      </c>
      <c r="J327" s="6" t="s">
        <v>47</v>
      </c>
      <c r="K327" s="6">
        <f t="shared" si="10"/>
        <v>2</v>
      </c>
      <c r="L327" s="6">
        <f t="shared" si="11"/>
        <v>0</v>
      </c>
    </row>
    <row r="328" spans="1:12" x14ac:dyDescent="0.35">
      <c r="A328" s="6" t="s">
        <v>65</v>
      </c>
      <c r="B328" s="6" t="s">
        <v>66</v>
      </c>
      <c r="C328" s="6">
        <v>6</v>
      </c>
      <c r="D328" s="6">
        <v>2010</v>
      </c>
      <c r="E328" s="6">
        <v>2.5</v>
      </c>
      <c r="F328" s="6">
        <v>-4.7</v>
      </c>
      <c r="G328" s="6">
        <v>0</v>
      </c>
      <c r="H328" s="6">
        <v>0</v>
      </c>
      <c r="I328" s="7">
        <v>1277973</v>
      </c>
      <c r="J328" s="6" t="s">
        <v>47</v>
      </c>
      <c r="K328" s="6">
        <f t="shared" si="10"/>
        <v>-4.7</v>
      </c>
      <c r="L328" s="6">
        <f t="shared" si="11"/>
        <v>0</v>
      </c>
    </row>
    <row r="329" spans="1:12" x14ac:dyDescent="0.35">
      <c r="A329" s="6" t="s">
        <v>67</v>
      </c>
      <c r="B329" s="6" t="s">
        <v>68</v>
      </c>
      <c r="C329" s="6">
        <v>4</v>
      </c>
      <c r="D329" s="6">
        <v>2010</v>
      </c>
      <c r="E329" s="6">
        <v>-1.1000000000000001</v>
      </c>
      <c r="F329" s="6">
        <v>-7.8</v>
      </c>
      <c r="G329" s="6">
        <v>1</v>
      </c>
      <c r="H329" s="6">
        <v>0</v>
      </c>
      <c r="I329" s="7">
        <v>1129448</v>
      </c>
      <c r="J329" s="6" t="s">
        <v>47</v>
      </c>
      <c r="K329" s="6">
        <f t="shared" si="10"/>
        <v>-7.8</v>
      </c>
      <c r="L329" s="6">
        <f t="shared" si="11"/>
        <v>0</v>
      </c>
    </row>
    <row r="330" spans="1:12" x14ac:dyDescent="0.35">
      <c r="A330" s="6" t="s">
        <v>69</v>
      </c>
      <c r="B330" s="6" t="s">
        <v>70</v>
      </c>
      <c r="C330" s="6">
        <v>6</v>
      </c>
      <c r="D330" s="6">
        <v>2010</v>
      </c>
      <c r="E330" s="6">
        <v>2.4</v>
      </c>
      <c r="F330" s="6">
        <v>-0.5</v>
      </c>
      <c r="G330" s="6">
        <v>0</v>
      </c>
      <c r="H330" s="6">
        <v>0</v>
      </c>
      <c r="I330" s="7">
        <v>977218</v>
      </c>
      <c r="J330" s="6" t="s">
        <v>47</v>
      </c>
      <c r="K330" s="6">
        <f t="shared" si="10"/>
        <v>-0.5</v>
      </c>
      <c r="L330" s="6">
        <f t="shared" si="11"/>
        <v>0</v>
      </c>
    </row>
    <row r="331" spans="1:12" x14ac:dyDescent="0.35">
      <c r="A331" s="6" t="s">
        <v>71</v>
      </c>
      <c r="B331" s="6" t="s">
        <v>72</v>
      </c>
      <c r="C331" s="6">
        <v>10</v>
      </c>
      <c r="D331" s="6">
        <v>2010</v>
      </c>
      <c r="E331" s="6">
        <v>3.1</v>
      </c>
      <c r="F331" s="6">
        <v>7.9</v>
      </c>
      <c r="G331" s="6">
        <v>1</v>
      </c>
      <c r="H331" s="6">
        <v>1</v>
      </c>
      <c r="I331" s="7">
        <v>1122668</v>
      </c>
      <c r="J331" s="6" t="s">
        <v>53</v>
      </c>
      <c r="K331" s="6">
        <f t="shared" si="10"/>
        <v>0</v>
      </c>
      <c r="L331" s="6">
        <f t="shared" si="11"/>
        <v>7.9</v>
      </c>
    </row>
    <row r="332" spans="1:12" x14ac:dyDescent="0.35">
      <c r="A332" s="6" t="s">
        <v>110</v>
      </c>
      <c r="B332" s="6" t="s">
        <v>111</v>
      </c>
      <c r="C332" s="6">
        <v>6</v>
      </c>
      <c r="D332" s="6">
        <v>2010</v>
      </c>
      <c r="E332" s="6">
        <v>1.8</v>
      </c>
      <c r="F332" s="6">
        <v>-3.7</v>
      </c>
      <c r="G332" s="6">
        <v>0</v>
      </c>
      <c r="H332" s="6">
        <v>0</v>
      </c>
      <c r="I332" s="7">
        <v>1108625</v>
      </c>
      <c r="J332" s="6" t="s">
        <v>47</v>
      </c>
      <c r="K332" s="6">
        <f t="shared" si="10"/>
        <v>-3.7</v>
      </c>
      <c r="L332" s="6">
        <f t="shared" si="11"/>
        <v>0</v>
      </c>
    </row>
    <row r="333" spans="1:12" x14ac:dyDescent="0.35">
      <c r="A333" s="6" t="s">
        <v>73</v>
      </c>
      <c r="B333" s="6" t="s">
        <v>74</v>
      </c>
      <c r="C333" s="6">
        <v>10</v>
      </c>
      <c r="D333" s="6">
        <v>2010</v>
      </c>
      <c r="E333" s="6">
        <v>3.7</v>
      </c>
      <c r="F333" s="6">
        <v>-0.9</v>
      </c>
      <c r="G333" s="6">
        <v>0</v>
      </c>
      <c r="H333" s="6">
        <v>0</v>
      </c>
      <c r="I333" s="7">
        <v>1093781</v>
      </c>
      <c r="J333" s="6" t="s">
        <v>53</v>
      </c>
      <c r="K333" s="6">
        <f t="shared" si="10"/>
        <v>0</v>
      </c>
      <c r="L333" s="6">
        <f t="shared" si="11"/>
        <v>-0.9</v>
      </c>
    </row>
    <row r="334" spans="1:12" x14ac:dyDescent="0.35">
      <c r="A334" s="6" t="s">
        <v>75</v>
      </c>
      <c r="B334" s="6" t="s">
        <v>76</v>
      </c>
      <c r="C334" s="6">
        <v>8</v>
      </c>
      <c r="D334" s="6">
        <v>2010</v>
      </c>
      <c r="E334" s="6">
        <v>-1.2</v>
      </c>
      <c r="F334" s="6">
        <v>-3.3</v>
      </c>
      <c r="G334" s="6">
        <v>1</v>
      </c>
      <c r="H334" s="6">
        <v>0</v>
      </c>
      <c r="I334" s="7">
        <v>1061603</v>
      </c>
      <c r="J334" s="6" t="s">
        <v>47</v>
      </c>
      <c r="K334" s="6">
        <f t="shared" si="10"/>
        <v>-3.3</v>
      </c>
      <c r="L334" s="6">
        <f t="shared" si="11"/>
        <v>0</v>
      </c>
    </row>
    <row r="335" spans="1:12" x14ac:dyDescent="0.35">
      <c r="A335" s="6" t="s">
        <v>77</v>
      </c>
      <c r="B335" s="6" t="s">
        <v>78</v>
      </c>
      <c r="C335" s="6">
        <v>10</v>
      </c>
      <c r="D335" s="6">
        <v>2010</v>
      </c>
      <c r="E335" s="6">
        <v>-1.5</v>
      </c>
      <c r="F335" s="6">
        <v>0.8</v>
      </c>
      <c r="G335" s="6">
        <v>1</v>
      </c>
      <c r="H335" s="6">
        <v>0</v>
      </c>
      <c r="I335" s="7">
        <v>1069780</v>
      </c>
      <c r="J335" s="6" t="s">
        <v>53</v>
      </c>
      <c r="K335" s="6">
        <f t="shared" si="10"/>
        <v>0</v>
      </c>
      <c r="L335" s="6">
        <f t="shared" si="11"/>
        <v>0.8</v>
      </c>
    </row>
    <row r="336" spans="1:12" x14ac:dyDescent="0.35">
      <c r="A336" s="6" t="s">
        <v>79</v>
      </c>
      <c r="B336" s="6" t="s">
        <v>80</v>
      </c>
      <c r="C336" s="6">
        <v>7</v>
      </c>
      <c r="D336" s="6">
        <v>2010</v>
      </c>
      <c r="E336" s="6">
        <v>-2.8</v>
      </c>
      <c r="F336" s="6">
        <v>3.1</v>
      </c>
      <c r="G336" s="6">
        <v>1</v>
      </c>
      <c r="H336" s="6">
        <v>0</v>
      </c>
      <c r="I336" s="7">
        <v>1028715</v>
      </c>
      <c r="J336" s="6" t="s">
        <v>47</v>
      </c>
      <c r="K336" s="6">
        <f t="shared" si="10"/>
        <v>3.1</v>
      </c>
      <c r="L336" s="6">
        <f t="shared" si="11"/>
        <v>0</v>
      </c>
    </row>
    <row r="337" spans="1:12" x14ac:dyDescent="0.35">
      <c r="A337" s="6" t="s">
        <v>81</v>
      </c>
      <c r="B337" s="6" t="s">
        <v>82</v>
      </c>
      <c r="C337" s="6">
        <v>6</v>
      </c>
      <c r="D337" s="6">
        <v>2010</v>
      </c>
      <c r="E337" s="6">
        <v>-3.3</v>
      </c>
      <c r="F337" s="6">
        <v>1.7</v>
      </c>
      <c r="G337" s="6">
        <v>0</v>
      </c>
      <c r="H337" s="6">
        <v>0</v>
      </c>
      <c r="I337" s="7">
        <v>911195</v>
      </c>
      <c r="J337" s="6" t="s">
        <v>47</v>
      </c>
      <c r="K337" s="6">
        <f t="shared" si="10"/>
        <v>1.7</v>
      </c>
      <c r="L337" s="6">
        <f t="shared" si="11"/>
        <v>0</v>
      </c>
    </row>
    <row r="338" spans="1:12" x14ac:dyDescent="0.35">
      <c r="A338" s="6" t="s">
        <v>83</v>
      </c>
      <c r="B338" s="6" t="s">
        <v>84</v>
      </c>
      <c r="C338" s="6">
        <v>14</v>
      </c>
      <c r="D338" s="6">
        <v>2010</v>
      </c>
      <c r="E338" s="6">
        <v>12.6</v>
      </c>
      <c r="F338" s="6">
        <v>2.8</v>
      </c>
      <c r="G338" s="6">
        <v>0</v>
      </c>
      <c r="H338" s="6">
        <v>0</v>
      </c>
      <c r="I338" s="7">
        <v>1077049</v>
      </c>
      <c r="J338" s="6" t="s">
        <v>53</v>
      </c>
      <c r="K338" s="6">
        <f t="shared" si="10"/>
        <v>0</v>
      </c>
      <c r="L338" s="6">
        <f t="shared" si="11"/>
        <v>2.8</v>
      </c>
    </row>
    <row r="339" spans="1:12" x14ac:dyDescent="0.35">
      <c r="A339" s="6" t="s">
        <v>85</v>
      </c>
      <c r="B339" s="6" t="s">
        <v>86</v>
      </c>
      <c r="C339" s="6">
        <v>11</v>
      </c>
      <c r="D339" s="6">
        <v>2010</v>
      </c>
      <c r="E339" s="6">
        <v>1.5</v>
      </c>
      <c r="F339" s="6">
        <v>0.8</v>
      </c>
      <c r="G339" s="6">
        <v>1</v>
      </c>
      <c r="H339" s="6">
        <v>0</v>
      </c>
      <c r="I339" s="7">
        <v>1029797</v>
      </c>
      <c r="J339" s="6" t="s">
        <v>53</v>
      </c>
      <c r="K339" s="6">
        <f t="shared" si="10"/>
        <v>0</v>
      </c>
      <c r="L339" s="6">
        <f t="shared" si="11"/>
        <v>0.8</v>
      </c>
    </row>
    <row r="340" spans="1:12" x14ac:dyDescent="0.35">
      <c r="A340" s="6" t="s">
        <v>87</v>
      </c>
      <c r="B340" s="6" t="s">
        <v>88</v>
      </c>
      <c r="C340" s="6">
        <v>11</v>
      </c>
      <c r="D340" s="6">
        <v>2010</v>
      </c>
      <c r="E340" s="6">
        <v>2.2000000000000002</v>
      </c>
      <c r="F340" s="6">
        <v>4.2</v>
      </c>
      <c r="G340" s="6">
        <v>1</v>
      </c>
      <c r="H340" s="6">
        <v>0</v>
      </c>
      <c r="I340" s="7">
        <v>1088753</v>
      </c>
      <c r="J340" s="6" t="s">
        <v>53</v>
      </c>
      <c r="K340" s="6">
        <f t="shared" si="10"/>
        <v>0</v>
      </c>
      <c r="L340" s="6">
        <f t="shared" si="11"/>
        <v>4.2</v>
      </c>
    </row>
    <row r="341" spans="1:12" x14ac:dyDescent="0.35">
      <c r="A341" s="6" t="s">
        <v>87</v>
      </c>
      <c r="B341" s="6" t="s">
        <v>89</v>
      </c>
      <c r="C341" s="6">
        <v>10</v>
      </c>
      <c r="D341" s="6">
        <v>2010</v>
      </c>
      <c r="E341" s="6">
        <v>1.7</v>
      </c>
      <c r="F341" s="6">
        <v>0.4</v>
      </c>
      <c r="G341" s="6">
        <v>0</v>
      </c>
      <c r="H341" s="6">
        <v>0</v>
      </c>
      <c r="I341" s="7">
        <v>1113131</v>
      </c>
      <c r="J341" s="6" t="s">
        <v>47</v>
      </c>
      <c r="K341" s="6">
        <f t="shared" si="10"/>
        <v>0.4</v>
      </c>
      <c r="L341" s="6">
        <f t="shared" si="11"/>
        <v>0</v>
      </c>
    </row>
    <row r="342" spans="1:12" x14ac:dyDescent="0.35">
      <c r="A342" s="6" t="s">
        <v>90</v>
      </c>
      <c r="B342" s="6" t="s">
        <v>91</v>
      </c>
      <c r="C342" s="6">
        <v>8</v>
      </c>
      <c r="D342" s="6">
        <v>2010</v>
      </c>
      <c r="E342" s="6">
        <v>2.2999999999999998</v>
      </c>
      <c r="F342" s="6">
        <v>-2.2000000000000002</v>
      </c>
      <c r="G342" s="6">
        <v>0</v>
      </c>
      <c r="H342" s="6">
        <v>0</v>
      </c>
      <c r="I342" s="7">
        <v>1190095</v>
      </c>
      <c r="J342" s="6" t="s">
        <v>47</v>
      </c>
      <c r="K342" s="6">
        <f t="shared" si="10"/>
        <v>-2.2000000000000002</v>
      </c>
      <c r="L342" s="6">
        <f t="shared" si="11"/>
        <v>0</v>
      </c>
    </row>
    <row r="343" spans="1:12" x14ac:dyDescent="0.35">
      <c r="A343" s="6" t="s">
        <v>92</v>
      </c>
      <c r="B343" s="6" t="s">
        <v>93</v>
      </c>
      <c r="C343" s="6">
        <v>10</v>
      </c>
      <c r="D343" s="6">
        <v>2010</v>
      </c>
      <c r="E343" s="6">
        <v>5.4</v>
      </c>
      <c r="F343" s="6">
        <v>-1.2</v>
      </c>
      <c r="G343" s="6">
        <v>1</v>
      </c>
      <c r="H343" s="6">
        <v>0</v>
      </c>
      <c r="I343" s="7">
        <v>1163375</v>
      </c>
      <c r="J343" s="6" t="s">
        <v>53</v>
      </c>
      <c r="K343" s="6">
        <f t="shared" si="10"/>
        <v>0</v>
      </c>
      <c r="L343" s="6">
        <f t="shared" si="11"/>
        <v>-1.2</v>
      </c>
    </row>
    <row r="344" spans="1:12" x14ac:dyDescent="0.35">
      <c r="A344" s="6" t="s">
        <v>94</v>
      </c>
      <c r="B344" s="6" t="s">
        <v>95</v>
      </c>
      <c r="C344" s="6">
        <v>12</v>
      </c>
      <c r="D344" s="6">
        <v>2010</v>
      </c>
      <c r="E344" s="6">
        <v>2.5</v>
      </c>
      <c r="F344" s="6">
        <v>7.7</v>
      </c>
      <c r="G344" s="6">
        <v>0</v>
      </c>
      <c r="H344" s="6">
        <v>0</v>
      </c>
      <c r="I344" s="7">
        <v>911382</v>
      </c>
      <c r="J344" s="6" t="s">
        <v>53</v>
      </c>
      <c r="K344" s="6">
        <f t="shared" si="10"/>
        <v>0</v>
      </c>
      <c r="L344" s="6">
        <f t="shared" si="11"/>
        <v>7.7</v>
      </c>
    </row>
    <row r="345" spans="1:12" x14ac:dyDescent="0.35">
      <c r="A345" s="6" t="s">
        <v>96</v>
      </c>
      <c r="B345" s="6" t="s">
        <v>97</v>
      </c>
      <c r="C345" s="6">
        <v>9</v>
      </c>
      <c r="D345" s="6">
        <v>2010</v>
      </c>
      <c r="E345" s="6">
        <v>3.2</v>
      </c>
      <c r="F345" s="6">
        <v>1.6</v>
      </c>
      <c r="G345" s="6">
        <v>0</v>
      </c>
      <c r="H345" s="6">
        <v>0</v>
      </c>
      <c r="I345" s="7">
        <v>1125926</v>
      </c>
      <c r="J345" s="6" t="s">
        <v>47</v>
      </c>
      <c r="K345" s="6">
        <f t="shared" si="10"/>
        <v>1.6</v>
      </c>
      <c r="L345" s="6">
        <f t="shared" si="11"/>
        <v>0</v>
      </c>
    </row>
    <row r="346" spans="1:12" x14ac:dyDescent="0.35">
      <c r="A346" s="6" t="s">
        <v>98</v>
      </c>
      <c r="B346" s="6" t="s">
        <v>99</v>
      </c>
      <c r="C346" s="6">
        <v>6</v>
      </c>
      <c r="D346" s="6">
        <v>2010</v>
      </c>
      <c r="E346" s="6">
        <v>-4.7</v>
      </c>
      <c r="F346" s="6">
        <v>-1.1000000000000001</v>
      </c>
      <c r="G346" s="6">
        <v>0</v>
      </c>
      <c r="H346" s="6">
        <v>0</v>
      </c>
      <c r="I346" s="7">
        <v>1049715</v>
      </c>
      <c r="J346" s="6" t="s">
        <v>47</v>
      </c>
      <c r="K346" s="6">
        <f t="shared" si="10"/>
        <v>-1.1000000000000001</v>
      </c>
      <c r="L346" s="6">
        <f t="shared" si="11"/>
        <v>0</v>
      </c>
    </row>
    <row r="347" spans="1:12" x14ac:dyDescent="0.35">
      <c r="A347" s="6" t="s">
        <v>100</v>
      </c>
      <c r="B347" s="6" t="s">
        <v>101</v>
      </c>
      <c r="C347" s="6">
        <v>7</v>
      </c>
      <c r="D347" s="6">
        <v>2010</v>
      </c>
      <c r="E347" s="6">
        <v>-3.9</v>
      </c>
      <c r="F347" s="6">
        <v>-5.5</v>
      </c>
      <c r="G347" s="6">
        <v>0</v>
      </c>
      <c r="H347" s="6">
        <v>0</v>
      </c>
      <c r="I347" s="7">
        <v>1100435</v>
      </c>
      <c r="J347" s="6" t="s">
        <v>53</v>
      </c>
      <c r="K347" s="6">
        <f t="shared" si="10"/>
        <v>0</v>
      </c>
      <c r="L347" s="6">
        <f t="shared" si="11"/>
        <v>-5.5</v>
      </c>
    </row>
    <row r="348" spans="1:12" x14ac:dyDescent="0.35">
      <c r="A348" s="6" t="s">
        <v>102</v>
      </c>
      <c r="B348" s="6" t="s">
        <v>103</v>
      </c>
      <c r="C348" s="6">
        <v>7</v>
      </c>
      <c r="D348" s="6">
        <v>2010</v>
      </c>
      <c r="E348" s="6">
        <v>-6.3</v>
      </c>
      <c r="F348" s="6">
        <v>-0.4</v>
      </c>
      <c r="G348" s="6">
        <v>0</v>
      </c>
      <c r="H348" s="6">
        <v>0</v>
      </c>
      <c r="I348" s="7">
        <v>1009483</v>
      </c>
      <c r="J348" s="6" t="s">
        <v>47</v>
      </c>
      <c r="K348" s="6">
        <f t="shared" si="10"/>
        <v>-0.4</v>
      </c>
      <c r="L348" s="6">
        <f t="shared" si="11"/>
        <v>0</v>
      </c>
    </row>
    <row r="349" spans="1:12" x14ac:dyDescent="0.35">
      <c r="A349" s="6" t="s">
        <v>104</v>
      </c>
      <c r="B349" s="6" t="s">
        <v>105</v>
      </c>
      <c r="C349" s="6">
        <v>10</v>
      </c>
      <c r="D349" s="6">
        <v>2010</v>
      </c>
      <c r="E349" s="6">
        <v>-1</v>
      </c>
      <c r="F349" s="6">
        <v>0.4</v>
      </c>
      <c r="G349" s="6">
        <v>1</v>
      </c>
      <c r="H349" s="6">
        <v>0</v>
      </c>
      <c r="I349" s="7">
        <v>937014</v>
      </c>
      <c r="J349" s="6" t="s">
        <v>47</v>
      </c>
      <c r="K349" s="6">
        <f t="shared" si="10"/>
        <v>0.4</v>
      </c>
      <c r="L349" s="6">
        <f t="shared" si="11"/>
        <v>0</v>
      </c>
    </row>
    <row r="350" spans="1:12" x14ac:dyDescent="0.35">
      <c r="A350" s="6" t="s">
        <v>106</v>
      </c>
      <c r="B350" s="6" t="s">
        <v>107</v>
      </c>
      <c r="C350" s="6">
        <v>6</v>
      </c>
      <c r="D350" s="6">
        <v>2010</v>
      </c>
      <c r="E350" s="6">
        <v>-0.9</v>
      </c>
      <c r="F350" s="6">
        <v>1.9</v>
      </c>
      <c r="G350" s="6">
        <v>1</v>
      </c>
      <c r="H350" s="6">
        <v>0</v>
      </c>
      <c r="I350" s="7">
        <v>1114265</v>
      </c>
      <c r="J350" s="6" t="s">
        <v>47</v>
      </c>
      <c r="K350" s="6">
        <f t="shared" si="10"/>
        <v>1.9</v>
      </c>
      <c r="L350" s="6">
        <f t="shared" si="11"/>
        <v>0</v>
      </c>
    </row>
    <row r="351" spans="1:12" x14ac:dyDescent="0.35">
      <c r="A351" s="6" t="s">
        <v>108</v>
      </c>
      <c r="B351" s="6" t="s">
        <v>109</v>
      </c>
      <c r="C351" s="6">
        <v>6</v>
      </c>
      <c r="D351" s="6">
        <v>2010</v>
      </c>
      <c r="E351" s="6">
        <v>-3.4</v>
      </c>
      <c r="F351" s="6">
        <v>-0.5</v>
      </c>
      <c r="G351" s="6">
        <v>0</v>
      </c>
      <c r="H351" s="6">
        <v>0</v>
      </c>
      <c r="I351" s="7">
        <v>1193756</v>
      </c>
      <c r="J351" s="6" t="s">
        <v>47</v>
      </c>
      <c r="K351" s="6">
        <f t="shared" si="10"/>
        <v>-0.5</v>
      </c>
      <c r="L351" s="6">
        <f t="shared" si="11"/>
        <v>0</v>
      </c>
    </row>
    <row r="352" spans="1:12" x14ac:dyDescent="0.35">
      <c r="A352" s="6" t="s">
        <v>45</v>
      </c>
      <c r="B352" s="6" t="s">
        <v>46</v>
      </c>
      <c r="C352" s="6">
        <v>8</v>
      </c>
      <c r="D352" s="6">
        <v>2011</v>
      </c>
      <c r="E352" s="6">
        <v>-1.7</v>
      </c>
      <c r="F352" s="6">
        <v>-0.5</v>
      </c>
      <c r="G352" s="6">
        <v>0</v>
      </c>
      <c r="H352" s="6">
        <v>0</v>
      </c>
      <c r="I352" s="7">
        <v>1001663</v>
      </c>
      <c r="J352" s="6" t="s">
        <v>47</v>
      </c>
      <c r="K352" s="6">
        <f t="shared" si="10"/>
        <v>-0.5</v>
      </c>
      <c r="L352" s="6">
        <f t="shared" si="11"/>
        <v>0</v>
      </c>
    </row>
    <row r="353" spans="1:12" x14ac:dyDescent="0.35">
      <c r="A353" s="6" t="s">
        <v>49</v>
      </c>
      <c r="B353" s="6" t="s">
        <v>50</v>
      </c>
      <c r="C353" s="6">
        <v>10</v>
      </c>
      <c r="D353" s="6">
        <v>2011</v>
      </c>
      <c r="E353" s="6">
        <v>1.8</v>
      </c>
      <c r="F353" s="6">
        <v>1.7</v>
      </c>
      <c r="G353" s="6">
        <v>0</v>
      </c>
      <c r="H353" s="6">
        <v>0</v>
      </c>
      <c r="I353" s="7">
        <v>1073420</v>
      </c>
      <c r="J353" s="6" t="s">
        <v>53</v>
      </c>
      <c r="K353" s="6">
        <f t="shared" si="10"/>
        <v>0</v>
      </c>
      <c r="L353" s="6">
        <f t="shared" si="11"/>
        <v>1.7</v>
      </c>
    </row>
    <row r="354" spans="1:12" x14ac:dyDescent="0.35">
      <c r="A354" s="6" t="s">
        <v>51</v>
      </c>
      <c r="B354" s="6" t="s">
        <v>52</v>
      </c>
      <c r="C354" s="6">
        <v>12</v>
      </c>
      <c r="D354" s="6">
        <v>2011</v>
      </c>
      <c r="E354" s="6">
        <v>2.6</v>
      </c>
      <c r="F354" s="6">
        <v>3.5</v>
      </c>
      <c r="G354" s="6">
        <v>1</v>
      </c>
      <c r="H354" s="6">
        <v>0</v>
      </c>
      <c r="I354" s="7">
        <v>1083902</v>
      </c>
      <c r="J354" s="6" t="s">
        <v>53</v>
      </c>
      <c r="K354" s="6">
        <f t="shared" si="10"/>
        <v>0</v>
      </c>
      <c r="L354" s="6">
        <f t="shared" si="11"/>
        <v>3.5</v>
      </c>
    </row>
    <row r="355" spans="1:12" x14ac:dyDescent="0.35">
      <c r="A355" s="6" t="s">
        <v>55</v>
      </c>
      <c r="B355" s="6" t="s">
        <v>56</v>
      </c>
      <c r="C355" s="6">
        <v>6</v>
      </c>
      <c r="D355" s="6">
        <v>2011</v>
      </c>
      <c r="E355" s="6">
        <v>1.2</v>
      </c>
      <c r="F355" s="6">
        <v>-4.5</v>
      </c>
      <c r="G355" s="6">
        <v>0</v>
      </c>
      <c r="H355" s="6">
        <v>0</v>
      </c>
      <c r="I355" s="7">
        <v>1032609</v>
      </c>
      <c r="J355" s="6" t="s">
        <v>47</v>
      </c>
      <c r="K355" s="6">
        <f t="shared" si="10"/>
        <v>-4.5</v>
      </c>
      <c r="L355" s="6">
        <f t="shared" si="11"/>
        <v>0</v>
      </c>
    </row>
    <row r="356" spans="1:12" x14ac:dyDescent="0.35">
      <c r="A356" s="6" t="s">
        <v>57</v>
      </c>
      <c r="B356" s="6" t="s">
        <v>58</v>
      </c>
      <c r="C356" s="6">
        <v>6</v>
      </c>
      <c r="D356" s="6">
        <v>2011</v>
      </c>
      <c r="E356" s="6">
        <v>2.6</v>
      </c>
      <c r="F356" s="6">
        <v>-3.9</v>
      </c>
      <c r="G356" s="6">
        <v>0</v>
      </c>
      <c r="H356" s="6">
        <v>0</v>
      </c>
      <c r="I356" s="7">
        <v>1098587</v>
      </c>
      <c r="J356" s="6" t="s">
        <v>47</v>
      </c>
      <c r="K356" s="6">
        <f t="shared" si="10"/>
        <v>-3.9</v>
      </c>
      <c r="L356" s="6">
        <f t="shared" si="11"/>
        <v>0</v>
      </c>
    </row>
    <row r="357" spans="1:12" x14ac:dyDescent="0.35">
      <c r="A357" s="6" t="s">
        <v>59</v>
      </c>
      <c r="B357" s="6" t="s">
        <v>60</v>
      </c>
      <c r="C357" s="6">
        <v>8</v>
      </c>
      <c r="D357" s="6">
        <v>2011</v>
      </c>
      <c r="E357" s="6">
        <v>-1.5</v>
      </c>
      <c r="F357" s="6">
        <v>3.1</v>
      </c>
      <c r="G357" s="6">
        <v>1</v>
      </c>
      <c r="H357" s="6">
        <v>0</v>
      </c>
      <c r="I357" s="7">
        <v>1053343</v>
      </c>
      <c r="J357" s="6" t="s">
        <v>47</v>
      </c>
      <c r="K357" s="6">
        <f t="shared" si="10"/>
        <v>3.1</v>
      </c>
      <c r="L357" s="6">
        <f t="shared" si="11"/>
        <v>0</v>
      </c>
    </row>
    <row r="358" spans="1:12" x14ac:dyDescent="0.35">
      <c r="A358" s="6" t="s">
        <v>61</v>
      </c>
      <c r="B358" s="6" t="s">
        <v>62</v>
      </c>
      <c r="C358" s="6">
        <v>9</v>
      </c>
      <c r="D358" s="6">
        <v>2011</v>
      </c>
      <c r="E358" s="6">
        <v>0.7</v>
      </c>
      <c r="F358" s="6">
        <v>-0.2</v>
      </c>
      <c r="G358" s="6">
        <v>1</v>
      </c>
      <c r="H358" s="6">
        <v>0</v>
      </c>
      <c r="I358" s="7">
        <v>923005</v>
      </c>
      <c r="J358" s="6" t="s">
        <v>53</v>
      </c>
      <c r="K358" s="6">
        <f t="shared" si="10"/>
        <v>0</v>
      </c>
      <c r="L358" s="6">
        <f t="shared" si="11"/>
        <v>-0.2</v>
      </c>
    </row>
    <row r="359" spans="1:12" x14ac:dyDescent="0.35">
      <c r="A359" s="6" t="s">
        <v>63</v>
      </c>
      <c r="B359" s="6" t="s">
        <v>64</v>
      </c>
      <c r="C359" s="6">
        <v>4</v>
      </c>
      <c r="D359" s="6">
        <v>2011</v>
      </c>
      <c r="E359" s="6">
        <v>-7.2</v>
      </c>
      <c r="F359" s="6">
        <v>1.8</v>
      </c>
      <c r="G359" s="6">
        <v>1</v>
      </c>
      <c r="H359" s="6">
        <v>0</v>
      </c>
      <c r="I359" s="7">
        <v>1030992</v>
      </c>
      <c r="J359" s="6" t="s">
        <v>47</v>
      </c>
      <c r="K359" s="6">
        <f t="shared" si="10"/>
        <v>1.8</v>
      </c>
      <c r="L359" s="6">
        <f t="shared" si="11"/>
        <v>0</v>
      </c>
    </row>
    <row r="360" spans="1:12" x14ac:dyDescent="0.35">
      <c r="A360" s="6" t="s">
        <v>65</v>
      </c>
      <c r="B360" s="6" t="s">
        <v>66</v>
      </c>
      <c r="C360" s="6">
        <v>8</v>
      </c>
      <c r="D360" s="6">
        <v>2011</v>
      </c>
      <c r="E360" s="6">
        <v>0.7</v>
      </c>
      <c r="F360" s="6">
        <v>0.9</v>
      </c>
      <c r="G360" s="6">
        <v>1</v>
      </c>
      <c r="H360" s="6">
        <v>0</v>
      </c>
      <c r="I360" s="7">
        <v>1258971</v>
      </c>
      <c r="J360" s="6" t="s">
        <v>47</v>
      </c>
      <c r="K360" s="6">
        <f t="shared" si="10"/>
        <v>0.9</v>
      </c>
      <c r="L360" s="6">
        <f t="shared" si="11"/>
        <v>0</v>
      </c>
    </row>
    <row r="361" spans="1:12" x14ac:dyDescent="0.35">
      <c r="A361" s="6" t="s">
        <v>67</v>
      </c>
      <c r="B361" s="6" t="s">
        <v>68</v>
      </c>
      <c r="C361" s="6">
        <v>8</v>
      </c>
      <c r="D361" s="6">
        <v>2011</v>
      </c>
      <c r="E361" s="6">
        <v>-3.6</v>
      </c>
      <c r="F361" s="6">
        <v>-1.7</v>
      </c>
      <c r="G361" s="6">
        <v>0</v>
      </c>
      <c r="H361" s="6">
        <v>0</v>
      </c>
      <c r="I361" s="7">
        <v>1109610</v>
      </c>
      <c r="J361" s="6" t="s">
        <v>53</v>
      </c>
      <c r="K361" s="6">
        <f t="shared" si="10"/>
        <v>0</v>
      </c>
      <c r="L361" s="6">
        <f t="shared" si="11"/>
        <v>-1.7</v>
      </c>
    </row>
    <row r="362" spans="1:12" x14ac:dyDescent="0.35">
      <c r="A362" s="6" t="s">
        <v>69</v>
      </c>
      <c r="B362" s="6" t="s">
        <v>70</v>
      </c>
      <c r="C362" s="6">
        <v>10</v>
      </c>
      <c r="D362" s="6">
        <v>2011</v>
      </c>
      <c r="E362" s="6">
        <v>6.9</v>
      </c>
      <c r="F362" s="6">
        <v>-0.8</v>
      </c>
      <c r="G362" s="6">
        <v>0</v>
      </c>
      <c r="H362" s="6">
        <v>0</v>
      </c>
      <c r="I362" s="7">
        <v>1041580</v>
      </c>
      <c r="J362" s="6" t="s">
        <v>53</v>
      </c>
      <c r="K362" s="6">
        <f t="shared" si="10"/>
        <v>0</v>
      </c>
      <c r="L362" s="6">
        <f t="shared" si="11"/>
        <v>-0.8</v>
      </c>
    </row>
    <row r="363" spans="1:12" x14ac:dyDescent="0.35">
      <c r="A363" s="6" t="s">
        <v>71</v>
      </c>
      <c r="B363" s="6" t="s">
        <v>72</v>
      </c>
      <c r="C363" s="6">
        <v>15</v>
      </c>
      <c r="D363" s="6">
        <v>2011</v>
      </c>
      <c r="E363" s="6">
        <v>11.5</v>
      </c>
      <c r="F363" s="6">
        <v>-0.1</v>
      </c>
      <c r="G363" s="6">
        <v>0</v>
      </c>
      <c r="H363" s="6">
        <v>0</v>
      </c>
      <c r="I363" s="7">
        <v>1123023</v>
      </c>
      <c r="J363" s="6" t="s">
        <v>53</v>
      </c>
      <c r="K363" s="6">
        <f t="shared" si="10"/>
        <v>0</v>
      </c>
      <c r="L363" s="6">
        <f t="shared" si="11"/>
        <v>-0.1</v>
      </c>
    </row>
    <row r="364" spans="1:12" x14ac:dyDescent="0.35">
      <c r="A364" s="6" t="s">
        <v>110</v>
      </c>
      <c r="B364" s="6" t="s">
        <v>111</v>
      </c>
      <c r="C364" s="6">
        <v>10</v>
      </c>
      <c r="D364" s="6">
        <v>2011</v>
      </c>
      <c r="E364" s="6">
        <v>1.4</v>
      </c>
      <c r="F364" s="6">
        <v>3.2</v>
      </c>
      <c r="G364" s="6">
        <v>0</v>
      </c>
      <c r="H364" s="6">
        <v>0</v>
      </c>
      <c r="I364" s="7">
        <v>1059702</v>
      </c>
      <c r="J364" s="6" t="s">
        <v>53</v>
      </c>
      <c r="K364" s="6">
        <f t="shared" si="10"/>
        <v>0</v>
      </c>
      <c r="L364" s="6">
        <f t="shared" si="11"/>
        <v>3.2</v>
      </c>
    </row>
    <row r="365" spans="1:12" x14ac:dyDescent="0.35">
      <c r="A365" s="6" t="s">
        <v>73</v>
      </c>
      <c r="B365" s="6" t="s">
        <v>74</v>
      </c>
      <c r="C365" s="6">
        <v>2</v>
      </c>
      <c r="D365" s="6">
        <v>2011</v>
      </c>
      <c r="E365" s="6">
        <v>-6</v>
      </c>
      <c r="F365" s="6">
        <v>-5.3</v>
      </c>
      <c r="G365" s="6">
        <v>0</v>
      </c>
      <c r="H365" s="6">
        <v>0</v>
      </c>
      <c r="I365" s="7">
        <v>1050690</v>
      </c>
      <c r="J365" s="6" t="s">
        <v>47</v>
      </c>
      <c r="K365" s="6">
        <f t="shared" si="10"/>
        <v>-5.3</v>
      </c>
      <c r="L365" s="6">
        <f t="shared" si="11"/>
        <v>0</v>
      </c>
    </row>
    <row r="366" spans="1:12" x14ac:dyDescent="0.35">
      <c r="A366" s="6" t="s">
        <v>75</v>
      </c>
      <c r="B366" s="6" t="s">
        <v>76</v>
      </c>
      <c r="C366" s="6">
        <v>5</v>
      </c>
      <c r="D366" s="6">
        <v>2011</v>
      </c>
      <c r="E366" s="6">
        <v>-7.1</v>
      </c>
      <c r="F366" s="6">
        <v>1.4</v>
      </c>
      <c r="G366" s="6">
        <v>1</v>
      </c>
      <c r="H366" s="6">
        <v>0</v>
      </c>
      <c r="I366" s="7">
        <v>1049655</v>
      </c>
      <c r="J366" s="6" t="s">
        <v>47</v>
      </c>
      <c r="K366" s="6">
        <f t="shared" si="10"/>
        <v>1.4</v>
      </c>
      <c r="L366" s="6">
        <f t="shared" si="11"/>
        <v>0</v>
      </c>
    </row>
    <row r="367" spans="1:12" x14ac:dyDescent="0.35">
      <c r="A367" s="6" t="s">
        <v>77</v>
      </c>
      <c r="B367" s="6" t="s">
        <v>78</v>
      </c>
      <c r="C367" s="6">
        <v>7</v>
      </c>
      <c r="D367" s="6">
        <v>2011</v>
      </c>
      <c r="E367" s="6">
        <v>-10.199999999999999</v>
      </c>
      <c r="F367" s="6">
        <v>2.1</v>
      </c>
      <c r="G367" s="6">
        <v>1</v>
      </c>
      <c r="H367" s="6">
        <v>0</v>
      </c>
      <c r="I367" s="7">
        <v>1107206</v>
      </c>
      <c r="J367" s="6" t="s">
        <v>47</v>
      </c>
      <c r="K367" s="6">
        <f t="shared" si="10"/>
        <v>2.1</v>
      </c>
      <c r="L367" s="6">
        <f t="shared" si="11"/>
        <v>0</v>
      </c>
    </row>
    <row r="368" spans="1:12" x14ac:dyDescent="0.35">
      <c r="A368" s="6" t="s">
        <v>79</v>
      </c>
      <c r="B368" s="6" t="s">
        <v>80</v>
      </c>
      <c r="C368" s="6">
        <v>6</v>
      </c>
      <c r="D368" s="6">
        <v>2011</v>
      </c>
      <c r="E368" s="6">
        <v>-2.2000000000000002</v>
      </c>
      <c r="F368" s="6">
        <v>3.2</v>
      </c>
      <c r="G368" s="6">
        <v>0</v>
      </c>
      <c r="H368" s="6">
        <v>0</v>
      </c>
      <c r="I368" s="7">
        <v>1064892</v>
      </c>
      <c r="J368" s="6" t="s">
        <v>47</v>
      </c>
      <c r="K368" s="6">
        <f t="shared" si="10"/>
        <v>3.2</v>
      </c>
      <c r="L368" s="6">
        <f t="shared" si="11"/>
        <v>0</v>
      </c>
    </row>
    <row r="369" spans="1:12" x14ac:dyDescent="0.35">
      <c r="A369" s="6" t="s">
        <v>81</v>
      </c>
      <c r="B369" s="6" t="s">
        <v>82</v>
      </c>
      <c r="C369" s="6">
        <v>3</v>
      </c>
      <c r="D369" s="6">
        <v>2011</v>
      </c>
      <c r="E369" s="6">
        <v>-1.6</v>
      </c>
      <c r="F369" s="6">
        <v>-4.0999999999999996</v>
      </c>
      <c r="G369" s="6">
        <v>1</v>
      </c>
      <c r="H369" s="6">
        <v>0</v>
      </c>
      <c r="I369" s="7">
        <v>1002051</v>
      </c>
      <c r="J369" s="6" t="s">
        <v>47</v>
      </c>
      <c r="K369" s="6">
        <f t="shared" si="10"/>
        <v>-4.0999999999999996</v>
      </c>
      <c r="L369" s="6">
        <f t="shared" si="11"/>
        <v>0</v>
      </c>
    </row>
    <row r="370" spans="1:12" x14ac:dyDescent="0.35">
      <c r="A370" s="6" t="s">
        <v>83</v>
      </c>
      <c r="B370" s="6" t="s">
        <v>84</v>
      </c>
      <c r="C370" s="6">
        <v>13</v>
      </c>
      <c r="D370" s="6">
        <v>2011</v>
      </c>
      <c r="E370" s="6">
        <v>9.4</v>
      </c>
      <c r="F370" s="6">
        <v>-0.1</v>
      </c>
      <c r="G370" s="6">
        <v>0</v>
      </c>
      <c r="H370" s="6">
        <v>0</v>
      </c>
      <c r="I370" s="7">
        <v>1064381</v>
      </c>
      <c r="J370" s="6" t="s">
        <v>53</v>
      </c>
      <c r="K370" s="6">
        <f t="shared" si="10"/>
        <v>0</v>
      </c>
      <c r="L370" s="6">
        <f t="shared" si="11"/>
        <v>-0.1</v>
      </c>
    </row>
    <row r="371" spans="1:12" x14ac:dyDescent="0.35">
      <c r="A371" s="6" t="s">
        <v>85</v>
      </c>
      <c r="B371" s="6" t="s">
        <v>86</v>
      </c>
      <c r="C371" s="6">
        <v>13</v>
      </c>
      <c r="D371" s="6">
        <v>2011</v>
      </c>
      <c r="E371" s="6">
        <v>10.6</v>
      </c>
      <c r="F371" s="6">
        <v>0.8</v>
      </c>
      <c r="G371" s="6">
        <v>0</v>
      </c>
      <c r="H371" s="6">
        <v>0</v>
      </c>
      <c r="I371" s="7">
        <v>1047585</v>
      </c>
      <c r="J371" s="6" t="s">
        <v>53</v>
      </c>
      <c r="K371" s="6">
        <f t="shared" si="10"/>
        <v>0</v>
      </c>
      <c r="L371" s="6">
        <f t="shared" si="11"/>
        <v>0.8</v>
      </c>
    </row>
    <row r="372" spans="1:12" x14ac:dyDescent="0.35">
      <c r="A372" s="6" t="s">
        <v>87</v>
      </c>
      <c r="B372" s="6" t="s">
        <v>88</v>
      </c>
      <c r="C372" s="6">
        <v>8</v>
      </c>
      <c r="D372" s="6">
        <v>2011</v>
      </c>
      <c r="E372" s="6">
        <v>1.2</v>
      </c>
      <c r="F372" s="6">
        <v>-0.3</v>
      </c>
      <c r="G372" s="6">
        <v>1</v>
      </c>
      <c r="H372" s="6">
        <v>0</v>
      </c>
      <c r="I372" s="7">
        <v>1114691</v>
      </c>
      <c r="J372" s="6" t="s">
        <v>47</v>
      </c>
      <c r="K372" s="6">
        <f t="shared" si="10"/>
        <v>-0.3</v>
      </c>
      <c r="L372" s="6">
        <f t="shared" si="11"/>
        <v>0</v>
      </c>
    </row>
    <row r="373" spans="1:12" x14ac:dyDescent="0.35">
      <c r="A373" s="6" t="s">
        <v>87</v>
      </c>
      <c r="B373" s="6" t="s">
        <v>89</v>
      </c>
      <c r="C373" s="6">
        <v>9</v>
      </c>
      <c r="D373" s="6">
        <v>2011</v>
      </c>
      <c r="E373" s="6">
        <v>3.1</v>
      </c>
      <c r="F373" s="6">
        <v>-1.5</v>
      </c>
      <c r="G373" s="6">
        <v>0</v>
      </c>
      <c r="H373" s="6">
        <v>1</v>
      </c>
      <c r="I373" s="7">
        <v>1105934</v>
      </c>
      <c r="J373" s="6" t="s">
        <v>53</v>
      </c>
      <c r="K373" s="6">
        <f t="shared" si="10"/>
        <v>0</v>
      </c>
      <c r="L373" s="6">
        <f t="shared" si="11"/>
        <v>-1.5</v>
      </c>
    </row>
    <row r="374" spans="1:12" x14ac:dyDescent="0.35">
      <c r="A374" s="6" t="s">
        <v>90</v>
      </c>
      <c r="B374" s="6" t="s">
        <v>91</v>
      </c>
      <c r="C374" s="6">
        <v>8</v>
      </c>
      <c r="D374" s="6">
        <v>2011</v>
      </c>
      <c r="E374" s="6">
        <v>0.2</v>
      </c>
      <c r="F374" s="6">
        <v>-5.0999999999999996</v>
      </c>
      <c r="G374" s="6">
        <v>1</v>
      </c>
      <c r="H374" s="6">
        <v>0</v>
      </c>
      <c r="I374" s="7">
        <v>1232157</v>
      </c>
      <c r="J374" s="6" t="s">
        <v>47</v>
      </c>
      <c r="K374" s="6">
        <f t="shared" si="10"/>
        <v>-5.0999999999999996</v>
      </c>
      <c r="L374" s="6">
        <f t="shared" si="11"/>
        <v>0</v>
      </c>
    </row>
    <row r="375" spans="1:12" x14ac:dyDescent="0.35">
      <c r="A375" s="6" t="s">
        <v>92</v>
      </c>
      <c r="B375" s="6" t="s">
        <v>93</v>
      </c>
      <c r="C375" s="6">
        <v>8</v>
      </c>
      <c r="D375" s="6">
        <v>2011</v>
      </c>
      <c r="E375" s="6">
        <v>3.1</v>
      </c>
      <c r="F375" s="6">
        <v>1.7</v>
      </c>
      <c r="G375" s="6">
        <v>0</v>
      </c>
      <c r="H375" s="6">
        <v>0</v>
      </c>
      <c r="I375" s="7">
        <v>1187392</v>
      </c>
      <c r="J375" s="6" t="s">
        <v>47</v>
      </c>
      <c r="K375" s="6">
        <f t="shared" si="10"/>
        <v>1.7</v>
      </c>
      <c r="L375" s="6">
        <f t="shared" si="11"/>
        <v>0</v>
      </c>
    </row>
    <row r="376" spans="1:12" x14ac:dyDescent="0.35">
      <c r="A376" s="6" t="s">
        <v>94</v>
      </c>
      <c r="B376" s="6" t="s">
        <v>95</v>
      </c>
      <c r="C376" s="6">
        <v>12</v>
      </c>
      <c r="D376" s="6">
        <v>2011</v>
      </c>
      <c r="E376" s="6">
        <v>-0.8</v>
      </c>
      <c r="F376" s="6">
        <v>6</v>
      </c>
      <c r="G376" s="6">
        <v>0</v>
      </c>
      <c r="H376" s="6">
        <v>0</v>
      </c>
      <c r="I376" s="7">
        <v>1018629</v>
      </c>
      <c r="J376" s="6" t="s">
        <v>53</v>
      </c>
      <c r="K376" s="6">
        <f t="shared" si="10"/>
        <v>0</v>
      </c>
      <c r="L376" s="6">
        <f t="shared" si="11"/>
        <v>6</v>
      </c>
    </row>
    <row r="377" spans="1:12" x14ac:dyDescent="0.35">
      <c r="A377" s="6" t="s">
        <v>96</v>
      </c>
      <c r="B377" s="6" t="s">
        <v>97</v>
      </c>
      <c r="C377" s="6">
        <v>8</v>
      </c>
      <c r="D377" s="6">
        <v>2011</v>
      </c>
      <c r="E377" s="6">
        <v>2.7</v>
      </c>
      <c r="F377" s="6">
        <v>-1.8</v>
      </c>
      <c r="G377" s="6">
        <v>0</v>
      </c>
      <c r="H377" s="6">
        <v>0</v>
      </c>
      <c r="I377" s="7">
        <v>1129171</v>
      </c>
      <c r="J377" s="6" t="s">
        <v>47</v>
      </c>
      <c r="K377" s="6">
        <f t="shared" si="10"/>
        <v>-1.8</v>
      </c>
      <c r="L377" s="6">
        <f t="shared" si="11"/>
        <v>0</v>
      </c>
    </row>
    <row r="378" spans="1:12" x14ac:dyDescent="0.35">
      <c r="A378" s="6" t="s">
        <v>98</v>
      </c>
      <c r="B378" s="6" t="s">
        <v>99</v>
      </c>
      <c r="C378" s="6">
        <v>13</v>
      </c>
      <c r="D378" s="6">
        <v>2011</v>
      </c>
      <c r="E378" s="6">
        <v>1.7</v>
      </c>
      <c r="F378" s="6">
        <v>6.6</v>
      </c>
      <c r="G378" s="6">
        <v>0</v>
      </c>
      <c r="H378" s="6">
        <v>0</v>
      </c>
      <c r="I378" s="7">
        <v>1049515</v>
      </c>
      <c r="J378" s="6" t="s">
        <v>53</v>
      </c>
      <c r="K378" s="6">
        <f t="shared" si="10"/>
        <v>0</v>
      </c>
      <c r="L378" s="6">
        <f t="shared" si="11"/>
        <v>6.6</v>
      </c>
    </row>
    <row r="379" spans="1:12" x14ac:dyDescent="0.35">
      <c r="A379" s="6" t="s">
        <v>100</v>
      </c>
      <c r="B379" s="6" t="s">
        <v>101</v>
      </c>
      <c r="C379" s="6">
        <v>7</v>
      </c>
      <c r="D379" s="6">
        <v>2011</v>
      </c>
      <c r="E379" s="6">
        <v>-0.5</v>
      </c>
      <c r="F379" s="6">
        <v>1.3</v>
      </c>
      <c r="G379" s="6">
        <v>0</v>
      </c>
      <c r="H379" s="6">
        <v>0</v>
      </c>
      <c r="I379" s="7">
        <v>1065296</v>
      </c>
      <c r="J379" s="6" t="s">
        <v>47</v>
      </c>
      <c r="K379" s="6">
        <f t="shared" si="10"/>
        <v>1.3</v>
      </c>
      <c r="L379" s="6">
        <f t="shared" si="11"/>
        <v>0</v>
      </c>
    </row>
    <row r="380" spans="1:12" x14ac:dyDescent="0.35">
      <c r="A380" s="6" t="s">
        <v>102</v>
      </c>
      <c r="B380" s="6" t="s">
        <v>103</v>
      </c>
      <c r="C380" s="6">
        <v>2</v>
      </c>
      <c r="D380" s="6">
        <v>2011</v>
      </c>
      <c r="E380" s="6">
        <v>-8.4</v>
      </c>
      <c r="F380" s="6">
        <v>-2.1</v>
      </c>
      <c r="G380" s="6">
        <v>0</v>
      </c>
      <c r="H380" s="6">
        <v>0</v>
      </c>
      <c r="I380" s="7">
        <v>1070956</v>
      </c>
      <c r="J380" s="6" t="s">
        <v>47</v>
      </c>
      <c r="K380" s="6">
        <f t="shared" si="10"/>
        <v>-2.1</v>
      </c>
      <c r="L380" s="6">
        <f t="shared" si="11"/>
        <v>0</v>
      </c>
    </row>
    <row r="381" spans="1:12" x14ac:dyDescent="0.35">
      <c r="A381" s="6" t="s">
        <v>104</v>
      </c>
      <c r="B381" s="6" t="s">
        <v>105</v>
      </c>
      <c r="C381" s="6">
        <v>4</v>
      </c>
      <c r="D381" s="6">
        <v>2011</v>
      </c>
      <c r="E381" s="6">
        <v>-4</v>
      </c>
      <c r="F381" s="6">
        <v>-6.6</v>
      </c>
      <c r="G381" s="6">
        <v>1</v>
      </c>
      <c r="H381" s="6">
        <v>0</v>
      </c>
      <c r="I381" s="7">
        <v>1019250</v>
      </c>
      <c r="J381" s="6" t="s">
        <v>47</v>
      </c>
      <c r="K381" s="6">
        <f t="shared" si="10"/>
        <v>-6.6</v>
      </c>
      <c r="L381" s="6">
        <f t="shared" si="11"/>
        <v>0</v>
      </c>
    </row>
    <row r="382" spans="1:12" x14ac:dyDescent="0.35">
      <c r="A382" s="6" t="s">
        <v>106</v>
      </c>
      <c r="B382" s="6" t="s">
        <v>107</v>
      </c>
      <c r="C382" s="6">
        <v>9</v>
      </c>
      <c r="D382" s="6">
        <v>2011</v>
      </c>
      <c r="E382" s="6">
        <v>-2.2000000000000002</v>
      </c>
      <c r="F382" s="6">
        <v>1.2</v>
      </c>
      <c r="G382" s="6">
        <v>1</v>
      </c>
      <c r="H382" s="6">
        <v>0</v>
      </c>
      <c r="I382" s="7">
        <v>1077697</v>
      </c>
      <c r="J382" s="6" t="s">
        <v>47</v>
      </c>
      <c r="K382" s="6">
        <f t="shared" si="10"/>
        <v>1.2</v>
      </c>
      <c r="L382" s="6">
        <f t="shared" si="11"/>
        <v>0</v>
      </c>
    </row>
    <row r="383" spans="1:12" x14ac:dyDescent="0.35">
      <c r="A383" s="6" t="s">
        <v>108</v>
      </c>
      <c r="B383" s="6" t="s">
        <v>109</v>
      </c>
      <c r="C383" s="6">
        <v>5</v>
      </c>
      <c r="D383" s="6">
        <v>2011</v>
      </c>
      <c r="E383" s="6">
        <v>-4.3</v>
      </c>
      <c r="F383" s="6">
        <v>0.2</v>
      </c>
      <c r="G383" s="6">
        <v>0</v>
      </c>
      <c r="H383" s="6">
        <v>0</v>
      </c>
      <c r="I383" s="7">
        <v>1158341</v>
      </c>
      <c r="J383" s="6" t="s">
        <v>47</v>
      </c>
      <c r="K383" s="6">
        <f t="shared" si="10"/>
        <v>0.2</v>
      </c>
      <c r="L383" s="6">
        <f t="shared" si="11"/>
        <v>0</v>
      </c>
    </row>
    <row r="384" spans="1:12" x14ac:dyDescent="0.35">
      <c r="A384" s="6" t="s">
        <v>45</v>
      </c>
      <c r="B384" s="6" t="s">
        <v>46</v>
      </c>
      <c r="C384" s="6">
        <v>5</v>
      </c>
      <c r="D384" s="6">
        <v>2012</v>
      </c>
      <c r="E384" s="6">
        <v>-4.8</v>
      </c>
      <c r="F384" s="6">
        <v>1.6</v>
      </c>
      <c r="G384" s="6">
        <v>0</v>
      </c>
      <c r="H384" s="6">
        <v>0</v>
      </c>
      <c r="I384" s="7">
        <v>1028241</v>
      </c>
      <c r="J384" s="6" t="s">
        <v>47</v>
      </c>
      <c r="K384" s="6">
        <f t="shared" si="10"/>
        <v>1.6</v>
      </c>
      <c r="L384" s="6">
        <f t="shared" si="11"/>
        <v>0</v>
      </c>
    </row>
    <row r="385" spans="1:12" x14ac:dyDescent="0.35">
      <c r="A385" s="6" t="s">
        <v>49</v>
      </c>
      <c r="B385" s="6" t="s">
        <v>50</v>
      </c>
      <c r="C385" s="6">
        <v>13</v>
      </c>
      <c r="D385" s="6">
        <v>2012</v>
      </c>
      <c r="E385" s="6">
        <v>2</v>
      </c>
      <c r="F385" s="6">
        <v>4.5</v>
      </c>
      <c r="G385" s="6">
        <v>0</v>
      </c>
      <c r="H385" s="6">
        <v>0</v>
      </c>
      <c r="I385" s="7">
        <v>1102398</v>
      </c>
      <c r="J385" s="6" t="s">
        <v>53</v>
      </c>
      <c r="K385" s="6">
        <f t="shared" si="10"/>
        <v>0</v>
      </c>
      <c r="L385" s="6">
        <f t="shared" si="11"/>
        <v>4.5</v>
      </c>
    </row>
    <row r="386" spans="1:12" x14ac:dyDescent="0.35">
      <c r="A386" s="6" t="s">
        <v>51</v>
      </c>
      <c r="B386" s="6" t="s">
        <v>52</v>
      </c>
      <c r="C386" s="6">
        <v>10</v>
      </c>
      <c r="D386" s="6">
        <v>2012</v>
      </c>
      <c r="E386" s="6">
        <v>1.9</v>
      </c>
      <c r="F386" s="6">
        <v>1</v>
      </c>
      <c r="G386" s="6">
        <v>1</v>
      </c>
      <c r="H386" s="6">
        <v>1</v>
      </c>
      <c r="I386" s="7">
        <v>1109404</v>
      </c>
      <c r="J386" s="6" t="s">
        <v>53</v>
      </c>
      <c r="K386" s="6">
        <f t="shared" ref="K386:K449" si="12">IF(J386="No Playoffs",F386,0)</f>
        <v>0</v>
      </c>
      <c r="L386" s="6">
        <f t="shared" ref="L386:L449" si="13">IF(J386="Playoffs",F386,0)</f>
        <v>1</v>
      </c>
    </row>
    <row r="387" spans="1:12" x14ac:dyDescent="0.35">
      <c r="A387" s="6" t="s">
        <v>55</v>
      </c>
      <c r="B387" s="6" t="s">
        <v>56</v>
      </c>
      <c r="C387" s="6">
        <v>6</v>
      </c>
      <c r="D387" s="6">
        <v>2012</v>
      </c>
      <c r="E387" s="6">
        <v>-0.9</v>
      </c>
      <c r="F387" s="6">
        <v>-5.8</v>
      </c>
      <c r="G387" s="6">
        <v>0</v>
      </c>
      <c r="H387" s="6">
        <v>0</v>
      </c>
      <c r="I387" s="7">
        <v>1033263</v>
      </c>
      <c r="J387" s="6" t="s">
        <v>47</v>
      </c>
      <c r="K387" s="6">
        <f t="shared" si="12"/>
        <v>-5.8</v>
      </c>
      <c r="L387" s="6">
        <f t="shared" si="13"/>
        <v>0</v>
      </c>
    </row>
    <row r="388" spans="1:12" x14ac:dyDescent="0.35">
      <c r="A388" s="6" t="s">
        <v>57</v>
      </c>
      <c r="B388" s="6" t="s">
        <v>58</v>
      </c>
      <c r="C388" s="6">
        <v>7</v>
      </c>
      <c r="D388" s="6">
        <v>2012</v>
      </c>
      <c r="E388" s="6">
        <v>-0.5</v>
      </c>
      <c r="F388" s="6">
        <v>1.3</v>
      </c>
      <c r="G388" s="6">
        <v>0</v>
      </c>
      <c r="H388" s="6">
        <v>0</v>
      </c>
      <c r="I388" s="7">
        <v>1108455</v>
      </c>
      <c r="J388" s="6" t="s">
        <v>47</v>
      </c>
      <c r="K388" s="6">
        <f t="shared" si="12"/>
        <v>1.3</v>
      </c>
      <c r="L388" s="6">
        <f t="shared" si="13"/>
        <v>0</v>
      </c>
    </row>
    <row r="389" spans="1:12" x14ac:dyDescent="0.35">
      <c r="A389" s="6" t="s">
        <v>59</v>
      </c>
      <c r="B389" s="6" t="s">
        <v>60</v>
      </c>
      <c r="C389" s="6">
        <v>10</v>
      </c>
      <c r="D389" s="6">
        <v>2012</v>
      </c>
      <c r="E389" s="6">
        <v>1</v>
      </c>
      <c r="F389" s="6">
        <v>6</v>
      </c>
      <c r="G389" s="6">
        <v>1</v>
      </c>
      <c r="H389" s="6">
        <v>0</v>
      </c>
      <c r="I389" s="7">
        <v>1056462</v>
      </c>
      <c r="J389" s="6" t="s">
        <v>47</v>
      </c>
      <c r="K389" s="6">
        <f t="shared" si="12"/>
        <v>6</v>
      </c>
      <c r="L389" s="6">
        <f t="shared" si="13"/>
        <v>0</v>
      </c>
    </row>
    <row r="390" spans="1:12" x14ac:dyDescent="0.35">
      <c r="A390" s="6" t="s">
        <v>61</v>
      </c>
      <c r="B390" s="6" t="s">
        <v>62</v>
      </c>
      <c r="C390" s="6">
        <v>10</v>
      </c>
      <c r="D390" s="6">
        <v>2012</v>
      </c>
      <c r="E390" s="6">
        <v>1.2</v>
      </c>
      <c r="F390" s="6">
        <v>0.9</v>
      </c>
      <c r="G390" s="6">
        <v>0</v>
      </c>
      <c r="H390" s="6">
        <v>0</v>
      </c>
      <c r="I390" s="7">
        <v>1021414</v>
      </c>
      <c r="J390" s="6" t="s">
        <v>53</v>
      </c>
      <c r="K390" s="6">
        <f t="shared" si="12"/>
        <v>0</v>
      </c>
      <c r="L390" s="6">
        <f t="shared" si="13"/>
        <v>0.9</v>
      </c>
    </row>
    <row r="391" spans="1:12" x14ac:dyDescent="0.35">
      <c r="A391" s="6" t="s">
        <v>63</v>
      </c>
      <c r="B391" s="6" t="s">
        <v>64</v>
      </c>
      <c r="C391" s="6">
        <v>5</v>
      </c>
      <c r="D391" s="6">
        <v>2012</v>
      </c>
      <c r="E391" s="6">
        <v>-4.5999999999999996</v>
      </c>
      <c r="F391" s="6">
        <v>-0.7</v>
      </c>
      <c r="G391" s="6">
        <v>1</v>
      </c>
      <c r="H391" s="6">
        <v>0</v>
      </c>
      <c r="I391" s="7">
        <v>1065268</v>
      </c>
      <c r="J391" s="6" t="s">
        <v>47</v>
      </c>
      <c r="K391" s="6">
        <f t="shared" si="12"/>
        <v>-0.7</v>
      </c>
      <c r="L391" s="6">
        <f t="shared" si="13"/>
        <v>0</v>
      </c>
    </row>
    <row r="392" spans="1:12" x14ac:dyDescent="0.35">
      <c r="A392" s="6" t="s">
        <v>65</v>
      </c>
      <c r="B392" s="6" t="s">
        <v>66</v>
      </c>
      <c r="C392" s="6">
        <v>8</v>
      </c>
      <c r="D392" s="6">
        <v>2012</v>
      </c>
      <c r="E392" s="6">
        <v>1.4</v>
      </c>
      <c r="F392" s="6">
        <v>-1.2</v>
      </c>
      <c r="G392" s="6">
        <v>1</v>
      </c>
      <c r="H392" s="6">
        <v>0</v>
      </c>
      <c r="I392" s="7">
        <v>1290328</v>
      </c>
      <c r="J392" s="6" t="s">
        <v>47</v>
      </c>
      <c r="K392" s="6">
        <f t="shared" si="12"/>
        <v>-1.2</v>
      </c>
      <c r="L392" s="6">
        <f t="shared" si="13"/>
        <v>0</v>
      </c>
    </row>
    <row r="393" spans="1:12" x14ac:dyDescent="0.35">
      <c r="A393" s="6" t="s">
        <v>67</v>
      </c>
      <c r="B393" s="6" t="s">
        <v>68</v>
      </c>
      <c r="C393" s="6">
        <v>13</v>
      </c>
      <c r="D393" s="6">
        <v>2012</v>
      </c>
      <c r="E393" s="6">
        <v>6.3</v>
      </c>
      <c r="F393" s="6">
        <v>3.8</v>
      </c>
      <c r="G393" s="6">
        <v>1</v>
      </c>
      <c r="H393" s="6">
        <v>0</v>
      </c>
      <c r="I393" s="7">
        <v>1157779</v>
      </c>
      <c r="J393" s="6" t="s">
        <v>53</v>
      </c>
      <c r="K393" s="6">
        <f t="shared" si="12"/>
        <v>0</v>
      </c>
      <c r="L393" s="6">
        <f t="shared" si="13"/>
        <v>3.8</v>
      </c>
    </row>
    <row r="394" spans="1:12" x14ac:dyDescent="0.35">
      <c r="A394" s="6" t="s">
        <v>69</v>
      </c>
      <c r="B394" s="6" t="s">
        <v>70</v>
      </c>
      <c r="C394" s="6">
        <v>4</v>
      </c>
      <c r="D394" s="6">
        <v>2012</v>
      </c>
      <c r="E394" s="6">
        <v>2.1</v>
      </c>
      <c r="F394" s="6">
        <v>-4.4000000000000004</v>
      </c>
      <c r="G394" s="6">
        <v>0</v>
      </c>
      <c r="H394" s="6">
        <v>0</v>
      </c>
      <c r="I394" s="7">
        <v>1038451</v>
      </c>
      <c r="J394" s="6" t="s">
        <v>47</v>
      </c>
      <c r="K394" s="6">
        <f t="shared" si="12"/>
        <v>-4.4000000000000004</v>
      </c>
      <c r="L394" s="6">
        <f t="shared" si="13"/>
        <v>0</v>
      </c>
    </row>
    <row r="395" spans="1:12" x14ac:dyDescent="0.35">
      <c r="A395" s="6" t="s">
        <v>71</v>
      </c>
      <c r="B395" s="6" t="s">
        <v>72</v>
      </c>
      <c r="C395" s="6">
        <v>11</v>
      </c>
      <c r="D395" s="6">
        <v>2012</v>
      </c>
      <c r="E395" s="6">
        <v>4.9000000000000004</v>
      </c>
      <c r="F395" s="6">
        <v>2.4</v>
      </c>
      <c r="G395" s="6">
        <v>0</v>
      </c>
      <c r="H395" s="6">
        <v>0</v>
      </c>
      <c r="I395" s="7">
        <v>1106110</v>
      </c>
      <c r="J395" s="6" t="s">
        <v>53</v>
      </c>
      <c r="K395" s="6">
        <f t="shared" si="12"/>
        <v>0</v>
      </c>
      <c r="L395" s="6">
        <f t="shared" si="13"/>
        <v>2.4</v>
      </c>
    </row>
    <row r="396" spans="1:12" x14ac:dyDescent="0.35">
      <c r="A396" s="6" t="s">
        <v>110</v>
      </c>
      <c r="B396" s="6" t="s">
        <v>111</v>
      </c>
      <c r="C396" s="6">
        <v>12</v>
      </c>
      <c r="D396" s="6">
        <v>2012</v>
      </c>
      <c r="E396" s="6">
        <v>1.8</v>
      </c>
      <c r="F396" s="6">
        <v>1.7</v>
      </c>
      <c r="G396" s="6">
        <v>0</v>
      </c>
      <c r="H396" s="6">
        <v>0</v>
      </c>
      <c r="I396" s="7">
        <v>1123975</v>
      </c>
      <c r="J396" s="6" t="s">
        <v>53</v>
      </c>
      <c r="K396" s="6">
        <f t="shared" si="12"/>
        <v>0</v>
      </c>
      <c r="L396" s="6">
        <f t="shared" si="13"/>
        <v>1.7</v>
      </c>
    </row>
    <row r="397" spans="1:12" x14ac:dyDescent="0.35">
      <c r="A397" s="6" t="s">
        <v>73</v>
      </c>
      <c r="B397" s="6" t="s">
        <v>74</v>
      </c>
      <c r="C397" s="6">
        <v>11</v>
      </c>
      <c r="D397" s="6">
        <v>2012</v>
      </c>
      <c r="E397" s="6">
        <v>-1.9</v>
      </c>
      <c r="F397" s="6">
        <v>-2.8</v>
      </c>
      <c r="G397" s="6">
        <v>1</v>
      </c>
      <c r="H397" s="6">
        <v>0</v>
      </c>
      <c r="I397" s="7">
        <v>1062645</v>
      </c>
      <c r="J397" s="6" t="s">
        <v>53</v>
      </c>
      <c r="K397" s="6">
        <f t="shared" si="12"/>
        <v>0</v>
      </c>
      <c r="L397" s="6">
        <f t="shared" si="13"/>
        <v>-2.8</v>
      </c>
    </row>
    <row r="398" spans="1:12" x14ac:dyDescent="0.35">
      <c r="A398" s="6" t="s">
        <v>75</v>
      </c>
      <c r="B398" s="6" t="s">
        <v>76</v>
      </c>
      <c r="C398" s="6">
        <v>2</v>
      </c>
      <c r="D398" s="6">
        <v>2012</v>
      </c>
      <c r="E398" s="6">
        <v>-8.1</v>
      </c>
      <c r="F398" s="6">
        <v>-4.9000000000000004</v>
      </c>
      <c r="G398" s="6">
        <v>1</v>
      </c>
      <c r="H398" s="6">
        <v>0</v>
      </c>
      <c r="I398" s="7">
        <v>1010570</v>
      </c>
      <c r="J398" s="6" t="s">
        <v>47</v>
      </c>
      <c r="K398" s="6">
        <f t="shared" si="12"/>
        <v>-4.9000000000000004</v>
      </c>
      <c r="L398" s="6">
        <f t="shared" si="13"/>
        <v>0</v>
      </c>
    </row>
    <row r="399" spans="1:12" x14ac:dyDescent="0.35">
      <c r="A399" s="6" t="s">
        <v>77</v>
      </c>
      <c r="B399" s="6" t="s">
        <v>78</v>
      </c>
      <c r="C399" s="6">
        <v>2</v>
      </c>
      <c r="D399" s="6">
        <v>2012</v>
      </c>
      <c r="E399" s="6">
        <v>-10.3</v>
      </c>
      <c r="F399" s="6">
        <v>-3.7</v>
      </c>
      <c r="G399" s="6">
        <v>0</v>
      </c>
      <c r="H399" s="6">
        <v>0</v>
      </c>
      <c r="I399" s="7">
        <v>1040043</v>
      </c>
      <c r="J399" s="6" t="s">
        <v>47</v>
      </c>
      <c r="K399" s="6">
        <f t="shared" si="12"/>
        <v>-3.7</v>
      </c>
      <c r="L399" s="6">
        <f t="shared" si="13"/>
        <v>0</v>
      </c>
    </row>
    <row r="400" spans="1:12" x14ac:dyDescent="0.35">
      <c r="A400" s="6" t="s">
        <v>79</v>
      </c>
      <c r="B400" s="6" t="s">
        <v>80</v>
      </c>
      <c r="C400" s="6">
        <v>7</v>
      </c>
      <c r="D400" s="6">
        <v>2012</v>
      </c>
      <c r="E400" s="6">
        <v>-5.5</v>
      </c>
      <c r="F400" s="6">
        <v>2.9</v>
      </c>
      <c r="G400" s="6">
        <v>0</v>
      </c>
      <c r="H400" s="6">
        <v>0</v>
      </c>
      <c r="I400" s="7">
        <v>1022066</v>
      </c>
      <c r="J400" s="6" t="s">
        <v>47</v>
      </c>
      <c r="K400" s="6">
        <f t="shared" si="12"/>
        <v>2.9</v>
      </c>
      <c r="L400" s="6">
        <f t="shared" si="13"/>
        <v>0</v>
      </c>
    </row>
    <row r="401" spans="1:12" x14ac:dyDescent="0.35">
      <c r="A401" s="6" t="s">
        <v>81</v>
      </c>
      <c r="B401" s="6" t="s">
        <v>82</v>
      </c>
      <c r="C401" s="6">
        <v>10</v>
      </c>
      <c r="D401" s="6">
        <v>2012</v>
      </c>
      <c r="E401" s="6">
        <v>1.6</v>
      </c>
      <c r="F401" s="6">
        <v>1.8</v>
      </c>
      <c r="G401" s="6">
        <v>0</v>
      </c>
      <c r="H401" s="6">
        <v>0</v>
      </c>
      <c r="I401" s="7">
        <v>975825</v>
      </c>
      <c r="J401" s="6" t="s">
        <v>53</v>
      </c>
      <c r="K401" s="6">
        <f t="shared" si="12"/>
        <v>0</v>
      </c>
      <c r="L401" s="6">
        <f t="shared" si="13"/>
        <v>1.8</v>
      </c>
    </row>
    <row r="402" spans="1:12" x14ac:dyDescent="0.35">
      <c r="A402" s="6" t="s">
        <v>83</v>
      </c>
      <c r="B402" s="6" t="s">
        <v>84</v>
      </c>
      <c r="C402" s="6">
        <v>12</v>
      </c>
      <c r="D402" s="6">
        <v>2012</v>
      </c>
      <c r="E402" s="6">
        <v>12.2</v>
      </c>
      <c r="F402" s="6">
        <v>0.5</v>
      </c>
      <c r="G402" s="6">
        <v>0</v>
      </c>
      <c r="H402" s="6">
        <v>0</v>
      </c>
      <c r="I402" s="7">
        <v>1005117</v>
      </c>
      <c r="J402" s="6" t="s">
        <v>53</v>
      </c>
      <c r="K402" s="6">
        <f t="shared" si="12"/>
        <v>0</v>
      </c>
      <c r="L402" s="6">
        <f t="shared" si="13"/>
        <v>0.5</v>
      </c>
    </row>
    <row r="403" spans="1:12" x14ac:dyDescent="0.35">
      <c r="A403" s="6" t="s">
        <v>85</v>
      </c>
      <c r="B403" s="6" t="s">
        <v>86</v>
      </c>
      <c r="C403" s="6">
        <v>7</v>
      </c>
      <c r="D403" s="6">
        <v>2012</v>
      </c>
      <c r="E403" s="6">
        <v>6.5</v>
      </c>
      <c r="F403" s="6">
        <v>-5.0999999999999996</v>
      </c>
      <c r="G403" s="6">
        <v>0</v>
      </c>
      <c r="H403" s="6">
        <v>0</v>
      </c>
      <c r="I403" s="7">
        <v>1019702</v>
      </c>
      <c r="J403" s="6" t="s">
        <v>47</v>
      </c>
      <c r="K403" s="6">
        <f t="shared" si="12"/>
        <v>-5.0999999999999996</v>
      </c>
      <c r="L403" s="6">
        <f t="shared" si="13"/>
        <v>0</v>
      </c>
    </row>
    <row r="404" spans="1:12" x14ac:dyDescent="0.35">
      <c r="A404" s="6" t="s">
        <v>87</v>
      </c>
      <c r="B404" s="6" t="s">
        <v>88</v>
      </c>
      <c r="C404" s="6">
        <v>6</v>
      </c>
      <c r="D404" s="6">
        <v>2012</v>
      </c>
      <c r="E404" s="6">
        <v>-5.0999999999999996</v>
      </c>
      <c r="F404" s="6">
        <v>-0.9</v>
      </c>
      <c r="G404" s="6">
        <v>0</v>
      </c>
      <c r="H404" s="6">
        <v>0</v>
      </c>
      <c r="I404" s="7">
        <v>1134734</v>
      </c>
      <c r="J404" s="6" t="s">
        <v>47</v>
      </c>
      <c r="K404" s="6">
        <f t="shared" si="12"/>
        <v>-0.9</v>
      </c>
      <c r="L404" s="6">
        <f t="shared" si="13"/>
        <v>0</v>
      </c>
    </row>
    <row r="405" spans="1:12" x14ac:dyDescent="0.35">
      <c r="A405" s="6" t="s">
        <v>87</v>
      </c>
      <c r="B405" s="6" t="s">
        <v>89</v>
      </c>
      <c r="C405" s="6">
        <v>9</v>
      </c>
      <c r="D405" s="6">
        <v>2012</v>
      </c>
      <c r="E405" s="6">
        <v>4</v>
      </c>
      <c r="F405" s="6">
        <v>2.2000000000000002</v>
      </c>
      <c r="G405" s="6">
        <v>0</v>
      </c>
      <c r="H405" s="6">
        <v>0</v>
      </c>
      <c r="I405" s="7">
        <v>1163696</v>
      </c>
      <c r="J405" s="6" t="s">
        <v>47</v>
      </c>
      <c r="K405" s="6">
        <f t="shared" si="12"/>
        <v>2.2000000000000002</v>
      </c>
      <c r="L405" s="6">
        <f t="shared" si="13"/>
        <v>0</v>
      </c>
    </row>
    <row r="406" spans="1:12" x14ac:dyDescent="0.35">
      <c r="A406" s="6" t="s">
        <v>90</v>
      </c>
      <c r="B406" s="6" t="s">
        <v>91</v>
      </c>
      <c r="C406" s="6">
        <v>4</v>
      </c>
      <c r="D406" s="6">
        <v>2012</v>
      </c>
      <c r="E406" s="6">
        <v>-4.5999999999999996</v>
      </c>
      <c r="F406" s="6">
        <v>-6.2</v>
      </c>
      <c r="G406" s="6">
        <v>1</v>
      </c>
      <c r="H406" s="6">
        <v>0</v>
      </c>
      <c r="I406" s="7">
        <v>1229929</v>
      </c>
      <c r="J406" s="6" t="s">
        <v>47</v>
      </c>
      <c r="K406" s="6">
        <f t="shared" si="12"/>
        <v>-6.2</v>
      </c>
      <c r="L406" s="6">
        <f t="shared" si="13"/>
        <v>0</v>
      </c>
    </row>
    <row r="407" spans="1:12" x14ac:dyDescent="0.35">
      <c r="A407" s="6" t="s">
        <v>92</v>
      </c>
      <c r="B407" s="6" t="s">
        <v>93</v>
      </c>
      <c r="C407" s="6">
        <v>4</v>
      </c>
      <c r="D407" s="6">
        <v>2012</v>
      </c>
      <c r="E407" s="6">
        <v>-5.3</v>
      </c>
      <c r="F407" s="6">
        <v>-3.6</v>
      </c>
      <c r="G407" s="6">
        <v>1</v>
      </c>
      <c r="H407" s="6">
        <v>0</v>
      </c>
      <c r="I407" s="7">
        <v>1142324</v>
      </c>
      <c r="J407" s="6" t="s">
        <v>47</v>
      </c>
      <c r="K407" s="6">
        <f t="shared" si="12"/>
        <v>-3.6</v>
      </c>
      <c r="L407" s="6">
        <f t="shared" si="13"/>
        <v>0</v>
      </c>
    </row>
    <row r="408" spans="1:12" x14ac:dyDescent="0.35">
      <c r="A408" s="6" t="s">
        <v>94</v>
      </c>
      <c r="B408" s="6" t="s">
        <v>95</v>
      </c>
      <c r="C408" s="6">
        <v>8</v>
      </c>
      <c r="D408" s="6">
        <v>2012</v>
      </c>
      <c r="E408" s="6">
        <v>-2.8</v>
      </c>
      <c r="F408" s="6">
        <v>2.1</v>
      </c>
      <c r="G408" s="6">
        <v>0</v>
      </c>
      <c r="H408" s="6">
        <v>0</v>
      </c>
      <c r="I408" s="7">
        <v>976231</v>
      </c>
      <c r="J408" s="6" t="s">
        <v>47</v>
      </c>
      <c r="K408" s="6">
        <f t="shared" si="12"/>
        <v>2.1</v>
      </c>
      <c r="L408" s="6">
        <f t="shared" si="13"/>
        <v>0</v>
      </c>
    </row>
    <row r="409" spans="1:12" x14ac:dyDescent="0.35">
      <c r="A409" s="6" t="s">
        <v>96</v>
      </c>
      <c r="B409" s="6" t="s">
        <v>97</v>
      </c>
      <c r="C409" s="6">
        <v>7</v>
      </c>
      <c r="D409" s="6">
        <v>2012</v>
      </c>
      <c r="E409" s="6">
        <v>-2</v>
      </c>
      <c r="F409" s="6">
        <v>-0.4</v>
      </c>
      <c r="G409" s="6">
        <v>0</v>
      </c>
      <c r="H409" s="6">
        <v>0</v>
      </c>
      <c r="I409" s="7">
        <v>1126893</v>
      </c>
      <c r="J409" s="6" t="s">
        <v>47</v>
      </c>
      <c r="K409" s="6">
        <f t="shared" si="12"/>
        <v>-0.4</v>
      </c>
      <c r="L409" s="6">
        <f t="shared" si="13"/>
        <v>0</v>
      </c>
    </row>
    <row r="410" spans="1:12" x14ac:dyDescent="0.35">
      <c r="A410" s="6" t="s">
        <v>98</v>
      </c>
      <c r="B410" s="6" t="s">
        <v>99</v>
      </c>
      <c r="C410" s="6">
        <v>11</v>
      </c>
      <c r="D410" s="6">
        <v>2012</v>
      </c>
      <c r="E410" s="6">
        <v>3.5</v>
      </c>
      <c r="F410" s="6">
        <v>6.7</v>
      </c>
      <c r="G410" s="6">
        <v>0</v>
      </c>
      <c r="H410" s="6">
        <v>0</v>
      </c>
      <c r="I410" s="7">
        <v>1078574</v>
      </c>
      <c r="J410" s="6" t="s">
        <v>53</v>
      </c>
      <c r="K410" s="6">
        <f t="shared" si="12"/>
        <v>0</v>
      </c>
      <c r="L410" s="6">
        <f t="shared" si="13"/>
        <v>6.7</v>
      </c>
    </row>
    <row r="411" spans="1:12" x14ac:dyDescent="0.35">
      <c r="A411" s="6" t="s">
        <v>100</v>
      </c>
      <c r="B411" s="6" t="s">
        <v>101</v>
      </c>
      <c r="C411" s="6">
        <v>11</v>
      </c>
      <c r="D411" s="6">
        <v>2012</v>
      </c>
      <c r="E411" s="6">
        <v>4.5</v>
      </c>
      <c r="F411" s="6">
        <v>7.7</v>
      </c>
      <c r="G411" s="6">
        <v>1</v>
      </c>
      <c r="H411" s="6">
        <v>0</v>
      </c>
      <c r="I411" s="7">
        <v>1094908</v>
      </c>
      <c r="J411" s="6" t="s">
        <v>53</v>
      </c>
      <c r="K411" s="6">
        <f t="shared" si="12"/>
        <v>0</v>
      </c>
      <c r="L411" s="6">
        <f t="shared" si="13"/>
        <v>7.7</v>
      </c>
    </row>
    <row r="412" spans="1:12" x14ac:dyDescent="0.35">
      <c r="A412" s="6" t="s">
        <v>102</v>
      </c>
      <c r="B412" s="6" t="s">
        <v>103</v>
      </c>
      <c r="C412" s="6">
        <v>7</v>
      </c>
      <c r="D412" s="6">
        <v>2012</v>
      </c>
      <c r="E412" s="6">
        <v>-2.1</v>
      </c>
      <c r="F412" s="6">
        <v>2.4</v>
      </c>
      <c r="G412" s="6">
        <v>0</v>
      </c>
      <c r="H412" s="6">
        <v>0</v>
      </c>
      <c r="I412" s="7">
        <v>1017029</v>
      </c>
      <c r="J412" s="6" t="s">
        <v>47</v>
      </c>
      <c r="K412" s="6">
        <f t="shared" si="12"/>
        <v>2.4</v>
      </c>
      <c r="L412" s="6">
        <f t="shared" si="13"/>
        <v>0</v>
      </c>
    </row>
    <row r="413" spans="1:12" x14ac:dyDescent="0.35">
      <c r="A413" s="6" t="s">
        <v>104</v>
      </c>
      <c r="B413" s="6" t="s">
        <v>105</v>
      </c>
      <c r="C413" s="6">
        <v>7</v>
      </c>
      <c r="D413" s="6">
        <v>2012</v>
      </c>
      <c r="E413" s="6">
        <v>1.3</v>
      </c>
      <c r="F413" s="6">
        <v>-1.3</v>
      </c>
      <c r="G413" s="6">
        <v>0</v>
      </c>
      <c r="H413" s="6">
        <v>0</v>
      </c>
      <c r="I413" s="7">
        <v>1004457</v>
      </c>
      <c r="J413" s="6" t="s">
        <v>47</v>
      </c>
      <c r="K413" s="6">
        <f t="shared" si="12"/>
        <v>-1.3</v>
      </c>
      <c r="L413" s="6">
        <f t="shared" si="13"/>
        <v>0</v>
      </c>
    </row>
    <row r="414" spans="1:12" x14ac:dyDescent="0.35">
      <c r="A414" s="6" t="s">
        <v>106</v>
      </c>
      <c r="B414" s="6" t="s">
        <v>107</v>
      </c>
      <c r="C414" s="6">
        <v>6</v>
      </c>
      <c r="D414" s="6">
        <v>2012</v>
      </c>
      <c r="E414" s="6">
        <v>-2.6</v>
      </c>
      <c r="F414" s="6">
        <v>-7.4</v>
      </c>
      <c r="G414" s="6">
        <v>0</v>
      </c>
      <c r="H414" s="6">
        <v>0</v>
      </c>
      <c r="I414" s="7">
        <v>1070701</v>
      </c>
      <c r="J414" s="6" t="s">
        <v>47</v>
      </c>
      <c r="K414" s="6">
        <f t="shared" si="12"/>
        <v>-7.4</v>
      </c>
      <c r="L414" s="6">
        <f t="shared" si="13"/>
        <v>0</v>
      </c>
    </row>
    <row r="415" spans="1:12" x14ac:dyDescent="0.35">
      <c r="A415" s="6" t="s">
        <v>108</v>
      </c>
      <c r="B415" s="6" t="s">
        <v>109</v>
      </c>
      <c r="C415" s="6">
        <v>10</v>
      </c>
      <c r="D415" s="6">
        <v>2012</v>
      </c>
      <c r="E415" s="6">
        <v>4.5999999999999996</v>
      </c>
      <c r="F415" s="6">
        <v>-1.2</v>
      </c>
      <c r="G415" s="6">
        <v>0</v>
      </c>
      <c r="H415" s="6">
        <v>0</v>
      </c>
      <c r="I415" s="7">
        <v>1189702</v>
      </c>
      <c r="J415" s="6" t="s">
        <v>53</v>
      </c>
      <c r="K415" s="6">
        <f t="shared" si="12"/>
        <v>0</v>
      </c>
      <c r="L415" s="6">
        <f t="shared" si="13"/>
        <v>-1.2</v>
      </c>
    </row>
    <row r="416" spans="1:12" x14ac:dyDescent="0.35">
      <c r="A416" s="6" t="s">
        <v>45</v>
      </c>
      <c r="B416" s="6" t="s">
        <v>46</v>
      </c>
      <c r="C416" s="6">
        <v>10</v>
      </c>
      <c r="D416" s="6">
        <v>2013</v>
      </c>
      <c r="E416" s="6">
        <v>2.7</v>
      </c>
      <c r="F416" s="6">
        <v>3.7</v>
      </c>
      <c r="G416" s="6">
        <v>1</v>
      </c>
      <c r="H416" s="6">
        <v>0</v>
      </c>
      <c r="I416" s="7">
        <v>997710</v>
      </c>
      <c r="J416" s="6" t="s">
        <v>47</v>
      </c>
      <c r="K416" s="6">
        <f t="shared" si="12"/>
        <v>3.7</v>
      </c>
      <c r="L416" s="6">
        <f t="shared" si="13"/>
        <v>0</v>
      </c>
    </row>
    <row r="417" spans="1:12" x14ac:dyDescent="0.35">
      <c r="A417" s="6" t="s">
        <v>49</v>
      </c>
      <c r="B417" s="6" t="s">
        <v>50</v>
      </c>
      <c r="C417" s="6">
        <v>4</v>
      </c>
      <c r="D417" s="6">
        <v>2013</v>
      </c>
      <c r="E417" s="6">
        <v>1.2</v>
      </c>
      <c r="F417" s="6">
        <v>-3.9</v>
      </c>
      <c r="G417" s="6">
        <v>0</v>
      </c>
      <c r="H417" s="6">
        <v>0</v>
      </c>
      <c r="I417" s="7">
        <v>1080805</v>
      </c>
      <c r="J417" s="6" t="s">
        <v>47</v>
      </c>
      <c r="K417" s="6">
        <f t="shared" si="12"/>
        <v>-3.9</v>
      </c>
      <c r="L417" s="6">
        <f t="shared" si="13"/>
        <v>0</v>
      </c>
    </row>
    <row r="418" spans="1:12" x14ac:dyDescent="0.35">
      <c r="A418" s="6" t="s">
        <v>51</v>
      </c>
      <c r="B418" s="6" t="s">
        <v>52</v>
      </c>
      <c r="C418" s="6">
        <v>8</v>
      </c>
      <c r="D418" s="6">
        <v>2013</v>
      </c>
      <c r="E418" s="6">
        <v>-5</v>
      </c>
      <c r="F418" s="6">
        <v>1.4</v>
      </c>
      <c r="G418" s="6">
        <v>1</v>
      </c>
      <c r="H418" s="6">
        <v>0</v>
      </c>
      <c r="I418" s="7">
        <v>1106022</v>
      </c>
      <c r="J418" s="6" t="s">
        <v>47</v>
      </c>
      <c r="K418" s="6">
        <f t="shared" si="12"/>
        <v>1.4</v>
      </c>
      <c r="L418" s="6">
        <f t="shared" si="13"/>
        <v>0</v>
      </c>
    </row>
    <row r="419" spans="1:12" x14ac:dyDescent="0.35">
      <c r="A419" s="6" t="s">
        <v>55</v>
      </c>
      <c r="B419" s="6" t="s">
        <v>56</v>
      </c>
      <c r="C419" s="6">
        <v>6</v>
      </c>
      <c r="D419" s="6">
        <v>2013</v>
      </c>
      <c r="E419" s="6">
        <v>-1.3</v>
      </c>
      <c r="F419" s="6">
        <v>-1.9</v>
      </c>
      <c r="G419" s="6">
        <v>0</v>
      </c>
      <c r="H419" s="6">
        <v>0</v>
      </c>
      <c r="I419" s="7">
        <v>1032476</v>
      </c>
      <c r="J419" s="6" t="s">
        <v>47</v>
      </c>
      <c r="K419" s="6">
        <f t="shared" si="12"/>
        <v>-1.9</v>
      </c>
      <c r="L419" s="6">
        <f t="shared" si="13"/>
        <v>0</v>
      </c>
    </row>
    <row r="420" spans="1:12" x14ac:dyDescent="0.35">
      <c r="A420" s="6" t="s">
        <v>57</v>
      </c>
      <c r="B420" s="6" t="s">
        <v>58</v>
      </c>
      <c r="C420" s="6">
        <v>12</v>
      </c>
      <c r="D420" s="6">
        <v>2013</v>
      </c>
      <c r="E420" s="6">
        <v>0.6</v>
      </c>
      <c r="F420" s="6">
        <v>8.6</v>
      </c>
      <c r="G420" s="6">
        <v>0</v>
      </c>
      <c r="H420" s="6">
        <v>0</v>
      </c>
      <c r="I420" s="7">
        <v>1112229</v>
      </c>
      <c r="J420" s="6" t="s">
        <v>53</v>
      </c>
      <c r="K420" s="6">
        <f t="shared" si="12"/>
        <v>0</v>
      </c>
      <c r="L420" s="6">
        <f t="shared" si="13"/>
        <v>8.6</v>
      </c>
    </row>
    <row r="421" spans="1:12" x14ac:dyDescent="0.35">
      <c r="A421" s="6" t="s">
        <v>59</v>
      </c>
      <c r="B421" s="6" t="s">
        <v>60</v>
      </c>
      <c r="C421" s="6">
        <v>8</v>
      </c>
      <c r="D421" s="6">
        <v>2013</v>
      </c>
      <c r="E421" s="6">
        <v>3</v>
      </c>
      <c r="F421" s="6">
        <v>-7.1</v>
      </c>
      <c r="G421" s="6">
        <v>1</v>
      </c>
      <c r="H421" s="6">
        <v>0</v>
      </c>
      <c r="I421" s="7">
        <v>1057075</v>
      </c>
      <c r="J421" s="6" t="s">
        <v>47</v>
      </c>
      <c r="K421" s="6">
        <f t="shared" si="12"/>
        <v>-7.1</v>
      </c>
      <c r="L421" s="6">
        <f t="shared" si="13"/>
        <v>0</v>
      </c>
    </row>
    <row r="422" spans="1:12" x14ac:dyDescent="0.35">
      <c r="A422" s="6" t="s">
        <v>61</v>
      </c>
      <c r="B422" s="6" t="s">
        <v>62</v>
      </c>
      <c r="C422" s="6">
        <v>11</v>
      </c>
      <c r="D422" s="6">
        <v>2013</v>
      </c>
      <c r="E422" s="6">
        <v>2.2999999999999998</v>
      </c>
      <c r="F422" s="6">
        <v>3</v>
      </c>
      <c r="G422" s="6">
        <v>0</v>
      </c>
      <c r="H422" s="6">
        <v>0</v>
      </c>
      <c r="I422" s="7">
        <v>1001806</v>
      </c>
      <c r="J422" s="6" t="s">
        <v>53</v>
      </c>
      <c r="K422" s="6">
        <f t="shared" si="12"/>
        <v>0</v>
      </c>
      <c r="L422" s="6">
        <f t="shared" si="13"/>
        <v>3</v>
      </c>
    </row>
    <row r="423" spans="1:12" x14ac:dyDescent="0.35">
      <c r="A423" s="6" t="s">
        <v>63</v>
      </c>
      <c r="B423" s="6" t="s">
        <v>64</v>
      </c>
      <c r="C423" s="6">
        <v>4</v>
      </c>
      <c r="D423" s="6">
        <v>2013</v>
      </c>
      <c r="E423" s="6">
        <v>-4.8</v>
      </c>
      <c r="F423" s="6">
        <v>-2.9</v>
      </c>
      <c r="G423" s="6">
        <v>1</v>
      </c>
      <c r="H423" s="6">
        <v>0</v>
      </c>
      <c r="I423" s="7">
        <v>1122750</v>
      </c>
      <c r="J423" s="6" t="s">
        <v>47</v>
      </c>
      <c r="K423" s="6">
        <f t="shared" si="12"/>
        <v>-2.9</v>
      </c>
      <c r="L423" s="6">
        <f t="shared" si="13"/>
        <v>0</v>
      </c>
    </row>
    <row r="424" spans="1:12" x14ac:dyDescent="0.35">
      <c r="A424" s="6" t="s">
        <v>65</v>
      </c>
      <c r="B424" s="6" t="s">
        <v>66</v>
      </c>
      <c r="C424" s="6">
        <v>8</v>
      </c>
      <c r="D424" s="6">
        <v>2013</v>
      </c>
      <c r="E424" s="6">
        <v>2.7</v>
      </c>
      <c r="F424" s="6">
        <v>-3.4</v>
      </c>
      <c r="G424" s="6">
        <v>0</v>
      </c>
      <c r="H424" s="6">
        <v>0</v>
      </c>
      <c r="I424" s="7">
        <v>1279578</v>
      </c>
      <c r="J424" s="6" t="s">
        <v>47</v>
      </c>
      <c r="K424" s="6">
        <f t="shared" si="12"/>
        <v>-3.4</v>
      </c>
      <c r="L424" s="6">
        <f t="shared" si="13"/>
        <v>0</v>
      </c>
    </row>
    <row r="425" spans="1:12" x14ac:dyDescent="0.35">
      <c r="A425" s="6" t="s">
        <v>67</v>
      </c>
      <c r="B425" s="6" t="s">
        <v>68</v>
      </c>
      <c r="C425" s="6">
        <v>13</v>
      </c>
      <c r="D425" s="6">
        <v>2013</v>
      </c>
      <c r="E425" s="6">
        <v>14.1</v>
      </c>
      <c r="F425" s="6">
        <v>-2.7</v>
      </c>
      <c r="G425" s="6">
        <v>1</v>
      </c>
      <c r="H425" s="6">
        <v>0</v>
      </c>
      <c r="I425" s="7">
        <v>1194145</v>
      </c>
      <c r="J425" s="6" t="s">
        <v>53</v>
      </c>
      <c r="K425" s="6">
        <f t="shared" si="12"/>
        <v>0</v>
      </c>
      <c r="L425" s="6">
        <f t="shared" si="13"/>
        <v>-2.7</v>
      </c>
    </row>
    <row r="426" spans="1:12" x14ac:dyDescent="0.35">
      <c r="A426" s="6" t="s">
        <v>69</v>
      </c>
      <c r="B426" s="6" t="s">
        <v>70</v>
      </c>
      <c r="C426" s="6">
        <v>7</v>
      </c>
      <c r="D426" s="6">
        <v>2013</v>
      </c>
      <c r="E426" s="6">
        <v>-1.2</v>
      </c>
      <c r="F426" s="6">
        <v>-0.5</v>
      </c>
      <c r="G426" s="6">
        <v>0</v>
      </c>
      <c r="H426" s="6">
        <v>0</v>
      </c>
      <c r="I426" s="7">
        <v>1053841</v>
      </c>
      <c r="J426" s="6" t="s">
        <v>47</v>
      </c>
      <c r="K426" s="6">
        <f t="shared" si="12"/>
        <v>-0.5</v>
      </c>
      <c r="L426" s="6">
        <f t="shared" si="13"/>
        <v>0</v>
      </c>
    </row>
    <row r="427" spans="1:12" x14ac:dyDescent="0.35">
      <c r="A427" s="6" t="s">
        <v>71</v>
      </c>
      <c r="B427" s="6" t="s">
        <v>72</v>
      </c>
      <c r="C427" s="6">
        <v>8</v>
      </c>
      <c r="D427" s="6">
        <v>2013</v>
      </c>
      <c r="E427" s="6">
        <v>0.5</v>
      </c>
      <c r="F427" s="6">
        <v>-3.6</v>
      </c>
      <c r="G427" s="6">
        <v>1</v>
      </c>
      <c r="H427" s="6">
        <v>0</v>
      </c>
      <c r="I427" s="7">
        <v>1191205</v>
      </c>
      <c r="J427" s="6" t="s">
        <v>53</v>
      </c>
      <c r="K427" s="6">
        <f t="shared" si="12"/>
        <v>0</v>
      </c>
      <c r="L427" s="6">
        <f t="shared" si="13"/>
        <v>-3.6</v>
      </c>
    </row>
    <row r="428" spans="1:12" x14ac:dyDescent="0.35">
      <c r="A428" s="6" t="s">
        <v>110</v>
      </c>
      <c r="B428" s="6" t="s">
        <v>111</v>
      </c>
      <c r="C428" s="6">
        <v>2</v>
      </c>
      <c r="D428" s="6">
        <v>2013</v>
      </c>
      <c r="E428" s="6">
        <v>-5</v>
      </c>
      <c r="F428" s="6">
        <v>-2.6</v>
      </c>
      <c r="G428" s="6">
        <v>0</v>
      </c>
      <c r="H428" s="6">
        <v>0</v>
      </c>
      <c r="I428" s="7">
        <v>1103683</v>
      </c>
      <c r="J428" s="6" t="s">
        <v>47</v>
      </c>
      <c r="K428" s="6">
        <f t="shared" si="12"/>
        <v>-2.6</v>
      </c>
      <c r="L428" s="6">
        <f t="shared" si="13"/>
        <v>0</v>
      </c>
    </row>
    <row r="429" spans="1:12" x14ac:dyDescent="0.35">
      <c r="A429" s="6" t="s">
        <v>73</v>
      </c>
      <c r="B429" s="6" t="s">
        <v>74</v>
      </c>
      <c r="C429" s="6">
        <v>11</v>
      </c>
      <c r="D429" s="6">
        <v>2013</v>
      </c>
      <c r="E429" s="6">
        <v>1.7</v>
      </c>
      <c r="F429" s="6">
        <v>2.2999999999999998</v>
      </c>
      <c r="G429" s="6">
        <v>0</v>
      </c>
      <c r="H429" s="6">
        <v>0</v>
      </c>
      <c r="I429" s="7">
        <v>1054693</v>
      </c>
      <c r="J429" s="6" t="s">
        <v>53</v>
      </c>
      <c r="K429" s="6">
        <f t="shared" si="12"/>
        <v>0</v>
      </c>
      <c r="L429" s="6">
        <f t="shared" si="13"/>
        <v>2.2999999999999998</v>
      </c>
    </row>
    <row r="430" spans="1:12" x14ac:dyDescent="0.35">
      <c r="A430" s="6" t="s">
        <v>75</v>
      </c>
      <c r="B430" s="6" t="s">
        <v>76</v>
      </c>
      <c r="C430" s="6">
        <v>4</v>
      </c>
      <c r="D430" s="6">
        <v>2013</v>
      </c>
      <c r="E430" s="6">
        <v>-7.1</v>
      </c>
      <c r="F430" s="6">
        <v>-4</v>
      </c>
      <c r="G430" s="6">
        <v>1</v>
      </c>
      <c r="H430" s="6">
        <v>0</v>
      </c>
      <c r="I430" s="7">
        <v>1028219</v>
      </c>
      <c r="J430" s="6" t="s">
        <v>47</v>
      </c>
      <c r="K430" s="6">
        <f t="shared" si="12"/>
        <v>-4</v>
      </c>
      <c r="L430" s="6">
        <f t="shared" si="13"/>
        <v>0</v>
      </c>
    </row>
    <row r="431" spans="1:12" x14ac:dyDescent="0.35">
      <c r="A431" s="6" t="s">
        <v>77</v>
      </c>
      <c r="B431" s="6" t="s">
        <v>78</v>
      </c>
      <c r="C431" s="6">
        <v>11</v>
      </c>
      <c r="D431" s="6">
        <v>2013</v>
      </c>
      <c r="E431" s="6">
        <v>1.7</v>
      </c>
      <c r="F431" s="6">
        <v>4.3</v>
      </c>
      <c r="G431" s="6">
        <v>1</v>
      </c>
      <c r="H431" s="6">
        <v>0</v>
      </c>
      <c r="I431" s="7">
        <v>1118007</v>
      </c>
      <c r="J431" s="6" t="s">
        <v>53</v>
      </c>
      <c r="K431" s="6">
        <f t="shared" si="12"/>
        <v>0</v>
      </c>
      <c r="L431" s="6">
        <f t="shared" si="13"/>
        <v>4.3</v>
      </c>
    </row>
    <row r="432" spans="1:12" x14ac:dyDescent="0.35">
      <c r="A432" s="6" t="s">
        <v>79</v>
      </c>
      <c r="B432" s="6" t="s">
        <v>80</v>
      </c>
      <c r="C432" s="6">
        <v>8</v>
      </c>
      <c r="D432" s="6">
        <v>2013</v>
      </c>
      <c r="E432" s="6">
        <v>-2.9</v>
      </c>
      <c r="F432" s="6">
        <v>2.1</v>
      </c>
      <c r="G432" s="6">
        <v>0</v>
      </c>
      <c r="H432" s="6">
        <v>0</v>
      </c>
      <c r="I432" s="7">
        <v>1052439</v>
      </c>
      <c r="J432" s="6" t="s">
        <v>47</v>
      </c>
      <c r="K432" s="6">
        <f t="shared" si="12"/>
        <v>2.1</v>
      </c>
      <c r="L432" s="6">
        <f t="shared" si="13"/>
        <v>0</v>
      </c>
    </row>
    <row r="433" spans="1:12" x14ac:dyDescent="0.35">
      <c r="A433" s="6" t="s">
        <v>81</v>
      </c>
      <c r="B433" s="6" t="s">
        <v>82</v>
      </c>
      <c r="C433" s="6">
        <v>5</v>
      </c>
      <c r="D433" s="6">
        <v>2013</v>
      </c>
      <c r="E433" s="6">
        <v>0.2</v>
      </c>
      <c r="F433" s="6">
        <v>-6.9</v>
      </c>
      <c r="G433" s="6">
        <v>0</v>
      </c>
      <c r="H433" s="6">
        <v>0</v>
      </c>
      <c r="I433" s="7">
        <v>1014994</v>
      </c>
      <c r="J433" s="6" t="s">
        <v>47</v>
      </c>
      <c r="K433" s="6">
        <f t="shared" si="12"/>
        <v>-6.9</v>
      </c>
      <c r="L433" s="6">
        <f t="shared" si="13"/>
        <v>0</v>
      </c>
    </row>
    <row r="434" spans="1:12" x14ac:dyDescent="0.35">
      <c r="A434" s="6" t="s">
        <v>83</v>
      </c>
      <c r="B434" s="6" t="s">
        <v>84</v>
      </c>
      <c r="C434" s="6">
        <v>12</v>
      </c>
      <c r="D434" s="6">
        <v>2013</v>
      </c>
      <c r="E434" s="6">
        <v>4.5</v>
      </c>
      <c r="F434" s="6">
        <v>1.4</v>
      </c>
      <c r="G434" s="6">
        <v>0</v>
      </c>
      <c r="H434" s="6">
        <v>0</v>
      </c>
      <c r="I434" s="7">
        <v>1041545</v>
      </c>
      <c r="J434" s="6" t="s">
        <v>53</v>
      </c>
      <c r="K434" s="6">
        <f t="shared" si="12"/>
        <v>0</v>
      </c>
      <c r="L434" s="6">
        <f t="shared" si="13"/>
        <v>1.4</v>
      </c>
    </row>
    <row r="435" spans="1:12" x14ac:dyDescent="0.35">
      <c r="A435" s="6" t="s">
        <v>85</v>
      </c>
      <c r="B435" s="6" t="s">
        <v>86</v>
      </c>
      <c r="C435" s="6">
        <v>11</v>
      </c>
      <c r="D435" s="6">
        <v>2013</v>
      </c>
      <c r="E435" s="6">
        <v>3.8</v>
      </c>
      <c r="F435" s="6">
        <v>5</v>
      </c>
      <c r="G435" s="6">
        <v>1</v>
      </c>
      <c r="H435" s="6">
        <v>0</v>
      </c>
      <c r="I435" s="7">
        <v>1099551</v>
      </c>
      <c r="J435" s="6" t="s">
        <v>53</v>
      </c>
      <c r="K435" s="6">
        <f t="shared" si="12"/>
        <v>0</v>
      </c>
      <c r="L435" s="6">
        <f t="shared" si="13"/>
        <v>5</v>
      </c>
    </row>
    <row r="436" spans="1:12" x14ac:dyDescent="0.35">
      <c r="A436" s="6" t="s">
        <v>87</v>
      </c>
      <c r="B436" s="6" t="s">
        <v>88</v>
      </c>
      <c r="C436" s="6">
        <v>8</v>
      </c>
      <c r="D436" s="6">
        <v>2013</v>
      </c>
      <c r="E436" s="6">
        <v>-4.7</v>
      </c>
      <c r="F436" s="6">
        <v>-1.4</v>
      </c>
      <c r="G436" s="6">
        <v>0</v>
      </c>
      <c r="H436" s="6">
        <v>0</v>
      </c>
      <c r="I436" s="7">
        <v>1120817</v>
      </c>
      <c r="J436" s="6" t="s">
        <v>47</v>
      </c>
      <c r="K436" s="6">
        <f t="shared" si="12"/>
        <v>-1.4</v>
      </c>
      <c r="L436" s="6">
        <f t="shared" si="13"/>
        <v>0</v>
      </c>
    </row>
    <row r="437" spans="1:12" x14ac:dyDescent="0.35">
      <c r="A437" s="6" t="s">
        <v>87</v>
      </c>
      <c r="B437" s="6" t="s">
        <v>89</v>
      </c>
      <c r="C437" s="6">
        <v>7</v>
      </c>
      <c r="D437" s="6">
        <v>2013</v>
      </c>
      <c r="E437" s="6">
        <v>-6.2</v>
      </c>
      <c r="F437" s="6">
        <v>0.8</v>
      </c>
      <c r="G437" s="6">
        <v>1</v>
      </c>
      <c r="H437" s="6">
        <v>0</v>
      </c>
      <c r="I437" s="7">
        <v>1123230</v>
      </c>
      <c r="J437" s="6" t="s">
        <v>47</v>
      </c>
      <c r="K437" s="6">
        <f t="shared" si="12"/>
        <v>0.8</v>
      </c>
      <c r="L437" s="6">
        <f t="shared" si="13"/>
        <v>0</v>
      </c>
    </row>
    <row r="438" spans="1:12" x14ac:dyDescent="0.35">
      <c r="A438" s="6" t="s">
        <v>90</v>
      </c>
      <c r="B438" s="6" t="s">
        <v>91</v>
      </c>
      <c r="C438" s="6">
        <v>4</v>
      </c>
      <c r="D438" s="6">
        <v>2013</v>
      </c>
      <c r="E438" s="6">
        <v>-3.8</v>
      </c>
      <c r="F438" s="6">
        <v>-4.2</v>
      </c>
      <c r="G438" s="6">
        <v>1</v>
      </c>
      <c r="H438" s="6">
        <v>0</v>
      </c>
      <c r="I438" s="7">
        <v>1209532</v>
      </c>
      <c r="J438" s="6" t="s">
        <v>47</v>
      </c>
      <c r="K438" s="6">
        <f t="shared" si="12"/>
        <v>-4.2</v>
      </c>
      <c r="L438" s="6">
        <f t="shared" si="13"/>
        <v>0</v>
      </c>
    </row>
    <row r="439" spans="1:12" x14ac:dyDescent="0.35">
      <c r="A439" s="6" t="s">
        <v>92</v>
      </c>
      <c r="B439" s="6" t="s">
        <v>93</v>
      </c>
      <c r="C439" s="6">
        <v>10</v>
      </c>
      <c r="D439" s="6">
        <v>2013</v>
      </c>
      <c r="E439" s="6">
        <v>2.2999999999999998</v>
      </c>
      <c r="F439" s="6">
        <v>-0.5</v>
      </c>
      <c r="G439" s="6">
        <v>1</v>
      </c>
      <c r="H439" s="6">
        <v>0</v>
      </c>
      <c r="I439" s="7">
        <v>1169108</v>
      </c>
      <c r="J439" s="6" t="s">
        <v>53</v>
      </c>
      <c r="K439" s="6">
        <f t="shared" si="12"/>
        <v>0</v>
      </c>
      <c r="L439" s="6">
        <f t="shared" si="13"/>
        <v>-0.5</v>
      </c>
    </row>
    <row r="440" spans="1:12" x14ac:dyDescent="0.35">
      <c r="A440" s="6" t="s">
        <v>94</v>
      </c>
      <c r="B440" s="6" t="s">
        <v>95</v>
      </c>
      <c r="C440" s="6">
        <v>8</v>
      </c>
      <c r="D440" s="6">
        <v>2013</v>
      </c>
      <c r="E440" s="6">
        <v>-0.9</v>
      </c>
      <c r="F440" s="6">
        <v>-1</v>
      </c>
      <c r="G440" s="6">
        <v>0</v>
      </c>
      <c r="H440" s="6">
        <v>0</v>
      </c>
      <c r="I440" s="7">
        <v>1004636</v>
      </c>
      <c r="J440" s="6" t="s">
        <v>47</v>
      </c>
      <c r="K440" s="6">
        <f t="shared" si="12"/>
        <v>-1</v>
      </c>
      <c r="L440" s="6">
        <f t="shared" si="13"/>
        <v>0</v>
      </c>
    </row>
    <row r="441" spans="1:12" x14ac:dyDescent="0.35">
      <c r="A441" s="6" t="s">
        <v>96</v>
      </c>
      <c r="B441" s="6" t="s">
        <v>97</v>
      </c>
      <c r="C441" s="6">
        <v>9</v>
      </c>
      <c r="D441" s="6">
        <v>2013</v>
      </c>
      <c r="E441" s="6">
        <v>0.5</v>
      </c>
      <c r="F441" s="6">
        <v>2.1</v>
      </c>
      <c r="G441" s="6">
        <v>0</v>
      </c>
      <c r="H441" s="6">
        <v>0</v>
      </c>
      <c r="I441" s="7">
        <v>1141155</v>
      </c>
      <c r="J441" s="6" t="s">
        <v>53</v>
      </c>
      <c r="K441" s="6">
        <f t="shared" si="12"/>
        <v>0</v>
      </c>
      <c r="L441" s="6">
        <f t="shared" si="13"/>
        <v>2.1</v>
      </c>
    </row>
    <row r="442" spans="1:12" x14ac:dyDescent="0.35">
      <c r="A442" s="6" t="s">
        <v>98</v>
      </c>
      <c r="B442" s="6" t="s">
        <v>99</v>
      </c>
      <c r="C442" s="6">
        <v>12</v>
      </c>
      <c r="D442" s="6">
        <v>2013</v>
      </c>
      <c r="E442" s="6">
        <v>3.5</v>
      </c>
      <c r="F442" s="6">
        <v>6.6</v>
      </c>
      <c r="G442" s="6">
        <v>0</v>
      </c>
      <c r="H442" s="6">
        <v>0</v>
      </c>
      <c r="I442" s="7">
        <v>1025772</v>
      </c>
      <c r="J442" s="6" t="s">
        <v>53</v>
      </c>
      <c r="K442" s="6">
        <f t="shared" si="12"/>
        <v>0</v>
      </c>
      <c r="L442" s="6">
        <f t="shared" si="13"/>
        <v>6.6</v>
      </c>
    </row>
    <row r="443" spans="1:12" x14ac:dyDescent="0.35">
      <c r="A443" s="6" t="s">
        <v>100</v>
      </c>
      <c r="B443" s="6" t="s">
        <v>101</v>
      </c>
      <c r="C443" s="6">
        <v>13</v>
      </c>
      <c r="D443" s="6">
        <v>2013</v>
      </c>
      <c r="E443" s="6">
        <v>4.0999999999999996</v>
      </c>
      <c r="F443" s="6">
        <v>8.9</v>
      </c>
      <c r="G443" s="6">
        <v>0</v>
      </c>
      <c r="H443" s="6">
        <v>1</v>
      </c>
      <c r="I443" s="7">
        <v>1116046</v>
      </c>
      <c r="J443" s="6" t="s">
        <v>53</v>
      </c>
      <c r="K443" s="6">
        <f t="shared" si="12"/>
        <v>0</v>
      </c>
      <c r="L443" s="6">
        <f t="shared" si="13"/>
        <v>8.9</v>
      </c>
    </row>
    <row r="444" spans="1:12" x14ac:dyDescent="0.35">
      <c r="A444" s="6" t="s">
        <v>102</v>
      </c>
      <c r="B444" s="6" t="s">
        <v>103</v>
      </c>
      <c r="C444" s="6">
        <v>7</v>
      </c>
      <c r="D444" s="6">
        <v>2013</v>
      </c>
      <c r="E444" s="6">
        <v>0.4</v>
      </c>
      <c r="F444" s="6">
        <v>1.8</v>
      </c>
      <c r="G444" s="6">
        <v>1</v>
      </c>
      <c r="H444" s="6">
        <v>0</v>
      </c>
      <c r="I444" s="7">
        <v>1094133</v>
      </c>
      <c r="J444" s="6" t="s">
        <v>47</v>
      </c>
      <c r="K444" s="6">
        <f t="shared" si="12"/>
        <v>1.8</v>
      </c>
      <c r="L444" s="6">
        <f t="shared" si="13"/>
        <v>0</v>
      </c>
    </row>
    <row r="445" spans="1:12" x14ac:dyDescent="0.35">
      <c r="A445" s="6" t="s">
        <v>104</v>
      </c>
      <c r="B445" s="6" t="s">
        <v>105</v>
      </c>
      <c r="C445" s="6">
        <v>4</v>
      </c>
      <c r="D445" s="6">
        <v>2013</v>
      </c>
      <c r="E445" s="6">
        <v>-2.9</v>
      </c>
      <c r="F445" s="6">
        <v>0.3</v>
      </c>
      <c r="G445" s="6">
        <v>0</v>
      </c>
      <c r="H445" s="6">
        <v>0</v>
      </c>
      <c r="I445" s="7">
        <v>1016122</v>
      </c>
      <c r="J445" s="6" t="s">
        <v>47</v>
      </c>
      <c r="K445" s="6">
        <f t="shared" si="12"/>
        <v>0.3</v>
      </c>
      <c r="L445" s="6">
        <f t="shared" si="13"/>
        <v>0</v>
      </c>
    </row>
    <row r="446" spans="1:12" x14ac:dyDescent="0.35">
      <c r="A446" s="6" t="s">
        <v>106</v>
      </c>
      <c r="B446" s="6" t="s">
        <v>107</v>
      </c>
      <c r="C446" s="6">
        <v>7</v>
      </c>
      <c r="D446" s="6">
        <v>2013</v>
      </c>
      <c r="E446" s="6">
        <v>-0.2</v>
      </c>
      <c r="F446" s="6">
        <v>-0.6</v>
      </c>
      <c r="G446" s="6">
        <v>1</v>
      </c>
      <c r="H446" s="6">
        <v>0</v>
      </c>
      <c r="I446" s="7">
        <v>1057807</v>
      </c>
      <c r="J446" s="6" t="s">
        <v>47</v>
      </c>
      <c r="K446" s="6">
        <f t="shared" si="12"/>
        <v>-0.6</v>
      </c>
      <c r="L446" s="6">
        <f t="shared" si="13"/>
        <v>0</v>
      </c>
    </row>
    <row r="447" spans="1:12" x14ac:dyDescent="0.35">
      <c r="A447" s="6" t="s">
        <v>108</v>
      </c>
      <c r="B447" s="6" t="s">
        <v>109</v>
      </c>
      <c r="C447" s="6">
        <v>3</v>
      </c>
      <c r="D447" s="6">
        <v>2013</v>
      </c>
      <c r="E447" s="6">
        <v>-3.9</v>
      </c>
      <c r="F447" s="6">
        <v>-5.4</v>
      </c>
      <c r="G447" s="6">
        <v>0</v>
      </c>
      <c r="H447" s="6">
        <v>0</v>
      </c>
      <c r="I447" s="7">
        <v>1200007</v>
      </c>
      <c r="J447" s="6" t="s">
        <v>47</v>
      </c>
      <c r="K447" s="6">
        <f t="shared" si="12"/>
        <v>-5.4</v>
      </c>
      <c r="L447" s="6">
        <f t="shared" si="13"/>
        <v>0</v>
      </c>
    </row>
    <row r="448" spans="1:12" x14ac:dyDescent="0.35">
      <c r="A448" s="6" t="s">
        <v>45</v>
      </c>
      <c r="B448" s="6" t="s">
        <v>46</v>
      </c>
      <c r="C448" s="6">
        <v>11</v>
      </c>
      <c r="D448" s="6">
        <v>2014</v>
      </c>
      <c r="E448" s="6">
        <v>-2.4</v>
      </c>
      <c r="F448" s="6">
        <v>4.4000000000000004</v>
      </c>
      <c r="G448" s="6">
        <v>1</v>
      </c>
      <c r="H448" s="6">
        <v>0</v>
      </c>
      <c r="I448" s="7">
        <v>1053326</v>
      </c>
      <c r="J448" s="6" t="s">
        <v>53</v>
      </c>
      <c r="K448" s="6">
        <f t="shared" si="12"/>
        <v>0</v>
      </c>
      <c r="L448" s="6">
        <f t="shared" si="13"/>
        <v>4.4000000000000004</v>
      </c>
    </row>
    <row r="449" spans="1:12" x14ac:dyDescent="0.35">
      <c r="A449" s="6" t="s">
        <v>49</v>
      </c>
      <c r="B449" s="6" t="s">
        <v>50</v>
      </c>
      <c r="C449" s="6">
        <v>6</v>
      </c>
      <c r="D449" s="6">
        <v>2014</v>
      </c>
      <c r="E449" s="6">
        <v>0.6</v>
      </c>
      <c r="F449" s="6">
        <v>-4.4000000000000004</v>
      </c>
      <c r="G449" s="6">
        <v>0</v>
      </c>
      <c r="H449" s="6">
        <v>0</v>
      </c>
      <c r="I449" s="7">
        <v>1121026</v>
      </c>
      <c r="J449" s="6" t="s">
        <v>47</v>
      </c>
      <c r="K449" s="6">
        <f t="shared" si="12"/>
        <v>-4.4000000000000004</v>
      </c>
      <c r="L449" s="6">
        <f t="shared" si="13"/>
        <v>0</v>
      </c>
    </row>
    <row r="450" spans="1:12" x14ac:dyDescent="0.35">
      <c r="A450" s="6" t="s">
        <v>51</v>
      </c>
      <c r="B450" s="6" t="s">
        <v>52</v>
      </c>
      <c r="C450" s="6">
        <v>10</v>
      </c>
      <c r="D450" s="6">
        <v>2014</v>
      </c>
      <c r="E450" s="6">
        <v>1.8</v>
      </c>
      <c r="F450" s="6">
        <v>2.8</v>
      </c>
      <c r="G450" s="6">
        <v>1</v>
      </c>
      <c r="H450" s="6">
        <v>0</v>
      </c>
      <c r="I450" s="7">
        <v>1096129</v>
      </c>
      <c r="J450" s="6" t="s">
        <v>53</v>
      </c>
      <c r="K450" s="6">
        <f t="shared" ref="K450:K513" si="14">IF(J450="No Playoffs",F450,0)</f>
        <v>0</v>
      </c>
      <c r="L450" s="6">
        <f t="shared" ref="L450:L513" si="15">IF(J450="Playoffs",F450,0)</f>
        <v>2.8</v>
      </c>
    </row>
    <row r="451" spans="1:12" x14ac:dyDescent="0.35">
      <c r="A451" s="6" t="s">
        <v>55</v>
      </c>
      <c r="B451" s="6" t="s">
        <v>56</v>
      </c>
      <c r="C451" s="6">
        <v>9</v>
      </c>
      <c r="D451" s="6">
        <v>2014</v>
      </c>
      <c r="E451" s="6">
        <v>-0.4</v>
      </c>
      <c r="F451" s="6">
        <v>5.3</v>
      </c>
      <c r="G451" s="6">
        <v>0</v>
      </c>
      <c r="H451" s="6">
        <v>0</v>
      </c>
      <c r="I451" s="7">
        <v>1085974</v>
      </c>
      <c r="J451" s="6" t="s">
        <v>47</v>
      </c>
      <c r="K451" s="6">
        <f t="shared" si="14"/>
        <v>5.3</v>
      </c>
      <c r="L451" s="6">
        <f t="shared" si="15"/>
        <v>0</v>
      </c>
    </row>
    <row r="452" spans="1:12" x14ac:dyDescent="0.35">
      <c r="A452" s="6" t="s">
        <v>57</v>
      </c>
      <c r="B452" s="6" t="s">
        <v>58</v>
      </c>
      <c r="C452" s="6">
        <v>7</v>
      </c>
      <c r="D452" s="6">
        <v>2014</v>
      </c>
      <c r="E452" s="6">
        <v>-2.4</v>
      </c>
      <c r="F452" s="6">
        <v>-0.7</v>
      </c>
      <c r="G452" s="6">
        <v>1</v>
      </c>
      <c r="H452" s="6">
        <v>0</v>
      </c>
      <c r="I452" s="7">
        <v>1123313</v>
      </c>
      <c r="J452" s="6" t="s">
        <v>53</v>
      </c>
      <c r="K452" s="6">
        <f t="shared" si="14"/>
        <v>0</v>
      </c>
      <c r="L452" s="6">
        <f t="shared" si="15"/>
        <v>-0.7</v>
      </c>
    </row>
    <row r="453" spans="1:12" x14ac:dyDescent="0.35">
      <c r="A453" s="6" t="s">
        <v>59</v>
      </c>
      <c r="B453" s="6" t="s">
        <v>60</v>
      </c>
      <c r="C453" s="6">
        <v>5</v>
      </c>
      <c r="D453" s="6">
        <v>2014</v>
      </c>
      <c r="E453" s="6">
        <v>-2</v>
      </c>
      <c r="F453" s="6">
        <v>-4.7</v>
      </c>
      <c r="G453" s="6">
        <v>1</v>
      </c>
      <c r="H453" s="6">
        <v>0</v>
      </c>
      <c r="I453" s="7">
        <v>1050366</v>
      </c>
      <c r="J453" s="6" t="s">
        <v>47</v>
      </c>
      <c r="K453" s="6">
        <f t="shared" si="14"/>
        <v>-4.7</v>
      </c>
      <c r="L453" s="6">
        <f t="shared" si="15"/>
        <v>0</v>
      </c>
    </row>
    <row r="454" spans="1:12" x14ac:dyDescent="0.35">
      <c r="A454" s="6" t="s">
        <v>61</v>
      </c>
      <c r="B454" s="6" t="s">
        <v>62</v>
      </c>
      <c r="C454" s="6">
        <v>10</v>
      </c>
      <c r="D454" s="6">
        <v>2014</v>
      </c>
      <c r="E454" s="6">
        <v>-0.5</v>
      </c>
      <c r="F454" s="6">
        <v>1.3</v>
      </c>
      <c r="G454" s="6">
        <v>1</v>
      </c>
      <c r="H454" s="6">
        <v>0</v>
      </c>
      <c r="I454" s="7">
        <v>1025166</v>
      </c>
      <c r="J454" s="6" t="s">
        <v>53</v>
      </c>
      <c r="K454" s="6">
        <f t="shared" si="14"/>
        <v>0</v>
      </c>
      <c r="L454" s="6">
        <f t="shared" si="15"/>
        <v>1.3</v>
      </c>
    </row>
    <row r="455" spans="1:12" x14ac:dyDescent="0.35">
      <c r="A455" s="6" t="s">
        <v>63</v>
      </c>
      <c r="B455" s="6" t="s">
        <v>64</v>
      </c>
      <c r="C455" s="6">
        <v>7</v>
      </c>
      <c r="D455" s="6">
        <v>2014</v>
      </c>
      <c r="E455" s="6">
        <v>-4.8</v>
      </c>
      <c r="F455" s="6">
        <v>0.9</v>
      </c>
      <c r="G455" s="6">
        <v>1</v>
      </c>
      <c r="H455" s="6">
        <v>0</v>
      </c>
      <c r="I455" s="7">
        <v>1083855</v>
      </c>
      <c r="J455" s="6" t="s">
        <v>47</v>
      </c>
      <c r="K455" s="6">
        <f t="shared" si="14"/>
        <v>0.9</v>
      </c>
      <c r="L455" s="6">
        <f t="shared" si="15"/>
        <v>0</v>
      </c>
    </row>
    <row r="456" spans="1:12" x14ac:dyDescent="0.35">
      <c r="A456" s="6" t="s">
        <v>65</v>
      </c>
      <c r="B456" s="6" t="s">
        <v>66</v>
      </c>
      <c r="C456" s="6">
        <v>12</v>
      </c>
      <c r="D456" s="6">
        <v>2014</v>
      </c>
      <c r="E456" s="6">
        <v>5.3</v>
      </c>
      <c r="F456" s="6">
        <v>0.1</v>
      </c>
      <c r="G456" s="6">
        <v>0</v>
      </c>
      <c r="H456" s="6">
        <v>0</v>
      </c>
      <c r="I456" s="7">
        <v>1293046</v>
      </c>
      <c r="J456" s="6" t="s">
        <v>53</v>
      </c>
      <c r="K456" s="6">
        <f t="shared" si="14"/>
        <v>0</v>
      </c>
      <c r="L456" s="6">
        <f t="shared" si="15"/>
        <v>0.1</v>
      </c>
    </row>
    <row r="457" spans="1:12" x14ac:dyDescent="0.35">
      <c r="A457" s="6" t="s">
        <v>67</v>
      </c>
      <c r="B457" s="6" t="s">
        <v>68</v>
      </c>
      <c r="C457" s="6">
        <v>12</v>
      </c>
      <c r="D457" s="6">
        <v>2014</v>
      </c>
      <c r="E457" s="6">
        <v>9.1999999999999993</v>
      </c>
      <c r="F457" s="6">
        <v>0.4</v>
      </c>
      <c r="G457" s="6">
        <v>1</v>
      </c>
      <c r="H457" s="6">
        <v>0</v>
      </c>
      <c r="I457" s="7">
        <v>1156767</v>
      </c>
      <c r="J457" s="6" t="s">
        <v>53</v>
      </c>
      <c r="K457" s="6">
        <f t="shared" si="14"/>
        <v>0</v>
      </c>
      <c r="L457" s="6">
        <f t="shared" si="15"/>
        <v>0.4</v>
      </c>
    </row>
    <row r="458" spans="1:12" x14ac:dyDescent="0.35">
      <c r="A458" s="6" t="s">
        <v>69</v>
      </c>
      <c r="B458" s="6" t="s">
        <v>70</v>
      </c>
      <c r="C458" s="6">
        <v>11</v>
      </c>
      <c r="D458" s="6">
        <v>2014</v>
      </c>
      <c r="E458" s="6">
        <v>-3.2</v>
      </c>
      <c r="F458" s="6">
        <v>5.2</v>
      </c>
      <c r="G458" s="6">
        <v>0</v>
      </c>
      <c r="H458" s="6">
        <v>0</v>
      </c>
      <c r="I458" s="7">
        <v>1062760</v>
      </c>
      <c r="J458" s="6" t="s">
        <v>53</v>
      </c>
      <c r="K458" s="6">
        <f t="shared" si="14"/>
        <v>0</v>
      </c>
      <c r="L458" s="6">
        <f t="shared" si="15"/>
        <v>5.2</v>
      </c>
    </row>
    <row r="459" spans="1:12" x14ac:dyDescent="0.35">
      <c r="A459" s="6" t="s">
        <v>71</v>
      </c>
      <c r="B459" s="6" t="s">
        <v>72</v>
      </c>
      <c r="C459" s="6">
        <v>12</v>
      </c>
      <c r="D459" s="6">
        <v>2014</v>
      </c>
      <c r="E459" s="6">
        <v>7.9</v>
      </c>
      <c r="F459" s="6">
        <v>0.4</v>
      </c>
      <c r="G459" s="6">
        <v>0</v>
      </c>
      <c r="H459" s="6">
        <v>0</v>
      </c>
      <c r="I459" s="7">
        <v>1148560</v>
      </c>
      <c r="J459" s="6" t="s">
        <v>53</v>
      </c>
      <c r="K459" s="6">
        <f t="shared" si="14"/>
        <v>0</v>
      </c>
      <c r="L459" s="6">
        <f t="shared" si="15"/>
        <v>0.4</v>
      </c>
    </row>
    <row r="460" spans="1:12" x14ac:dyDescent="0.35">
      <c r="A460" s="6" t="s">
        <v>110</v>
      </c>
      <c r="B460" s="6" t="s">
        <v>111</v>
      </c>
      <c r="C460" s="6">
        <v>9</v>
      </c>
      <c r="D460" s="6">
        <v>2014</v>
      </c>
      <c r="E460" s="6">
        <v>-0.8</v>
      </c>
      <c r="F460" s="6">
        <v>2.5</v>
      </c>
      <c r="G460" s="6">
        <v>0</v>
      </c>
      <c r="H460" s="6">
        <v>0</v>
      </c>
      <c r="I460" s="7">
        <v>1115983</v>
      </c>
      <c r="J460" s="6" t="s">
        <v>47</v>
      </c>
      <c r="K460" s="6">
        <f t="shared" si="14"/>
        <v>2.5</v>
      </c>
      <c r="L460" s="6">
        <f t="shared" si="15"/>
        <v>0</v>
      </c>
    </row>
    <row r="461" spans="1:12" x14ac:dyDescent="0.35">
      <c r="A461" s="6" t="s">
        <v>73</v>
      </c>
      <c r="B461" s="6" t="s">
        <v>74</v>
      </c>
      <c r="C461" s="6">
        <v>11</v>
      </c>
      <c r="D461" s="6">
        <v>2014</v>
      </c>
      <c r="E461" s="6">
        <v>5.2</v>
      </c>
      <c r="F461" s="6">
        <v>-0.8</v>
      </c>
      <c r="G461" s="6">
        <v>0</v>
      </c>
      <c r="H461" s="6">
        <v>0</v>
      </c>
      <c r="I461" s="7">
        <v>1101258</v>
      </c>
      <c r="J461" s="6" t="s">
        <v>53</v>
      </c>
      <c r="K461" s="6">
        <f t="shared" si="14"/>
        <v>0</v>
      </c>
      <c r="L461" s="6">
        <f t="shared" si="15"/>
        <v>-0.8</v>
      </c>
    </row>
    <row r="462" spans="1:12" x14ac:dyDescent="0.35">
      <c r="A462" s="6" t="s">
        <v>75</v>
      </c>
      <c r="B462" s="6" t="s">
        <v>76</v>
      </c>
      <c r="C462" s="6">
        <v>3</v>
      </c>
      <c r="D462" s="6">
        <v>2014</v>
      </c>
      <c r="E462" s="6">
        <v>-7.8</v>
      </c>
      <c r="F462" s="6">
        <v>-2.7</v>
      </c>
      <c r="G462" s="6">
        <v>1</v>
      </c>
      <c r="H462" s="6">
        <v>0</v>
      </c>
      <c r="I462" s="7">
        <v>1066627</v>
      </c>
      <c r="J462" s="6" t="s">
        <v>47</v>
      </c>
      <c r="K462" s="6">
        <f t="shared" si="14"/>
        <v>-2.7</v>
      </c>
      <c r="L462" s="6">
        <f t="shared" si="15"/>
        <v>0</v>
      </c>
    </row>
    <row r="463" spans="1:12" x14ac:dyDescent="0.35">
      <c r="A463" s="6" t="s">
        <v>77</v>
      </c>
      <c r="B463" s="6" t="s">
        <v>78</v>
      </c>
      <c r="C463" s="6">
        <v>9</v>
      </c>
      <c r="D463" s="6">
        <v>2014</v>
      </c>
      <c r="E463" s="6">
        <v>0</v>
      </c>
      <c r="F463" s="6">
        <v>5.7</v>
      </c>
      <c r="G463" s="6">
        <v>0</v>
      </c>
      <c r="H463" s="6">
        <v>0</v>
      </c>
      <c r="I463" s="7">
        <v>1127251</v>
      </c>
      <c r="J463" s="6" t="s">
        <v>47</v>
      </c>
      <c r="K463" s="6">
        <f t="shared" si="14"/>
        <v>5.7</v>
      </c>
      <c r="L463" s="6">
        <f t="shared" si="15"/>
        <v>0</v>
      </c>
    </row>
    <row r="464" spans="1:12" x14ac:dyDescent="0.35">
      <c r="A464" s="6" t="s">
        <v>79</v>
      </c>
      <c r="B464" s="6" t="s">
        <v>80</v>
      </c>
      <c r="C464" s="6">
        <v>8</v>
      </c>
      <c r="D464" s="6">
        <v>2014</v>
      </c>
      <c r="E464" s="6">
        <v>2.9</v>
      </c>
      <c r="F464" s="6">
        <v>-0.4</v>
      </c>
      <c r="G464" s="6">
        <v>0</v>
      </c>
      <c r="H464" s="6">
        <v>0</v>
      </c>
      <c r="I464" s="7">
        <v>1069529</v>
      </c>
      <c r="J464" s="6" t="s">
        <v>47</v>
      </c>
      <c r="K464" s="6">
        <f t="shared" si="14"/>
        <v>-0.4</v>
      </c>
      <c r="L464" s="6">
        <f t="shared" si="15"/>
        <v>0</v>
      </c>
    </row>
    <row r="465" spans="1:12" x14ac:dyDescent="0.35">
      <c r="A465" s="6" t="s">
        <v>81</v>
      </c>
      <c r="B465" s="6" t="s">
        <v>82</v>
      </c>
      <c r="C465" s="6">
        <v>7</v>
      </c>
      <c r="D465" s="6">
        <v>2014</v>
      </c>
      <c r="E465" s="6">
        <v>-2.8</v>
      </c>
      <c r="F465" s="6">
        <v>1.1000000000000001</v>
      </c>
      <c r="G465" s="6">
        <v>0</v>
      </c>
      <c r="H465" s="6">
        <v>0</v>
      </c>
      <c r="I465" s="7">
        <v>999412</v>
      </c>
      <c r="J465" s="6" t="s">
        <v>47</v>
      </c>
      <c r="K465" s="6">
        <f t="shared" si="14"/>
        <v>1.1000000000000001</v>
      </c>
      <c r="L465" s="6">
        <f t="shared" si="15"/>
        <v>0</v>
      </c>
    </row>
    <row r="466" spans="1:12" x14ac:dyDescent="0.35">
      <c r="A466" s="6" t="s">
        <v>83</v>
      </c>
      <c r="B466" s="6" t="s">
        <v>84</v>
      </c>
      <c r="C466" s="6">
        <v>12</v>
      </c>
      <c r="D466" s="6">
        <v>2014</v>
      </c>
      <c r="E466" s="6">
        <v>7.5</v>
      </c>
      <c r="F466" s="6">
        <v>3.5</v>
      </c>
      <c r="G466" s="6">
        <v>0</v>
      </c>
      <c r="H466" s="6">
        <v>1</v>
      </c>
      <c r="I466" s="7">
        <v>1128798</v>
      </c>
      <c r="J466" s="6" t="s">
        <v>53</v>
      </c>
      <c r="K466" s="6">
        <f t="shared" si="14"/>
        <v>0</v>
      </c>
      <c r="L466" s="6">
        <f t="shared" si="15"/>
        <v>3.5</v>
      </c>
    </row>
    <row r="467" spans="1:12" x14ac:dyDescent="0.35">
      <c r="A467" s="6" t="s">
        <v>85</v>
      </c>
      <c r="B467" s="6" t="s">
        <v>86</v>
      </c>
      <c r="C467" s="6">
        <v>7</v>
      </c>
      <c r="D467" s="6">
        <v>2014</v>
      </c>
      <c r="E467" s="6">
        <v>1.9</v>
      </c>
      <c r="F467" s="6">
        <v>-4.8</v>
      </c>
      <c r="G467" s="6">
        <v>0</v>
      </c>
      <c r="H467" s="6">
        <v>0</v>
      </c>
      <c r="I467" s="7">
        <v>940423</v>
      </c>
      <c r="J467" s="6" t="s">
        <v>47</v>
      </c>
      <c r="K467" s="6">
        <f t="shared" si="14"/>
        <v>-4.8</v>
      </c>
      <c r="L467" s="6">
        <f t="shared" si="15"/>
        <v>0</v>
      </c>
    </row>
    <row r="468" spans="1:12" x14ac:dyDescent="0.35">
      <c r="A468" s="6" t="s">
        <v>87</v>
      </c>
      <c r="B468" s="6" t="s">
        <v>88</v>
      </c>
      <c r="C468" s="6">
        <v>4</v>
      </c>
      <c r="D468" s="6">
        <v>2014</v>
      </c>
      <c r="E468" s="6">
        <v>-4</v>
      </c>
      <c r="F468" s="6">
        <v>-1</v>
      </c>
      <c r="G468" s="6">
        <v>1</v>
      </c>
      <c r="H468" s="6">
        <v>0</v>
      </c>
      <c r="I468" s="7">
        <v>1111983</v>
      </c>
      <c r="J468" s="6" t="s">
        <v>47</v>
      </c>
      <c r="K468" s="6">
        <f t="shared" si="14"/>
        <v>-1</v>
      </c>
      <c r="L468" s="6">
        <f t="shared" si="15"/>
        <v>0</v>
      </c>
    </row>
    <row r="469" spans="1:12" x14ac:dyDescent="0.35">
      <c r="A469" s="6" t="s">
        <v>87</v>
      </c>
      <c r="B469" s="6" t="s">
        <v>89</v>
      </c>
      <c r="C469" s="6">
        <v>6</v>
      </c>
      <c r="D469" s="6">
        <v>2014</v>
      </c>
      <c r="E469" s="6">
        <v>0.8</v>
      </c>
      <c r="F469" s="6">
        <v>-2.5</v>
      </c>
      <c r="G469" s="6">
        <v>0</v>
      </c>
      <c r="H469" s="6">
        <v>0</v>
      </c>
      <c r="I469" s="7">
        <v>1133987</v>
      </c>
      <c r="J469" s="6" t="s">
        <v>47</v>
      </c>
      <c r="K469" s="6">
        <f t="shared" si="14"/>
        <v>-2.5</v>
      </c>
      <c r="L469" s="6">
        <f t="shared" si="15"/>
        <v>0</v>
      </c>
    </row>
    <row r="470" spans="1:12" x14ac:dyDescent="0.35">
      <c r="A470" s="6" t="s">
        <v>90</v>
      </c>
      <c r="B470" s="6" t="s">
        <v>91</v>
      </c>
      <c r="C470" s="6">
        <v>3</v>
      </c>
      <c r="D470" s="6">
        <v>2014</v>
      </c>
      <c r="E470" s="6">
        <v>-4.3</v>
      </c>
      <c r="F470" s="6">
        <v>-4.7</v>
      </c>
      <c r="G470" s="6">
        <v>0</v>
      </c>
      <c r="H470" s="6">
        <v>0</v>
      </c>
      <c r="I470" s="7">
        <v>1195369</v>
      </c>
      <c r="J470" s="6" t="s">
        <v>47</v>
      </c>
      <c r="K470" s="6">
        <f t="shared" si="14"/>
        <v>-4.7</v>
      </c>
      <c r="L470" s="6">
        <f t="shared" si="15"/>
        <v>0</v>
      </c>
    </row>
    <row r="471" spans="1:12" x14ac:dyDescent="0.35">
      <c r="A471" s="6" t="s">
        <v>92</v>
      </c>
      <c r="B471" s="6" t="s">
        <v>93</v>
      </c>
      <c r="C471" s="6">
        <v>10</v>
      </c>
      <c r="D471" s="6">
        <v>2014</v>
      </c>
      <c r="E471" s="6">
        <v>6.6</v>
      </c>
      <c r="F471" s="6">
        <v>-2.7</v>
      </c>
      <c r="G471" s="6">
        <v>1</v>
      </c>
      <c r="H471" s="6">
        <v>0</v>
      </c>
      <c r="I471" s="7">
        <v>1157234</v>
      </c>
      <c r="J471" s="6" t="s">
        <v>47</v>
      </c>
      <c r="K471" s="6">
        <f t="shared" si="14"/>
        <v>-2.7</v>
      </c>
      <c r="L471" s="6">
        <f t="shared" si="15"/>
        <v>0</v>
      </c>
    </row>
    <row r="472" spans="1:12" x14ac:dyDescent="0.35">
      <c r="A472" s="6" t="s">
        <v>94</v>
      </c>
      <c r="B472" s="6" t="s">
        <v>95</v>
      </c>
      <c r="C472" s="6">
        <v>11</v>
      </c>
      <c r="D472" s="6">
        <v>2014</v>
      </c>
      <c r="E472" s="6">
        <v>4.4000000000000004</v>
      </c>
      <c r="F472" s="6">
        <v>-2.1</v>
      </c>
      <c r="G472" s="6">
        <v>0</v>
      </c>
      <c r="H472" s="6">
        <v>0</v>
      </c>
      <c r="I472" s="7">
        <v>1013469</v>
      </c>
      <c r="J472" s="6" t="s">
        <v>53</v>
      </c>
      <c r="K472" s="6">
        <f t="shared" si="14"/>
        <v>0</v>
      </c>
      <c r="L472" s="6">
        <f t="shared" si="15"/>
        <v>-2.1</v>
      </c>
    </row>
    <row r="473" spans="1:12" x14ac:dyDescent="0.35">
      <c r="A473" s="6" t="s">
        <v>96</v>
      </c>
      <c r="B473" s="6" t="s">
        <v>97</v>
      </c>
      <c r="C473" s="6">
        <v>9</v>
      </c>
      <c r="D473" s="6">
        <v>2014</v>
      </c>
      <c r="E473" s="6">
        <v>0.7</v>
      </c>
      <c r="F473" s="6">
        <v>1.2</v>
      </c>
      <c r="G473" s="6">
        <v>0</v>
      </c>
      <c r="H473" s="6">
        <v>0</v>
      </c>
      <c r="I473" s="7">
        <v>1153703</v>
      </c>
      <c r="J473" s="6" t="s">
        <v>47</v>
      </c>
      <c r="K473" s="6">
        <f t="shared" si="14"/>
        <v>1.2</v>
      </c>
      <c r="L473" s="6">
        <f t="shared" si="15"/>
        <v>0</v>
      </c>
    </row>
    <row r="474" spans="1:12" x14ac:dyDescent="0.35">
      <c r="A474" s="6" t="s">
        <v>98</v>
      </c>
      <c r="B474" s="6" t="s">
        <v>99</v>
      </c>
      <c r="C474" s="6">
        <v>8</v>
      </c>
      <c r="D474" s="6">
        <v>2014</v>
      </c>
      <c r="E474" s="6">
        <v>-3</v>
      </c>
      <c r="F474" s="6">
        <v>2.1</v>
      </c>
      <c r="G474" s="6">
        <v>0</v>
      </c>
      <c r="H474" s="6">
        <v>0</v>
      </c>
      <c r="I474" s="7">
        <v>1060542</v>
      </c>
      <c r="J474" s="6" t="s">
        <v>47</v>
      </c>
      <c r="K474" s="6">
        <f t="shared" si="14"/>
        <v>2.1</v>
      </c>
      <c r="L474" s="6">
        <f t="shared" si="15"/>
        <v>0</v>
      </c>
    </row>
    <row r="475" spans="1:12" x14ac:dyDescent="0.35">
      <c r="A475" s="6" t="s">
        <v>100</v>
      </c>
      <c r="B475" s="6" t="s">
        <v>101</v>
      </c>
      <c r="C475" s="6">
        <v>12</v>
      </c>
      <c r="D475" s="6">
        <v>2014</v>
      </c>
      <c r="E475" s="6">
        <v>2.4</v>
      </c>
      <c r="F475" s="6">
        <v>7.1</v>
      </c>
      <c r="G475" s="6">
        <v>0</v>
      </c>
      <c r="H475" s="6">
        <v>0</v>
      </c>
      <c r="I475" s="7">
        <v>1130143</v>
      </c>
      <c r="J475" s="6" t="s">
        <v>53</v>
      </c>
      <c r="K475" s="6">
        <f t="shared" si="14"/>
        <v>0</v>
      </c>
      <c r="L475" s="6">
        <f t="shared" si="15"/>
        <v>7.1</v>
      </c>
    </row>
    <row r="476" spans="1:12" x14ac:dyDescent="0.35">
      <c r="A476" s="6" t="s">
        <v>102</v>
      </c>
      <c r="B476" s="6" t="s">
        <v>103</v>
      </c>
      <c r="C476" s="6">
        <v>6</v>
      </c>
      <c r="D476" s="6">
        <v>2014</v>
      </c>
      <c r="E476" s="6">
        <v>-1.2</v>
      </c>
      <c r="F476" s="6">
        <v>0.4</v>
      </c>
      <c r="G476" s="6">
        <v>1</v>
      </c>
      <c r="H476" s="6">
        <v>0</v>
      </c>
      <c r="I476" s="7">
        <v>1107297</v>
      </c>
      <c r="J476" s="6" t="s">
        <v>47</v>
      </c>
      <c r="K476" s="6">
        <f t="shared" si="14"/>
        <v>0.4</v>
      </c>
      <c r="L476" s="6">
        <f t="shared" si="15"/>
        <v>0</v>
      </c>
    </row>
    <row r="477" spans="1:12" x14ac:dyDescent="0.35">
      <c r="A477" s="6" t="s">
        <v>104</v>
      </c>
      <c r="B477" s="6" t="s">
        <v>105</v>
      </c>
      <c r="C477" s="6">
        <v>2</v>
      </c>
      <c r="D477" s="6">
        <v>2014</v>
      </c>
      <c r="E477" s="6">
        <v>-6.5</v>
      </c>
      <c r="F477" s="6">
        <v>-3.3</v>
      </c>
      <c r="G477" s="6">
        <v>0</v>
      </c>
      <c r="H477" s="6">
        <v>0</v>
      </c>
      <c r="I477" s="7">
        <v>1023818</v>
      </c>
      <c r="J477" s="6" t="s">
        <v>47</v>
      </c>
      <c r="K477" s="6">
        <f t="shared" si="14"/>
        <v>-3.3</v>
      </c>
      <c r="L477" s="6">
        <f t="shared" si="15"/>
        <v>0</v>
      </c>
    </row>
    <row r="478" spans="1:12" x14ac:dyDescent="0.35">
      <c r="A478" s="6" t="s">
        <v>106</v>
      </c>
      <c r="B478" s="6" t="s">
        <v>107</v>
      </c>
      <c r="C478" s="6">
        <v>2</v>
      </c>
      <c r="D478" s="6">
        <v>2014</v>
      </c>
      <c r="E478" s="6">
        <v>-7</v>
      </c>
      <c r="F478" s="6">
        <v>-4.9000000000000004</v>
      </c>
      <c r="G478" s="6">
        <v>0</v>
      </c>
      <c r="H478" s="6">
        <v>0</v>
      </c>
      <c r="I478" s="7">
        <v>1096866</v>
      </c>
      <c r="J478" s="6" t="s">
        <v>47</v>
      </c>
      <c r="K478" s="6">
        <f t="shared" si="14"/>
        <v>-4.9000000000000004</v>
      </c>
      <c r="L478" s="6">
        <f t="shared" si="15"/>
        <v>0</v>
      </c>
    </row>
    <row r="479" spans="1:12" x14ac:dyDescent="0.35">
      <c r="A479" s="6" t="s">
        <v>108</v>
      </c>
      <c r="B479" s="6" t="s">
        <v>109</v>
      </c>
      <c r="C479" s="6">
        <v>4</v>
      </c>
      <c r="D479" s="6">
        <v>2014</v>
      </c>
      <c r="E479" s="6">
        <v>-4</v>
      </c>
      <c r="F479" s="6">
        <v>-4.7</v>
      </c>
      <c r="G479" s="6">
        <v>0</v>
      </c>
      <c r="H479" s="6">
        <v>0</v>
      </c>
      <c r="I479" s="7">
        <v>1179306</v>
      </c>
      <c r="J479" s="6" t="s">
        <v>47</v>
      </c>
      <c r="K479" s="6">
        <f t="shared" si="14"/>
        <v>-4.7</v>
      </c>
      <c r="L479" s="6">
        <f t="shared" si="15"/>
        <v>0</v>
      </c>
    </row>
    <row r="480" spans="1:12" x14ac:dyDescent="0.35">
      <c r="A480" s="6" t="s">
        <v>45</v>
      </c>
      <c r="B480" s="6" t="s">
        <v>46</v>
      </c>
      <c r="C480" s="6">
        <v>13</v>
      </c>
      <c r="D480" s="6">
        <v>2015</v>
      </c>
      <c r="E480" s="6">
        <v>9</v>
      </c>
      <c r="F480" s="6">
        <v>3.4</v>
      </c>
      <c r="G480" s="6">
        <v>1</v>
      </c>
      <c r="H480" s="6">
        <v>0</v>
      </c>
      <c r="I480" s="7">
        <v>1028446</v>
      </c>
      <c r="J480" s="6" t="s">
        <v>53</v>
      </c>
      <c r="K480" s="6">
        <f t="shared" si="14"/>
        <v>0</v>
      </c>
      <c r="L480" s="6">
        <f t="shared" si="15"/>
        <v>3.4</v>
      </c>
    </row>
    <row r="481" spans="1:12" x14ac:dyDescent="0.35">
      <c r="A481" s="6" t="s">
        <v>49</v>
      </c>
      <c r="B481" s="6" t="s">
        <v>50</v>
      </c>
      <c r="C481" s="6">
        <v>8</v>
      </c>
      <c r="D481" s="6">
        <v>2015</v>
      </c>
      <c r="E481" s="6">
        <v>-4</v>
      </c>
      <c r="F481" s="6">
        <v>0.3</v>
      </c>
      <c r="G481" s="6">
        <v>0</v>
      </c>
      <c r="H481" s="6">
        <v>0</v>
      </c>
      <c r="I481" s="7">
        <v>1134671</v>
      </c>
      <c r="J481" s="6" t="s">
        <v>47</v>
      </c>
      <c r="K481" s="6">
        <f t="shared" si="14"/>
        <v>0.3</v>
      </c>
      <c r="L481" s="6">
        <f t="shared" si="15"/>
        <v>0</v>
      </c>
    </row>
    <row r="482" spans="1:12" x14ac:dyDescent="0.35">
      <c r="A482" s="6" t="s">
        <v>51</v>
      </c>
      <c r="B482" s="6" t="s">
        <v>52</v>
      </c>
      <c r="C482" s="6">
        <v>5</v>
      </c>
      <c r="D482" s="6">
        <v>2015</v>
      </c>
      <c r="E482" s="6">
        <v>-0.7</v>
      </c>
      <c r="F482" s="6">
        <v>-1.2</v>
      </c>
      <c r="G482" s="6">
        <v>1</v>
      </c>
      <c r="H482" s="6">
        <v>0</v>
      </c>
      <c r="I482" s="7">
        <v>1083919</v>
      </c>
      <c r="J482" s="6" t="s">
        <v>47</v>
      </c>
      <c r="K482" s="6">
        <f t="shared" si="14"/>
        <v>-1.2</v>
      </c>
      <c r="L482" s="6">
        <f t="shared" si="15"/>
        <v>0</v>
      </c>
    </row>
    <row r="483" spans="1:12" x14ac:dyDescent="0.35">
      <c r="A483" s="6" t="s">
        <v>55</v>
      </c>
      <c r="B483" s="6" t="s">
        <v>56</v>
      </c>
      <c r="C483" s="6">
        <v>8</v>
      </c>
      <c r="D483" s="6">
        <v>2015</v>
      </c>
      <c r="E483" s="6">
        <v>0.3</v>
      </c>
      <c r="F483" s="6">
        <v>-0.2</v>
      </c>
      <c r="G483" s="6">
        <v>0</v>
      </c>
      <c r="H483" s="6">
        <v>0</v>
      </c>
      <c r="I483" s="7">
        <v>1140809</v>
      </c>
      <c r="J483" s="6" t="s">
        <v>47</v>
      </c>
      <c r="K483" s="6">
        <f t="shared" si="14"/>
        <v>-0.2</v>
      </c>
      <c r="L483" s="6">
        <f t="shared" si="15"/>
        <v>0</v>
      </c>
    </row>
    <row r="484" spans="1:12" x14ac:dyDescent="0.35">
      <c r="A484" s="6" t="s">
        <v>57</v>
      </c>
      <c r="B484" s="6" t="s">
        <v>58</v>
      </c>
      <c r="C484" s="6">
        <v>15</v>
      </c>
      <c r="D484" s="6">
        <v>2015</v>
      </c>
      <c r="E484" s="6">
        <v>6</v>
      </c>
      <c r="F484" s="6">
        <v>2.1</v>
      </c>
      <c r="G484" s="6">
        <v>0</v>
      </c>
      <c r="H484" s="6">
        <v>0</v>
      </c>
      <c r="I484" s="7">
        <v>1157689</v>
      </c>
      <c r="J484" s="6" t="s">
        <v>53</v>
      </c>
      <c r="K484" s="6">
        <f t="shared" si="14"/>
        <v>0</v>
      </c>
      <c r="L484" s="6">
        <f t="shared" si="15"/>
        <v>2.1</v>
      </c>
    </row>
    <row r="485" spans="1:12" x14ac:dyDescent="0.35">
      <c r="A485" s="6" t="s">
        <v>59</v>
      </c>
      <c r="B485" s="6" t="s">
        <v>60</v>
      </c>
      <c r="C485" s="6">
        <v>6</v>
      </c>
      <c r="D485" s="6">
        <v>2015</v>
      </c>
      <c r="E485" s="6">
        <v>-0.1</v>
      </c>
      <c r="F485" s="6">
        <v>-1.2</v>
      </c>
      <c r="G485" s="6">
        <v>1</v>
      </c>
      <c r="H485" s="6">
        <v>0</v>
      </c>
      <c r="I485" s="7">
        <v>1020065</v>
      </c>
      <c r="J485" s="6" t="s">
        <v>47</v>
      </c>
      <c r="K485" s="6">
        <f t="shared" si="14"/>
        <v>-1.2</v>
      </c>
      <c r="L485" s="6">
        <f t="shared" si="15"/>
        <v>0</v>
      </c>
    </row>
    <row r="486" spans="1:12" x14ac:dyDescent="0.35">
      <c r="A486" s="6" t="s">
        <v>61</v>
      </c>
      <c r="B486" s="6" t="s">
        <v>62</v>
      </c>
      <c r="C486" s="6">
        <v>12</v>
      </c>
      <c r="D486" s="6">
        <v>2015</v>
      </c>
      <c r="E486" s="6">
        <v>4.8</v>
      </c>
      <c r="F486" s="6">
        <v>5.8</v>
      </c>
      <c r="G486" s="6">
        <v>0</v>
      </c>
      <c r="H486" s="6">
        <v>0</v>
      </c>
      <c r="I486" s="7">
        <v>1028118</v>
      </c>
      <c r="J486" s="6" t="s">
        <v>53</v>
      </c>
      <c r="K486" s="6">
        <f t="shared" si="14"/>
        <v>0</v>
      </c>
      <c r="L486" s="6">
        <f t="shared" si="15"/>
        <v>5.8</v>
      </c>
    </row>
    <row r="487" spans="1:12" x14ac:dyDescent="0.35">
      <c r="A487" s="6" t="s">
        <v>63</v>
      </c>
      <c r="B487" s="6" t="s">
        <v>64</v>
      </c>
      <c r="C487" s="6">
        <v>3</v>
      </c>
      <c r="D487" s="6">
        <v>2015</v>
      </c>
      <c r="E487" s="6">
        <v>-3.2</v>
      </c>
      <c r="F487" s="6">
        <v>-2.9</v>
      </c>
      <c r="G487" s="6">
        <v>1</v>
      </c>
      <c r="H487" s="6">
        <v>0</v>
      </c>
      <c r="I487" s="7">
        <v>1062262</v>
      </c>
      <c r="J487" s="6" t="s">
        <v>47</v>
      </c>
      <c r="K487" s="6">
        <f t="shared" si="14"/>
        <v>-2.9</v>
      </c>
      <c r="L487" s="6">
        <f t="shared" si="15"/>
        <v>0</v>
      </c>
    </row>
    <row r="488" spans="1:12" x14ac:dyDescent="0.35">
      <c r="A488" s="6" t="s">
        <v>65</v>
      </c>
      <c r="B488" s="6" t="s">
        <v>66</v>
      </c>
      <c r="C488" s="6">
        <v>4</v>
      </c>
      <c r="D488" s="6">
        <v>2015</v>
      </c>
      <c r="E488" s="6">
        <v>-7</v>
      </c>
      <c r="F488" s="6">
        <v>0.1</v>
      </c>
      <c r="G488" s="6">
        <v>1</v>
      </c>
      <c r="H488" s="6">
        <v>0</v>
      </c>
      <c r="I488" s="7">
        <v>1312509</v>
      </c>
      <c r="J488" s="6" t="s">
        <v>47</v>
      </c>
      <c r="K488" s="6">
        <f t="shared" si="14"/>
        <v>0.1</v>
      </c>
      <c r="L488" s="6">
        <f t="shared" si="15"/>
        <v>0</v>
      </c>
    </row>
    <row r="489" spans="1:12" x14ac:dyDescent="0.35">
      <c r="A489" s="6" t="s">
        <v>67</v>
      </c>
      <c r="B489" s="6" t="s">
        <v>68</v>
      </c>
      <c r="C489" s="6">
        <v>12</v>
      </c>
      <c r="D489" s="6">
        <v>2015</v>
      </c>
      <c r="E489" s="6">
        <v>0.3</v>
      </c>
      <c r="F489" s="6">
        <v>5.5</v>
      </c>
      <c r="G489" s="6">
        <v>0</v>
      </c>
      <c r="H489" s="6">
        <v>1</v>
      </c>
      <c r="I489" s="7">
        <v>1141878</v>
      </c>
      <c r="J489" s="6" t="s">
        <v>53</v>
      </c>
      <c r="K489" s="6">
        <f t="shared" si="14"/>
        <v>0</v>
      </c>
      <c r="L489" s="6">
        <f t="shared" si="15"/>
        <v>5.5</v>
      </c>
    </row>
    <row r="490" spans="1:12" x14ac:dyDescent="0.35">
      <c r="A490" s="6" t="s">
        <v>69</v>
      </c>
      <c r="B490" s="6" t="s">
        <v>70</v>
      </c>
      <c r="C490" s="6">
        <v>7</v>
      </c>
      <c r="D490" s="6">
        <v>2015</v>
      </c>
      <c r="E490" s="6">
        <v>1</v>
      </c>
      <c r="F490" s="6">
        <v>-1.3</v>
      </c>
      <c r="G490" s="6">
        <v>0</v>
      </c>
      <c r="H490" s="6">
        <v>0</v>
      </c>
      <c r="I490" s="7">
        <v>1025745</v>
      </c>
      <c r="J490" s="6" t="s">
        <v>47</v>
      </c>
      <c r="K490" s="6">
        <f t="shared" si="14"/>
        <v>-1.3</v>
      </c>
      <c r="L490" s="6">
        <f t="shared" si="15"/>
        <v>0</v>
      </c>
    </row>
    <row r="491" spans="1:12" x14ac:dyDescent="0.35">
      <c r="A491" s="6" t="s">
        <v>71</v>
      </c>
      <c r="B491" s="6" t="s">
        <v>72</v>
      </c>
      <c r="C491" s="6">
        <v>10</v>
      </c>
      <c r="D491" s="6">
        <v>2015</v>
      </c>
      <c r="E491" s="6">
        <v>2</v>
      </c>
      <c r="F491" s="6">
        <v>3.3</v>
      </c>
      <c r="G491" s="6">
        <v>1</v>
      </c>
      <c r="H491" s="6">
        <v>0</v>
      </c>
      <c r="I491" s="7">
        <v>1147786</v>
      </c>
      <c r="J491" s="6" t="s">
        <v>53</v>
      </c>
      <c r="K491" s="6">
        <f t="shared" si="14"/>
        <v>0</v>
      </c>
      <c r="L491" s="6">
        <f t="shared" si="15"/>
        <v>3.3</v>
      </c>
    </row>
    <row r="492" spans="1:12" x14ac:dyDescent="0.35">
      <c r="A492" s="6" t="s">
        <v>110</v>
      </c>
      <c r="B492" s="6" t="s">
        <v>111</v>
      </c>
      <c r="C492" s="6">
        <v>9</v>
      </c>
      <c r="D492" s="6">
        <v>2015</v>
      </c>
      <c r="E492" s="6">
        <v>-3.3</v>
      </c>
      <c r="F492" s="6">
        <v>2.6</v>
      </c>
      <c r="G492" s="6">
        <v>0</v>
      </c>
      <c r="H492" s="6">
        <v>0</v>
      </c>
      <c r="I492" s="7">
        <v>1098814</v>
      </c>
      <c r="J492" s="6" t="s">
        <v>53</v>
      </c>
      <c r="K492" s="6">
        <f t="shared" si="14"/>
        <v>0</v>
      </c>
      <c r="L492" s="6">
        <f t="shared" si="15"/>
        <v>2.6</v>
      </c>
    </row>
    <row r="493" spans="1:12" x14ac:dyDescent="0.35">
      <c r="A493" s="6" t="s">
        <v>73</v>
      </c>
      <c r="B493" s="6" t="s">
        <v>74</v>
      </c>
      <c r="C493" s="6">
        <v>8</v>
      </c>
      <c r="D493" s="6">
        <v>2015</v>
      </c>
      <c r="E493" s="6">
        <v>-3.1</v>
      </c>
      <c r="F493" s="6">
        <v>-3.6</v>
      </c>
      <c r="G493" s="6">
        <v>1</v>
      </c>
      <c r="H493" s="6">
        <v>0</v>
      </c>
      <c r="I493" s="7">
        <v>1067476</v>
      </c>
      <c r="J493" s="6" t="s">
        <v>47</v>
      </c>
      <c r="K493" s="6">
        <f t="shared" si="14"/>
        <v>-3.6</v>
      </c>
      <c r="L493" s="6">
        <f t="shared" si="15"/>
        <v>0</v>
      </c>
    </row>
    <row r="494" spans="1:12" x14ac:dyDescent="0.35">
      <c r="A494" s="6" t="s">
        <v>75</v>
      </c>
      <c r="B494" s="6" t="s">
        <v>76</v>
      </c>
      <c r="C494" s="6">
        <v>5</v>
      </c>
      <c r="D494" s="6">
        <v>2015</v>
      </c>
      <c r="E494" s="6">
        <v>-0.7</v>
      </c>
      <c r="F494" s="6">
        <v>-6.9</v>
      </c>
      <c r="G494" s="6">
        <v>1</v>
      </c>
      <c r="H494" s="6">
        <v>0</v>
      </c>
      <c r="I494" s="7">
        <v>1056511</v>
      </c>
      <c r="J494" s="6" t="s">
        <v>47</v>
      </c>
      <c r="K494" s="6">
        <f t="shared" si="14"/>
        <v>-6.9</v>
      </c>
      <c r="L494" s="6">
        <f t="shared" si="15"/>
        <v>0</v>
      </c>
    </row>
    <row r="495" spans="1:12" x14ac:dyDescent="0.35">
      <c r="A495" s="6" t="s">
        <v>77</v>
      </c>
      <c r="B495" s="6" t="s">
        <v>78</v>
      </c>
      <c r="C495" s="6">
        <v>11</v>
      </c>
      <c r="D495" s="6">
        <v>2015</v>
      </c>
      <c r="E495" s="6">
        <v>3.7</v>
      </c>
      <c r="F495" s="6">
        <v>5.3</v>
      </c>
      <c r="G495" s="6">
        <v>0</v>
      </c>
      <c r="H495" s="6">
        <v>0</v>
      </c>
      <c r="I495" s="7">
        <v>1130807</v>
      </c>
      <c r="J495" s="6" t="s">
        <v>53</v>
      </c>
      <c r="K495" s="6">
        <f t="shared" si="14"/>
        <v>0</v>
      </c>
      <c r="L495" s="6">
        <f t="shared" si="15"/>
        <v>5.3</v>
      </c>
    </row>
    <row r="496" spans="1:12" x14ac:dyDescent="0.35">
      <c r="A496" s="6" t="s">
        <v>79</v>
      </c>
      <c r="B496" s="6" t="s">
        <v>80</v>
      </c>
      <c r="C496" s="6">
        <v>6</v>
      </c>
      <c r="D496" s="6">
        <v>2015</v>
      </c>
      <c r="E496" s="6">
        <v>-4.7</v>
      </c>
      <c r="F496" s="6">
        <v>-2.2000000000000002</v>
      </c>
      <c r="G496" s="6">
        <v>0</v>
      </c>
      <c r="H496" s="6">
        <v>0</v>
      </c>
      <c r="I496" s="7">
        <v>1056457</v>
      </c>
      <c r="J496" s="6" t="s">
        <v>47</v>
      </c>
      <c r="K496" s="6">
        <f t="shared" si="14"/>
        <v>-2.2000000000000002</v>
      </c>
      <c r="L496" s="6">
        <f t="shared" si="15"/>
        <v>0</v>
      </c>
    </row>
    <row r="497" spans="1:12" x14ac:dyDescent="0.35">
      <c r="A497" s="6" t="s">
        <v>81</v>
      </c>
      <c r="B497" s="6" t="s">
        <v>82</v>
      </c>
      <c r="C497" s="6">
        <v>11</v>
      </c>
      <c r="D497" s="6">
        <v>2015</v>
      </c>
      <c r="E497" s="6">
        <v>1.1000000000000001</v>
      </c>
      <c r="F497" s="6">
        <v>4.7</v>
      </c>
      <c r="G497" s="6">
        <v>0</v>
      </c>
      <c r="H497" s="6">
        <v>0</v>
      </c>
      <c r="I497" s="7">
        <v>957670</v>
      </c>
      <c r="J497" s="6" t="s">
        <v>53</v>
      </c>
      <c r="K497" s="6">
        <f t="shared" si="14"/>
        <v>0</v>
      </c>
      <c r="L497" s="6">
        <f t="shared" si="15"/>
        <v>4.7</v>
      </c>
    </row>
    <row r="498" spans="1:12" x14ac:dyDescent="0.35">
      <c r="A498" s="6" t="s">
        <v>83</v>
      </c>
      <c r="B498" s="6" t="s">
        <v>84</v>
      </c>
      <c r="C498" s="6">
        <v>12</v>
      </c>
      <c r="D498" s="6">
        <v>2015</v>
      </c>
      <c r="E498" s="6">
        <v>5.3</v>
      </c>
      <c r="F498" s="6">
        <v>1.7</v>
      </c>
      <c r="G498" s="6">
        <v>0</v>
      </c>
      <c r="H498" s="6">
        <v>0</v>
      </c>
      <c r="I498" s="7">
        <v>1093320</v>
      </c>
      <c r="J498" s="6" t="s">
        <v>53</v>
      </c>
      <c r="K498" s="6">
        <f t="shared" si="14"/>
        <v>0</v>
      </c>
      <c r="L498" s="6">
        <f t="shared" si="15"/>
        <v>1.7</v>
      </c>
    </row>
    <row r="499" spans="1:12" x14ac:dyDescent="0.35">
      <c r="A499" s="6" t="s">
        <v>85</v>
      </c>
      <c r="B499" s="6" t="s">
        <v>86</v>
      </c>
      <c r="C499" s="6">
        <v>7</v>
      </c>
      <c r="D499" s="6">
        <v>2015</v>
      </c>
      <c r="E499" s="6">
        <v>1.1000000000000001</v>
      </c>
      <c r="F499" s="6">
        <v>-7.6</v>
      </c>
      <c r="G499" s="6">
        <v>0</v>
      </c>
      <c r="H499" s="6">
        <v>0</v>
      </c>
      <c r="I499" s="7">
        <v>958016</v>
      </c>
      <c r="J499" s="6" t="s">
        <v>47</v>
      </c>
      <c r="K499" s="6">
        <f t="shared" si="14"/>
        <v>-7.6</v>
      </c>
      <c r="L499" s="6">
        <f t="shared" si="15"/>
        <v>0</v>
      </c>
    </row>
    <row r="500" spans="1:12" x14ac:dyDescent="0.35">
      <c r="A500" s="6" t="s">
        <v>87</v>
      </c>
      <c r="B500" s="6" t="s">
        <v>88</v>
      </c>
      <c r="C500" s="6">
        <v>10</v>
      </c>
      <c r="D500" s="6">
        <v>2015</v>
      </c>
      <c r="E500" s="6">
        <v>-0.5</v>
      </c>
      <c r="F500" s="6">
        <v>2</v>
      </c>
      <c r="G500" s="6">
        <v>1</v>
      </c>
      <c r="H500" s="6">
        <v>0</v>
      </c>
      <c r="I500" s="7">
        <v>1136287</v>
      </c>
      <c r="J500" s="6" t="s">
        <v>47</v>
      </c>
      <c r="K500" s="6">
        <f t="shared" si="14"/>
        <v>2</v>
      </c>
      <c r="L500" s="6">
        <f t="shared" si="15"/>
        <v>0</v>
      </c>
    </row>
    <row r="501" spans="1:12" x14ac:dyDescent="0.35">
      <c r="A501" s="6" t="s">
        <v>87</v>
      </c>
      <c r="B501" s="6" t="s">
        <v>89</v>
      </c>
      <c r="C501" s="6">
        <v>6</v>
      </c>
      <c r="D501" s="6">
        <v>2015</v>
      </c>
      <c r="E501" s="6">
        <v>2.5</v>
      </c>
      <c r="F501" s="6">
        <v>-6.1</v>
      </c>
      <c r="G501" s="6">
        <v>0</v>
      </c>
      <c r="H501" s="6">
        <v>0</v>
      </c>
      <c r="I501" s="7">
        <v>1135027</v>
      </c>
      <c r="J501" s="6" t="s">
        <v>47</v>
      </c>
      <c r="K501" s="6">
        <f t="shared" si="14"/>
        <v>-6.1</v>
      </c>
      <c r="L501" s="6">
        <f t="shared" si="15"/>
        <v>0</v>
      </c>
    </row>
    <row r="502" spans="1:12" x14ac:dyDescent="0.35">
      <c r="A502" s="6" t="s">
        <v>90</v>
      </c>
      <c r="B502" s="6" t="s">
        <v>91</v>
      </c>
      <c r="C502" s="6">
        <v>7</v>
      </c>
      <c r="D502" s="6">
        <v>2015</v>
      </c>
      <c r="E502" s="6">
        <v>1.4</v>
      </c>
      <c r="F502" s="6">
        <v>-1.6</v>
      </c>
      <c r="G502" s="6">
        <v>0</v>
      </c>
      <c r="H502" s="6">
        <v>0</v>
      </c>
      <c r="I502" s="7">
        <v>1198163</v>
      </c>
      <c r="J502" s="6" t="s">
        <v>47</v>
      </c>
      <c r="K502" s="6">
        <f t="shared" si="14"/>
        <v>-1.6</v>
      </c>
      <c r="L502" s="6">
        <f t="shared" si="15"/>
        <v>0</v>
      </c>
    </row>
    <row r="503" spans="1:12" x14ac:dyDescent="0.35">
      <c r="A503" s="6" t="s">
        <v>92</v>
      </c>
      <c r="B503" s="6" t="s">
        <v>93</v>
      </c>
      <c r="C503" s="6">
        <v>7</v>
      </c>
      <c r="D503" s="6">
        <v>2015</v>
      </c>
      <c r="E503" s="6">
        <v>-0.6</v>
      </c>
      <c r="F503" s="6">
        <v>-4</v>
      </c>
      <c r="G503" s="6">
        <v>1</v>
      </c>
      <c r="H503" s="6">
        <v>0</v>
      </c>
      <c r="I503" s="7">
        <v>1207646</v>
      </c>
      <c r="J503" s="6" t="s">
        <v>47</v>
      </c>
      <c r="K503" s="6">
        <f t="shared" si="14"/>
        <v>-4</v>
      </c>
      <c r="L503" s="6">
        <f t="shared" si="15"/>
        <v>0</v>
      </c>
    </row>
    <row r="504" spans="1:12" x14ac:dyDescent="0.35">
      <c r="A504" s="6" t="s">
        <v>94</v>
      </c>
      <c r="B504" s="6" t="s">
        <v>95</v>
      </c>
      <c r="C504" s="6">
        <v>10</v>
      </c>
      <c r="D504" s="6">
        <v>2015</v>
      </c>
      <c r="E504" s="6">
        <v>5.0999999999999996</v>
      </c>
      <c r="F504" s="6">
        <v>3.6</v>
      </c>
      <c r="G504" s="6">
        <v>0</v>
      </c>
      <c r="H504" s="6">
        <v>0</v>
      </c>
      <c r="I504" s="7">
        <v>970514</v>
      </c>
      <c r="J504" s="6" t="s">
        <v>53</v>
      </c>
      <c r="K504" s="6">
        <f t="shared" si="14"/>
        <v>0</v>
      </c>
      <c r="L504" s="6">
        <f t="shared" si="15"/>
        <v>3.6</v>
      </c>
    </row>
    <row r="505" spans="1:12" x14ac:dyDescent="0.35">
      <c r="A505" s="6" t="s">
        <v>96</v>
      </c>
      <c r="B505" s="6" t="s">
        <v>97</v>
      </c>
      <c r="C505" s="6">
        <v>4</v>
      </c>
      <c r="D505" s="6">
        <v>2015</v>
      </c>
      <c r="E505" s="6">
        <v>-1.5</v>
      </c>
      <c r="F505" s="6">
        <v>-1.1000000000000001</v>
      </c>
      <c r="G505" s="6">
        <v>0</v>
      </c>
      <c r="H505" s="6">
        <v>0</v>
      </c>
      <c r="I505" s="7">
        <v>1154629</v>
      </c>
      <c r="J505" s="6" t="s">
        <v>47</v>
      </c>
      <c r="K505" s="6">
        <f t="shared" si="14"/>
        <v>-1.1000000000000001</v>
      </c>
      <c r="L505" s="6">
        <f t="shared" si="15"/>
        <v>0</v>
      </c>
    </row>
    <row r="506" spans="1:12" x14ac:dyDescent="0.35">
      <c r="A506" s="6" t="s">
        <v>98</v>
      </c>
      <c r="B506" s="6" t="s">
        <v>99</v>
      </c>
      <c r="C506" s="6">
        <v>5</v>
      </c>
      <c r="D506" s="6">
        <v>2015</v>
      </c>
      <c r="E506" s="6">
        <v>-6</v>
      </c>
      <c r="F506" s="6">
        <v>0.5</v>
      </c>
      <c r="G506" s="6">
        <v>0</v>
      </c>
      <c r="H506" s="6">
        <v>0</v>
      </c>
      <c r="I506" s="7">
        <v>1050712</v>
      </c>
      <c r="J506" s="6" t="s">
        <v>47</v>
      </c>
      <c r="K506" s="6">
        <f t="shared" si="14"/>
        <v>0.5</v>
      </c>
      <c r="L506" s="6">
        <f t="shared" si="15"/>
        <v>0</v>
      </c>
    </row>
    <row r="507" spans="1:12" x14ac:dyDescent="0.35">
      <c r="A507" s="6" t="s">
        <v>100</v>
      </c>
      <c r="B507" s="6" t="s">
        <v>101</v>
      </c>
      <c r="C507" s="6">
        <v>10</v>
      </c>
      <c r="D507" s="6">
        <v>2015</v>
      </c>
      <c r="E507" s="6">
        <v>5.4</v>
      </c>
      <c r="F507" s="6">
        <v>6</v>
      </c>
      <c r="G507" s="6">
        <v>1</v>
      </c>
      <c r="H507" s="6">
        <v>0</v>
      </c>
      <c r="I507" s="7">
        <v>1082259</v>
      </c>
      <c r="J507" s="6" t="s">
        <v>53</v>
      </c>
      <c r="K507" s="6">
        <f t="shared" si="14"/>
        <v>0</v>
      </c>
      <c r="L507" s="6">
        <f t="shared" si="15"/>
        <v>6</v>
      </c>
    </row>
    <row r="508" spans="1:12" x14ac:dyDescent="0.35">
      <c r="A508" s="6" t="s">
        <v>102</v>
      </c>
      <c r="B508" s="6" t="s">
        <v>103</v>
      </c>
      <c r="C508" s="6">
        <v>7</v>
      </c>
      <c r="D508" s="6">
        <v>2015</v>
      </c>
      <c r="E508" s="6">
        <v>-3.8</v>
      </c>
      <c r="F508" s="6">
        <v>3.6</v>
      </c>
      <c r="G508" s="6">
        <v>0</v>
      </c>
      <c r="H508" s="6">
        <v>0</v>
      </c>
      <c r="I508" s="7">
        <v>1097931</v>
      </c>
      <c r="J508" s="6" t="s">
        <v>47</v>
      </c>
      <c r="K508" s="6">
        <f t="shared" si="14"/>
        <v>3.6</v>
      </c>
      <c r="L508" s="6">
        <f t="shared" si="15"/>
        <v>0</v>
      </c>
    </row>
    <row r="509" spans="1:12" x14ac:dyDescent="0.35">
      <c r="A509" s="6" t="s">
        <v>104</v>
      </c>
      <c r="B509" s="6" t="s">
        <v>105</v>
      </c>
      <c r="C509" s="6">
        <v>6</v>
      </c>
      <c r="D509" s="6">
        <v>2015</v>
      </c>
      <c r="E509" s="6">
        <v>-3.5</v>
      </c>
      <c r="F509" s="6">
        <v>-4.2</v>
      </c>
      <c r="G509" s="6">
        <v>1</v>
      </c>
      <c r="H509" s="6">
        <v>0</v>
      </c>
      <c r="I509" s="7">
        <v>1041376</v>
      </c>
      <c r="J509" s="6" t="s">
        <v>47</v>
      </c>
      <c r="K509" s="6">
        <f t="shared" si="14"/>
        <v>-4.2</v>
      </c>
      <c r="L509" s="6">
        <f t="shared" si="15"/>
        <v>0</v>
      </c>
    </row>
    <row r="510" spans="1:12" x14ac:dyDescent="0.35">
      <c r="A510" s="6" t="s">
        <v>106</v>
      </c>
      <c r="B510" s="6" t="s">
        <v>107</v>
      </c>
      <c r="C510" s="6">
        <v>3</v>
      </c>
      <c r="D510" s="6">
        <v>2015</v>
      </c>
      <c r="E510" s="6">
        <v>-5.9</v>
      </c>
      <c r="F510" s="6">
        <v>-4.5999999999999996</v>
      </c>
      <c r="G510" s="6">
        <v>0</v>
      </c>
      <c r="H510" s="6">
        <v>0</v>
      </c>
      <c r="I510" s="7">
        <v>1045359</v>
      </c>
      <c r="J510" s="6" t="s">
        <v>47</v>
      </c>
      <c r="K510" s="6">
        <f t="shared" si="14"/>
        <v>-4.5999999999999996</v>
      </c>
      <c r="L510" s="6">
        <f t="shared" si="15"/>
        <v>0</v>
      </c>
    </row>
    <row r="511" spans="1:12" x14ac:dyDescent="0.35">
      <c r="A511" s="6" t="s">
        <v>108</v>
      </c>
      <c r="B511" s="6" t="s">
        <v>109</v>
      </c>
      <c r="C511" s="6">
        <v>9</v>
      </c>
      <c r="D511" s="6">
        <v>2015</v>
      </c>
      <c r="E511" s="6">
        <v>-0.2</v>
      </c>
      <c r="F511" s="6">
        <v>-1.8</v>
      </c>
      <c r="G511" s="6">
        <v>0</v>
      </c>
      <c r="H511" s="6">
        <v>0</v>
      </c>
      <c r="I511" s="7">
        <v>1196087</v>
      </c>
      <c r="J511" s="6" t="s">
        <v>53</v>
      </c>
      <c r="K511" s="6">
        <f t="shared" si="14"/>
        <v>0</v>
      </c>
      <c r="L511" s="6">
        <f t="shared" si="15"/>
        <v>-1.8</v>
      </c>
    </row>
    <row r="512" spans="1:12" x14ac:dyDescent="0.35">
      <c r="A512" s="6" t="s">
        <v>45</v>
      </c>
      <c r="B512" s="6" t="s">
        <v>46</v>
      </c>
      <c r="C512" s="6">
        <v>7</v>
      </c>
      <c r="D512" s="6">
        <v>2016</v>
      </c>
      <c r="E512" s="6">
        <v>2.4</v>
      </c>
      <c r="F512" s="6">
        <v>-0.8</v>
      </c>
      <c r="G512" s="6">
        <v>0</v>
      </c>
      <c r="H512" s="6">
        <v>0</v>
      </c>
      <c r="I512" s="7">
        <v>1083135</v>
      </c>
      <c r="J512" s="6" t="s">
        <v>47</v>
      </c>
      <c r="K512" s="6">
        <f t="shared" si="14"/>
        <v>-0.8</v>
      </c>
      <c r="L512" s="6">
        <f t="shared" si="15"/>
        <v>0</v>
      </c>
    </row>
    <row r="513" spans="1:12" x14ac:dyDescent="0.35">
      <c r="A513" s="6" t="s">
        <v>49</v>
      </c>
      <c r="B513" s="6" t="s">
        <v>50</v>
      </c>
      <c r="C513" s="6">
        <v>11</v>
      </c>
      <c r="D513" s="6">
        <v>2016</v>
      </c>
      <c r="E513" s="6">
        <v>10.5</v>
      </c>
      <c r="F513" s="6">
        <v>-2</v>
      </c>
      <c r="G513" s="6">
        <v>0</v>
      </c>
      <c r="H513" s="6">
        <v>0</v>
      </c>
      <c r="I513" s="7">
        <v>1116392</v>
      </c>
      <c r="J513" s="6" t="s">
        <v>53</v>
      </c>
      <c r="K513" s="6">
        <f t="shared" si="14"/>
        <v>0</v>
      </c>
      <c r="L513" s="6">
        <f t="shared" si="15"/>
        <v>-2</v>
      </c>
    </row>
    <row r="514" spans="1:12" x14ac:dyDescent="0.35">
      <c r="A514" s="6" t="s">
        <v>51</v>
      </c>
      <c r="B514" s="6" t="s">
        <v>52</v>
      </c>
      <c r="C514" s="6">
        <v>8</v>
      </c>
      <c r="D514" s="6">
        <v>2016</v>
      </c>
      <c r="E514" s="6">
        <v>-1.1000000000000001</v>
      </c>
      <c r="F514" s="6">
        <v>2.6</v>
      </c>
      <c r="G514" s="6">
        <v>0</v>
      </c>
      <c r="H514" s="6">
        <v>0</v>
      </c>
      <c r="I514" s="7">
        <v>1134133</v>
      </c>
      <c r="J514" s="6" t="s">
        <v>47</v>
      </c>
      <c r="K514" s="6">
        <f t="shared" ref="K514:K577" si="16">IF(J514="No Playoffs",F514,0)</f>
        <v>2.6</v>
      </c>
      <c r="L514" s="6">
        <f t="shared" ref="L514:L577" si="17">IF(J514="Playoffs",F514,0)</f>
        <v>0</v>
      </c>
    </row>
    <row r="515" spans="1:12" x14ac:dyDescent="0.35">
      <c r="A515" s="6" t="s">
        <v>55</v>
      </c>
      <c r="B515" s="6" t="s">
        <v>56</v>
      </c>
      <c r="C515" s="6">
        <v>7</v>
      </c>
      <c r="D515" s="6">
        <v>2016</v>
      </c>
      <c r="E515" s="6">
        <v>1.8</v>
      </c>
      <c r="F515" s="6">
        <v>-2.2000000000000002</v>
      </c>
      <c r="G515" s="6">
        <v>0</v>
      </c>
      <c r="H515" s="6">
        <v>0</v>
      </c>
      <c r="I515" s="7">
        <v>1098702</v>
      </c>
      <c r="J515" s="6" t="s">
        <v>47</v>
      </c>
      <c r="K515" s="6">
        <f t="shared" si="16"/>
        <v>-2.2000000000000002</v>
      </c>
      <c r="L515" s="6">
        <f t="shared" si="17"/>
        <v>0</v>
      </c>
    </row>
    <row r="516" spans="1:12" x14ac:dyDescent="0.35">
      <c r="A516" s="6" t="s">
        <v>57</v>
      </c>
      <c r="B516" s="6" t="s">
        <v>58</v>
      </c>
      <c r="C516" s="6">
        <v>6</v>
      </c>
      <c r="D516" s="6">
        <v>2016</v>
      </c>
      <c r="E516" s="6">
        <v>-0.2</v>
      </c>
      <c r="F516" s="6">
        <v>-0.8</v>
      </c>
      <c r="G516" s="6">
        <v>1</v>
      </c>
      <c r="H516" s="6">
        <v>0</v>
      </c>
      <c r="I516" s="7">
        <v>1159680</v>
      </c>
      <c r="J516" s="6" t="s">
        <v>47</v>
      </c>
      <c r="K516" s="6">
        <f t="shared" si="16"/>
        <v>-0.8</v>
      </c>
      <c r="L516" s="6">
        <f t="shared" si="17"/>
        <v>0</v>
      </c>
    </row>
    <row r="517" spans="1:12" x14ac:dyDescent="0.35">
      <c r="A517" s="6" t="s">
        <v>59</v>
      </c>
      <c r="B517" s="6" t="s">
        <v>60</v>
      </c>
      <c r="C517" s="6">
        <v>3</v>
      </c>
      <c r="D517" s="6">
        <v>2016</v>
      </c>
      <c r="E517" s="6">
        <v>-5.2</v>
      </c>
      <c r="F517" s="6">
        <v>-2.2999999999999998</v>
      </c>
      <c r="G517" s="6">
        <v>0</v>
      </c>
      <c r="H517" s="6">
        <v>0</v>
      </c>
      <c r="I517" s="7">
        <v>1060607</v>
      </c>
      <c r="J517" s="6" t="s">
        <v>47</v>
      </c>
      <c r="K517" s="6">
        <f t="shared" si="16"/>
        <v>-2.2999999999999998</v>
      </c>
      <c r="L517" s="6">
        <f t="shared" si="17"/>
        <v>0</v>
      </c>
    </row>
    <row r="518" spans="1:12" x14ac:dyDescent="0.35">
      <c r="A518" s="6" t="s">
        <v>61</v>
      </c>
      <c r="B518" s="6" t="s">
        <v>62</v>
      </c>
      <c r="C518" s="6">
        <v>6</v>
      </c>
      <c r="D518" s="6">
        <v>2016</v>
      </c>
      <c r="E518" s="6">
        <v>-1.5</v>
      </c>
      <c r="F518" s="6">
        <v>2.5</v>
      </c>
      <c r="G518" s="6">
        <v>1</v>
      </c>
      <c r="H518" s="6">
        <v>0</v>
      </c>
      <c r="I518" s="7">
        <v>1088770</v>
      </c>
      <c r="J518" s="6" t="s">
        <v>47</v>
      </c>
      <c r="K518" s="6">
        <f t="shared" si="16"/>
        <v>2.5</v>
      </c>
      <c r="L518" s="6">
        <f t="shared" si="17"/>
        <v>0</v>
      </c>
    </row>
    <row r="519" spans="1:12" x14ac:dyDescent="0.35">
      <c r="A519" s="6" t="s">
        <v>63</v>
      </c>
      <c r="B519" s="6" t="s">
        <v>64</v>
      </c>
      <c r="C519" s="6">
        <v>1</v>
      </c>
      <c r="D519" s="6">
        <v>2016</v>
      </c>
      <c r="E519" s="6">
        <v>-5.2</v>
      </c>
      <c r="F519" s="6">
        <v>-4.9000000000000004</v>
      </c>
      <c r="G519" s="6">
        <v>1</v>
      </c>
      <c r="H519" s="6">
        <v>0</v>
      </c>
      <c r="I519" s="7">
        <v>1044825</v>
      </c>
      <c r="J519" s="6" t="s">
        <v>47</v>
      </c>
      <c r="K519" s="6">
        <f t="shared" si="16"/>
        <v>-4.9000000000000004</v>
      </c>
      <c r="L519" s="6">
        <f t="shared" si="17"/>
        <v>0</v>
      </c>
    </row>
    <row r="520" spans="1:12" x14ac:dyDescent="0.35">
      <c r="A520" s="6" t="s">
        <v>65</v>
      </c>
      <c r="B520" s="6" t="s">
        <v>66</v>
      </c>
      <c r="C520" s="6">
        <v>13</v>
      </c>
      <c r="D520" s="6">
        <v>2016</v>
      </c>
      <c r="E520" s="6">
        <v>4.0999999999999996</v>
      </c>
      <c r="F520" s="6">
        <v>2.9</v>
      </c>
      <c r="G520" s="6">
        <v>1</v>
      </c>
      <c r="H520" s="6">
        <v>0</v>
      </c>
      <c r="I520" s="7">
        <v>1322087</v>
      </c>
      <c r="J520" s="6" t="s">
        <v>53</v>
      </c>
      <c r="K520" s="6">
        <f t="shared" si="16"/>
        <v>0</v>
      </c>
      <c r="L520" s="6">
        <f t="shared" si="17"/>
        <v>2.9</v>
      </c>
    </row>
    <row r="521" spans="1:12" x14ac:dyDescent="0.35">
      <c r="A521" s="6" t="s">
        <v>67</v>
      </c>
      <c r="B521" s="6" t="s">
        <v>68</v>
      </c>
      <c r="C521" s="6">
        <v>9</v>
      </c>
      <c r="D521" s="6">
        <v>2016</v>
      </c>
      <c r="E521" s="6">
        <v>-2</v>
      </c>
      <c r="F521" s="6">
        <v>6.1</v>
      </c>
      <c r="G521" s="6">
        <v>0</v>
      </c>
      <c r="H521" s="6">
        <v>0</v>
      </c>
      <c r="I521" s="7">
        <v>1133943</v>
      </c>
      <c r="J521" s="6" t="s">
        <v>47</v>
      </c>
      <c r="K521" s="6">
        <f t="shared" si="16"/>
        <v>6.1</v>
      </c>
      <c r="L521" s="6">
        <f t="shared" si="17"/>
        <v>0</v>
      </c>
    </row>
    <row r="522" spans="1:12" x14ac:dyDescent="0.35">
      <c r="A522" s="6" t="s">
        <v>69</v>
      </c>
      <c r="B522" s="6" t="s">
        <v>70</v>
      </c>
      <c r="C522" s="6">
        <v>9</v>
      </c>
      <c r="D522" s="6">
        <v>2016</v>
      </c>
      <c r="E522" s="6">
        <v>-1.3</v>
      </c>
      <c r="F522" s="6">
        <v>-0.1</v>
      </c>
      <c r="G522" s="6">
        <v>0</v>
      </c>
      <c r="H522" s="6">
        <v>0</v>
      </c>
      <c r="I522" s="7">
        <v>1075305</v>
      </c>
      <c r="J522" s="6" t="s">
        <v>53</v>
      </c>
      <c r="K522" s="6">
        <f t="shared" si="16"/>
        <v>0</v>
      </c>
      <c r="L522" s="6">
        <f t="shared" si="17"/>
        <v>-0.1</v>
      </c>
    </row>
    <row r="523" spans="1:12" x14ac:dyDescent="0.35">
      <c r="A523" s="6" t="s">
        <v>71</v>
      </c>
      <c r="B523" s="6" t="s">
        <v>72</v>
      </c>
      <c r="C523" s="6">
        <v>10</v>
      </c>
      <c r="D523" s="6">
        <v>2016</v>
      </c>
      <c r="E523" s="6">
        <v>4.9000000000000004</v>
      </c>
      <c r="F523" s="6">
        <v>-2</v>
      </c>
      <c r="G523" s="6">
        <v>1</v>
      </c>
      <c r="H523" s="6">
        <v>0</v>
      </c>
      <c r="I523" s="7">
        <v>1169215</v>
      </c>
      <c r="J523" s="6" t="s">
        <v>53</v>
      </c>
      <c r="K523" s="6">
        <f t="shared" si="16"/>
        <v>0</v>
      </c>
      <c r="L523" s="6">
        <f t="shared" si="17"/>
        <v>-2</v>
      </c>
    </row>
    <row r="524" spans="1:12" x14ac:dyDescent="0.35">
      <c r="A524" s="6" t="s">
        <v>110</v>
      </c>
      <c r="B524" s="6" t="s">
        <v>111</v>
      </c>
      <c r="C524" s="6">
        <v>9</v>
      </c>
      <c r="D524" s="6">
        <v>2016</v>
      </c>
      <c r="E524" s="6">
        <v>-5.3</v>
      </c>
      <c r="F524" s="6">
        <v>2.7</v>
      </c>
      <c r="G524" s="6">
        <v>0</v>
      </c>
      <c r="H524" s="6">
        <v>0</v>
      </c>
      <c r="I524" s="7">
        <v>1132210</v>
      </c>
      <c r="J524" s="6" t="s">
        <v>53</v>
      </c>
      <c r="K524" s="6">
        <f t="shared" si="16"/>
        <v>0</v>
      </c>
      <c r="L524" s="6">
        <f t="shared" si="17"/>
        <v>2.7</v>
      </c>
    </row>
    <row r="525" spans="1:12" x14ac:dyDescent="0.35">
      <c r="A525" s="6" t="s">
        <v>73</v>
      </c>
      <c r="B525" s="6" t="s">
        <v>74</v>
      </c>
      <c r="C525" s="6">
        <v>8</v>
      </c>
      <c r="D525" s="6">
        <v>2016</v>
      </c>
      <c r="E525" s="6">
        <v>3.1</v>
      </c>
      <c r="F525" s="6">
        <v>-2.7</v>
      </c>
      <c r="G525" s="6">
        <v>1</v>
      </c>
      <c r="H525" s="6">
        <v>0</v>
      </c>
      <c r="I525" s="7">
        <v>1100210</v>
      </c>
      <c r="J525" s="6" t="s">
        <v>47</v>
      </c>
      <c r="K525" s="6">
        <f t="shared" si="16"/>
        <v>-2.7</v>
      </c>
      <c r="L525" s="6">
        <f t="shared" si="17"/>
        <v>0</v>
      </c>
    </row>
    <row r="526" spans="1:12" x14ac:dyDescent="0.35">
      <c r="A526" s="6" t="s">
        <v>75</v>
      </c>
      <c r="B526" s="6" t="s">
        <v>76</v>
      </c>
      <c r="C526" s="6">
        <v>3</v>
      </c>
      <c r="D526" s="6">
        <v>2016</v>
      </c>
      <c r="E526" s="6">
        <v>-2.7</v>
      </c>
      <c r="F526" s="6">
        <v>-2.2999999999999998</v>
      </c>
      <c r="G526" s="6">
        <v>0</v>
      </c>
      <c r="H526" s="6">
        <v>0</v>
      </c>
      <c r="I526" s="7">
        <v>1031602</v>
      </c>
      <c r="J526" s="6" t="s">
        <v>47</v>
      </c>
      <c r="K526" s="6">
        <f t="shared" si="16"/>
        <v>-2.2999999999999998</v>
      </c>
      <c r="L526" s="6">
        <f t="shared" si="17"/>
        <v>0</v>
      </c>
    </row>
    <row r="527" spans="1:12" x14ac:dyDescent="0.35">
      <c r="A527" s="6" t="s">
        <v>77</v>
      </c>
      <c r="B527" s="6" t="s">
        <v>78</v>
      </c>
      <c r="C527" s="6">
        <v>12</v>
      </c>
      <c r="D527" s="6">
        <v>2016</v>
      </c>
      <c r="E527" s="6">
        <v>1.2</v>
      </c>
      <c r="F527" s="6">
        <v>4.4000000000000004</v>
      </c>
      <c r="G527" s="6">
        <v>1</v>
      </c>
      <c r="H527" s="6">
        <v>0</v>
      </c>
      <c r="I527" s="7">
        <v>1115214</v>
      </c>
      <c r="J527" s="6" t="s">
        <v>53</v>
      </c>
      <c r="K527" s="6">
        <f t="shared" si="16"/>
        <v>0</v>
      </c>
      <c r="L527" s="6">
        <f t="shared" si="17"/>
        <v>4.4000000000000004</v>
      </c>
    </row>
    <row r="528" spans="1:12" x14ac:dyDescent="0.35">
      <c r="A528" s="6" t="s">
        <v>112</v>
      </c>
      <c r="B528" s="6" t="s">
        <v>103</v>
      </c>
      <c r="C528" s="6">
        <v>4</v>
      </c>
      <c r="D528" s="6">
        <v>2016</v>
      </c>
      <c r="E528" s="6">
        <v>-9.5</v>
      </c>
      <c r="F528" s="6">
        <v>-1.6</v>
      </c>
      <c r="G528" s="6">
        <v>0</v>
      </c>
      <c r="H528" s="6">
        <v>0</v>
      </c>
      <c r="I528" s="7">
        <v>998070</v>
      </c>
      <c r="J528" s="6" t="s">
        <v>47</v>
      </c>
      <c r="K528" s="6">
        <f t="shared" si="16"/>
        <v>-1.6</v>
      </c>
      <c r="L528" s="6">
        <f t="shared" si="17"/>
        <v>0</v>
      </c>
    </row>
    <row r="529" spans="1:12" x14ac:dyDescent="0.35">
      <c r="A529" s="6" t="s">
        <v>79</v>
      </c>
      <c r="B529" s="6" t="s">
        <v>80</v>
      </c>
      <c r="C529" s="6">
        <v>10</v>
      </c>
      <c r="D529" s="6">
        <v>2016</v>
      </c>
      <c r="E529" s="6">
        <v>-0.6</v>
      </c>
      <c r="F529" s="6">
        <v>-1.8</v>
      </c>
      <c r="G529" s="6">
        <v>0</v>
      </c>
      <c r="H529" s="6">
        <v>0</v>
      </c>
      <c r="I529" s="7">
        <v>1198268</v>
      </c>
      <c r="J529" s="6" t="s">
        <v>53</v>
      </c>
      <c r="K529" s="6">
        <f t="shared" si="16"/>
        <v>0</v>
      </c>
      <c r="L529" s="6">
        <f t="shared" si="17"/>
        <v>-1.8</v>
      </c>
    </row>
    <row r="530" spans="1:12" x14ac:dyDescent="0.35">
      <c r="A530" s="6" t="s">
        <v>81</v>
      </c>
      <c r="B530" s="6" t="s">
        <v>82</v>
      </c>
      <c r="C530" s="6">
        <v>8</v>
      </c>
      <c r="D530" s="6">
        <v>2016</v>
      </c>
      <c r="E530" s="6">
        <v>-2.6</v>
      </c>
      <c r="F530" s="6">
        <v>3.6</v>
      </c>
      <c r="G530" s="6">
        <v>1</v>
      </c>
      <c r="H530" s="6">
        <v>0</v>
      </c>
      <c r="I530" s="7">
        <v>1073132</v>
      </c>
      <c r="J530" s="6" t="s">
        <v>47</v>
      </c>
      <c r="K530" s="6">
        <f t="shared" si="16"/>
        <v>3.6</v>
      </c>
      <c r="L530" s="6">
        <f t="shared" si="17"/>
        <v>0</v>
      </c>
    </row>
    <row r="531" spans="1:12" x14ac:dyDescent="0.35">
      <c r="A531" s="6" t="s">
        <v>83</v>
      </c>
      <c r="B531" s="6" t="s">
        <v>84</v>
      </c>
      <c r="C531" s="6">
        <v>14</v>
      </c>
      <c r="D531" s="6">
        <v>2016</v>
      </c>
      <c r="E531" s="6">
        <v>4.3</v>
      </c>
      <c r="F531" s="6">
        <v>5</v>
      </c>
      <c r="G531" s="6">
        <v>1</v>
      </c>
      <c r="H531" s="6">
        <v>1</v>
      </c>
      <c r="I531" s="7">
        <v>1084502</v>
      </c>
      <c r="J531" s="6" t="s">
        <v>53</v>
      </c>
      <c r="K531" s="6">
        <f t="shared" si="16"/>
        <v>0</v>
      </c>
      <c r="L531" s="6">
        <f t="shared" si="17"/>
        <v>5</v>
      </c>
    </row>
    <row r="532" spans="1:12" x14ac:dyDescent="0.35">
      <c r="A532" s="6" t="s">
        <v>85</v>
      </c>
      <c r="B532" s="6" t="s">
        <v>86</v>
      </c>
      <c r="C532" s="6">
        <v>7</v>
      </c>
      <c r="D532" s="6">
        <v>2016</v>
      </c>
      <c r="E532" s="6">
        <v>6.8</v>
      </c>
      <c r="F532" s="6">
        <v>-5.3</v>
      </c>
      <c r="G532" s="6">
        <v>0</v>
      </c>
      <c r="H532" s="6">
        <v>0</v>
      </c>
      <c r="I532" s="7">
        <v>1094772</v>
      </c>
      <c r="J532" s="6" t="s">
        <v>47</v>
      </c>
      <c r="K532" s="6">
        <f t="shared" si="16"/>
        <v>-5.3</v>
      </c>
      <c r="L532" s="6">
        <f t="shared" si="17"/>
        <v>0</v>
      </c>
    </row>
    <row r="533" spans="1:12" x14ac:dyDescent="0.35">
      <c r="A533" s="6" t="s">
        <v>87</v>
      </c>
      <c r="B533" s="6" t="s">
        <v>88</v>
      </c>
      <c r="C533" s="6">
        <v>5</v>
      </c>
      <c r="D533" s="6">
        <v>2016</v>
      </c>
      <c r="E533" s="6">
        <v>-5.5</v>
      </c>
      <c r="F533" s="6">
        <v>-3</v>
      </c>
      <c r="G533" s="6">
        <v>1</v>
      </c>
      <c r="H533" s="6">
        <v>0</v>
      </c>
      <c r="I533" s="7">
        <v>1141039</v>
      </c>
      <c r="J533" s="6" t="s">
        <v>47</v>
      </c>
      <c r="K533" s="6">
        <f t="shared" si="16"/>
        <v>-3</v>
      </c>
      <c r="L533" s="6">
        <f t="shared" si="17"/>
        <v>0</v>
      </c>
    </row>
    <row r="534" spans="1:12" x14ac:dyDescent="0.35">
      <c r="A534" s="6" t="s">
        <v>87</v>
      </c>
      <c r="B534" s="6" t="s">
        <v>89</v>
      </c>
      <c r="C534" s="6">
        <v>11</v>
      </c>
      <c r="D534" s="6">
        <v>2016</v>
      </c>
      <c r="E534" s="6">
        <v>-3.2</v>
      </c>
      <c r="F534" s="6">
        <v>5.4</v>
      </c>
      <c r="G534" s="6">
        <v>0</v>
      </c>
      <c r="H534" s="6">
        <v>0</v>
      </c>
      <c r="I534" s="7">
        <v>1217320</v>
      </c>
      <c r="J534" s="6" t="s">
        <v>53</v>
      </c>
      <c r="K534" s="6">
        <f t="shared" si="16"/>
        <v>0</v>
      </c>
      <c r="L534" s="6">
        <f t="shared" si="17"/>
        <v>5.4</v>
      </c>
    </row>
    <row r="535" spans="1:12" x14ac:dyDescent="0.35">
      <c r="A535" s="6" t="s">
        <v>90</v>
      </c>
      <c r="B535" s="6" t="s">
        <v>91</v>
      </c>
      <c r="C535" s="6">
        <v>12</v>
      </c>
      <c r="D535" s="6">
        <v>2016</v>
      </c>
      <c r="E535" s="6">
        <v>3.5</v>
      </c>
      <c r="F535" s="6">
        <v>-0.3</v>
      </c>
      <c r="G535" s="6">
        <v>0</v>
      </c>
      <c r="H535" s="6">
        <v>0</v>
      </c>
      <c r="I535" s="7">
        <v>1168377</v>
      </c>
      <c r="J535" s="6" t="s">
        <v>53</v>
      </c>
      <c r="K535" s="6">
        <f t="shared" si="16"/>
        <v>0</v>
      </c>
      <c r="L535" s="6">
        <f t="shared" si="17"/>
        <v>-0.3</v>
      </c>
    </row>
    <row r="536" spans="1:12" x14ac:dyDescent="0.35">
      <c r="A536" s="6" t="s">
        <v>92</v>
      </c>
      <c r="B536" s="6" t="s">
        <v>93</v>
      </c>
      <c r="C536" s="6">
        <v>7</v>
      </c>
      <c r="D536" s="6">
        <v>2016</v>
      </c>
      <c r="E536" s="6">
        <v>1.3</v>
      </c>
      <c r="F536" s="6">
        <v>2.5</v>
      </c>
      <c r="G536" s="6">
        <v>1</v>
      </c>
      <c r="H536" s="6">
        <v>0</v>
      </c>
      <c r="I536" s="7">
        <v>1009172</v>
      </c>
      <c r="J536" s="6" t="s">
        <v>47</v>
      </c>
      <c r="K536" s="6">
        <f t="shared" si="16"/>
        <v>2.5</v>
      </c>
      <c r="L536" s="6">
        <f t="shared" si="17"/>
        <v>0</v>
      </c>
    </row>
    <row r="537" spans="1:12" x14ac:dyDescent="0.35">
      <c r="A537" s="6" t="s">
        <v>94</v>
      </c>
      <c r="B537" s="6" t="s">
        <v>95</v>
      </c>
      <c r="C537" s="6">
        <v>11</v>
      </c>
      <c r="D537" s="6">
        <v>2016</v>
      </c>
      <c r="E537" s="6">
        <v>2.8</v>
      </c>
      <c r="F537" s="6">
        <v>2</v>
      </c>
      <c r="G537" s="6">
        <v>0</v>
      </c>
      <c r="H537" s="6">
        <v>0</v>
      </c>
      <c r="I537" s="7">
        <v>1125298</v>
      </c>
      <c r="J537" s="6" t="s">
        <v>53</v>
      </c>
      <c r="K537" s="6">
        <f t="shared" si="16"/>
        <v>0</v>
      </c>
      <c r="L537" s="6">
        <f t="shared" si="17"/>
        <v>2</v>
      </c>
    </row>
    <row r="538" spans="1:12" x14ac:dyDescent="0.35">
      <c r="A538" s="6" t="s">
        <v>96</v>
      </c>
      <c r="B538" s="6" t="s">
        <v>97</v>
      </c>
      <c r="C538" s="6">
        <v>5</v>
      </c>
      <c r="D538" s="6">
        <v>2016</v>
      </c>
      <c r="E538" s="6">
        <v>3</v>
      </c>
      <c r="F538" s="6">
        <v>-3</v>
      </c>
      <c r="G538" s="6">
        <v>0</v>
      </c>
      <c r="H538" s="6">
        <v>0</v>
      </c>
      <c r="I538" s="7">
        <v>1065627</v>
      </c>
      <c r="J538" s="6" t="s">
        <v>47</v>
      </c>
      <c r="K538" s="6">
        <f t="shared" si="16"/>
        <v>-3</v>
      </c>
      <c r="L538" s="6">
        <f t="shared" si="17"/>
        <v>0</v>
      </c>
    </row>
    <row r="539" spans="1:12" x14ac:dyDescent="0.35">
      <c r="A539" s="6" t="s">
        <v>98</v>
      </c>
      <c r="B539" s="6" t="s">
        <v>99</v>
      </c>
      <c r="C539" s="6">
        <v>2</v>
      </c>
      <c r="D539" s="6">
        <v>2016</v>
      </c>
      <c r="E539" s="6">
        <v>-3.7</v>
      </c>
      <c r="F539" s="6">
        <v>-7.5</v>
      </c>
      <c r="G539" s="6">
        <v>0</v>
      </c>
      <c r="H539" s="6">
        <v>0</v>
      </c>
      <c r="I539" s="7">
        <v>1119165</v>
      </c>
      <c r="J539" s="6" t="s">
        <v>47</v>
      </c>
      <c r="K539" s="6">
        <f t="shared" si="16"/>
        <v>-7.5</v>
      </c>
      <c r="L539" s="6">
        <f t="shared" si="17"/>
        <v>0</v>
      </c>
    </row>
    <row r="540" spans="1:12" x14ac:dyDescent="0.35">
      <c r="A540" s="6" t="s">
        <v>100</v>
      </c>
      <c r="B540" s="6" t="s">
        <v>101</v>
      </c>
      <c r="C540" s="6">
        <v>10</v>
      </c>
      <c r="D540" s="6">
        <v>2016</v>
      </c>
      <c r="E540" s="6">
        <v>-2.4</v>
      </c>
      <c r="F540" s="6">
        <v>4.5</v>
      </c>
      <c r="G540" s="6">
        <v>0</v>
      </c>
      <c r="H540" s="6">
        <v>0</v>
      </c>
      <c r="I540" s="7">
        <v>1138809</v>
      </c>
      <c r="J540" s="6" t="s">
        <v>53</v>
      </c>
      <c r="K540" s="6">
        <f t="shared" si="16"/>
        <v>0</v>
      </c>
      <c r="L540" s="6">
        <f t="shared" si="17"/>
        <v>4.5</v>
      </c>
    </row>
    <row r="541" spans="1:12" x14ac:dyDescent="0.35">
      <c r="A541" s="6" t="s">
        <v>104</v>
      </c>
      <c r="B541" s="6" t="s">
        <v>105</v>
      </c>
      <c r="C541" s="6">
        <v>9</v>
      </c>
      <c r="D541" s="6">
        <v>2016</v>
      </c>
      <c r="E541" s="6">
        <v>-1.5</v>
      </c>
      <c r="F541" s="6">
        <v>1.3</v>
      </c>
      <c r="G541" s="6">
        <v>1</v>
      </c>
      <c r="H541" s="6">
        <v>0</v>
      </c>
      <c r="I541" s="7">
        <v>1054600</v>
      </c>
      <c r="J541" s="6" t="s">
        <v>47</v>
      </c>
      <c r="K541" s="6">
        <f t="shared" si="16"/>
        <v>1.3</v>
      </c>
      <c r="L541" s="6">
        <f t="shared" si="17"/>
        <v>0</v>
      </c>
    </row>
    <row r="542" spans="1:12" x14ac:dyDescent="0.35">
      <c r="A542" s="6" t="s">
        <v>106</v>
      </c>
      <c r="B542" s="6" t="s">
        <v>107</v>
      </c>
      <c r="C542" s="6">
        <v>9</v>
      </c>
      <c r="D542" s="6">
        <v>2016</v>
      </c>
      <c r="E542" s="6">
        <v>0.7</v>
      </c>
      <c r="F542" s="6">
        <v>-1.7</v>
      </c>
      <c r="G542" s="6">
        <v>0</v>
      </c>
      <c r="H542" s="6">
        <v>0</v>
      </c>
      <c r="I542" s="7">
        <v>1016507</v>
      </c>
      <c r="J542" s="6" t="s">
        <v>47</v>
      </c>
      <c r="K542" s="6">
        <f t="shared" si="16"/>
        <v>-1.7</v>
      </c>
      <c r="L542" s="6">
        <f t="shared" si="17"/>
        <v>0</v>
      </c>
    </row>
    <row r="543" spans="1:12" x14ac:dyDescent="0.35">
      <c r="A543" s="6" t="s">
        <v>108</v>
      </c>
      <c r="B543" s="6" t="s">
        <v>109</v>
      </c>
      <c r="C543" s="6">
        <v>8</v>
      </c>
      <c r="D543" s="6">
        <v>2016</v>
      </c>
      <c r="E543" s="6">
        <v>3.3</v>
      </c>
      <c r="F543" s="6">
        <v>-1.3</v>
      </c>
      <c r="G543" s="6">
        <v>1</v>
      </c>
      <c r="H543" s="6">
        <v>0</v>
      </c>
      <c r="I543" s="7">
        <v>1206654</v>
      </c>
      <c r="J543" s="6" t="s">
        <v>47</v>
      </c>
      <c r="K543" s="6">
        <f t="shared" si="16"/>
        <v>-1.3</v>
      </c>
      <c r="L543" s="6">
        <f t="shared" si="17"/>
        <v>0</v>
      </c>
    </row>
    <row r="544" spans="1:12" x14ac:dyDescent="0.35">
      <c r="A544" s="6" t="s">
        <v>45</v>
      </c>
      <c r="B544" s="6" t="s">
        <v>46</v>
      </c>
      <c r="C544" s="6">
        <v>8</v>
      </c>
      <c r="D544" s="6">
        <v>2017</v>
      </c>
      <c r="E544" s="6">
        <v>-4</v>
      </c>
      <c r="F544" s="6">
        <v>0.2</v>
      </c>
      <c r="G544" s="6">
        <v>1</v>
      </c>
      <c r="H544" s="6">
        <v>0</v>
      </c>
      <c r="I544" s="7">
        <v>1063084</v>
      </c>
      <c r="J544" s="6" t="s">
        <v>47</v>
      </c>
      <c r="K544" s="6">
        <f t="shared" si="16"/>
        <v>0.2</v>
      </c>
      <c r="L544" s="6">
        <f t="shared" si="17"/>
        <v>0</v>
      </c>
    </row>
    <row r="545" spans="1:12" x14ac:dyDescent="0.35">
      <c r="A545" s="6" t="s">
        <v>49</v>
      </c>
      <c r="B545" s="6" t="s">
        <v>50</v>
      </c>
      <c r="C545" s="6">
        <v>10</v>
      </c>
      <c r="D545" s="6">
        <v>2017</v>
      </c>
      <c r="E545" s="6">
        <v>1.1000000000000001</v>
      </c>
      <c r="F545" s="6">
        <v>3.2</v>
      </c>
      <c r="G545" s="6">
        <v>0</v>
      </c>
      <c r="H545" s="6">
        <v>0</v>
      </c>
      <c r="I545" s="7">
        <v>1123058</v>
      </c>
      <c r="J545" s="6" t="s">
        <v>53</v>
      </c>
      <c r="K545" s="6">
        <f t="shared" si="16"/>
        <v>0</v>
      </c>
      <c r="L545" s="6">
        <f t="shared" si="17"/>
        <v>3.2</v>
      </c>
    </row>
    <row r="546" spans="1:12" x14ac:dyDescent="0.35">
      <c r="A546" s="6" t="s">
        <v>51</v>
      </c>
      <c r="B546" s="6" t="s">
        <v>52</v>
      </c>
      <c r="C546" s="6">
        <v>9</v>
      </c>
      <c r="D546" s="6">
        <v>2017</v>
      </c>
      <c r="E546" s="6">
        <v>2.2000000000000002</v>
      </c>
      <c r="F546" s="6">
        <v>1.2</v>
      </c>
      <c r="G546" s="6">
        <v>0</v>
      </c>
      <c r="H546" s="6">
        <v>0</v>
      </c>
      <c r="I546" s="7">
        <v>1088056</v>
      </c>
      <c r="J546" s="6" t="s">
        <v>47</v>
      </c>
      <c r="K546" s="6">
        <f t="shared" si="16"/>
        <v>1.2</v>
      </c>
      <c r="L546" s="6">
        <f t="shared" si="17"/>
        <v>0</v>
      </c>
    </row>
    <row r="547" spans="1:12" x14ac:dyDescent="0.35">
      <c r="A547" s="6" t="s">
        <v>55</v>
      </c>
      <c r="B547" s="6" t="s">
        <v>56</v>
      </c>
      <c r="C547" s="6">
        <v>9</v>
      </c>
      <c r="D547" s="6">
        <v>2017</v>
      </c>
      <c r="E547" s="6">
        <v>-3</v>
      </c>
      <c r="F547" s="6">
        <v>-1</v>
      </c>
      <c r="G547" s="6">
        <v>0</v>
      </c>
      <c r="H547" s="6">
        <v>0</v>
      </c>
      <c r="I547" s="7">
        <v>1040917</v>
      </c>
      <c r="J547" s="6" t="s">
        <v>53</v>
      </c>
      <c r="K547" s="6">
        <f t="shared" si="16"/>
        <v>0</v>
      </c>
      <c r="L547" s="6">
        <f t="shared" si="17"/>
        <v>-1</v>
      </c>
    </row>
    <row r="548" spans="1:12" x14ac:dyDescent="0.35">
      <c r="A548" s="6" t="s">
        <v>57</v>
      </c>
      <c r="B548" s="6" t="s">
        <v>58</v>
      </c>
      <c r="C548" s="6">
        <v>11</v>
      </c>
      <c r="D548" s="6">
        <v>2017</v>
      </c>
      <c r="E548" s="6">
        <v>1.7</v>
      </c>
      <c r="F548" s="6">
        <v>2.7</v>
      </c>
      <c r="G548" s="6">
        <v>0</v>
      </c>
      <c r="H548" s="6">
        <v>0</v>
      </c>
      <c r="I548" s="7">
        <v>1133961</v>
      </c>
      <c r="J548" s="6" t="s">
        <v>53</v>
      </c>
      <c r="K548" s="6">
        <f t="shared" si="16"/>
        <v>0</v>
      </c>
      <c r="L548" s="6">
        <f t="shared" si="17"/>
        <v>2.7</v>
      </c>
    </row>
    <row r="549" spans="1:12" x14ac:dyDescent="0.35">
      <c r="A549" s="6" t="s">
        <v>59</v>
      </c>
      <c r="B549" s="6" t="s">
        <v>60</v>
      </c>
      <c r="C549" s="6">
        <v>5</v>
      </c>
      <c r="D549" s="6">
        <v>2017</v>
      </c>
      <c r="E549" s="6">
        <v>-4.5999999999999996</v>
      </c>
      <c r="F549" s="6">
        <v>3.3</v>
      </c>
      <c r="G549" s="6">
        <v>0</v>
      </c>
      <c r="H549" s="6">
        <v>0</v>
      </c>
      <c r="I549" s="7">
        <v>1021219</v>
      </c>
      <c r="J549" s="6" t="s">
        <v>47</v>
      </c>
      <c r="K549" s="6">
        <f t="shared" si="16"/>
        <v>3.3</v>
      </c>
      <c r="L549" s="6">
        <f t="shared" si="17"/>
        <v>0</v>
      </c>
    </row>
    <row r="550" spans="1:12" x14ac:dyDescent="0.35">
      <c r="A550" s="6" t="s">
        <v>61</v>
      </c>
      <c r="B550" s="6" t="s">
        <v>62</v>
      </c>
      <c r="C550" s="6">
        <v>7</v>
      </c>
      <c r="D550" s="6">
        <v>2017</v>
      </c>
      <c r="E550" s="6">
        <v>-4.0999999999999996</v>
      </c>
      <c r="F550" s="6">
        <v>-0.9</v>
      </c>
      <c r="G550" s="6">
        <v>0</v>
      </c>
      <c r="H550" s="6">
        <v>0</v>
      </c>
      <c r="I550" s="7">
        <v>978253</v>
      </c>
      <c r="J550" s="6" t="s">
        <v>47</v>
      </c>
      <c r="K550" s="6">
        <f t="shared" si="16"/>
        <v>-0.9</v>
      </c>
      <c r="L550" s="6">
        <f t="shared" si="17"/>
        <v>0</v>
      </c>
    </row>
    <row r="551" spans="1:12" x14ac:dyDescent="0.35">
      <c r="A551" s="6" t="s">
        <v>63</v>
      </c>
      <c r="B551" s="6" t="s">
        <v>64</v>
      </c>
      <c r="C551" s="6">
        <v>0</v>
      </c>
      <c r="D551" s="6">
        <v>2017</v>
      </c>
      <c r="E551" s="6">
        <v>-6.8</v>
      </c>
      <c r="F551" s="6">
        <v>-4.0999999999999996</v>
      </c>
      <c r="G551" s="6">
        <v>0</v>
      </c>
      <c r="H551" s="6">
        <v>0</v>
      </c>
      <c r="I551" s="7">
        <v>968007</v>
      </c>
      <c r="J551" s="6" t="s">
        <v>47</v>
      </c>
      <c r="K551" s="6">
        <f t="shared" si="16"/>
        <v>-4.0999999999999996</v>
      </c>
      <c r="L551" s="6">
        <f t="shared" si="17"/>
        <v>0</v>
      </c>
    </row>
    <row r="552" spans="1:12" x14ac:dyDescent="0.35">
      <c r="A552" s="6" t="s">
        <v>65</v>
      </c>
      <c r="B552" s="6" t="s">
        <v>66</v>
      </c>
      <c r="C552" s="6">
        <v>9</v>
      </c>
      <c r="D552" s="6">
        <v>2017</v>
      </c>
      <c r="E552" s="6">
        <v>0.4</v>
      </c>
      <c r="F552" s="6">
        <v>1.2</v>
      </c>
      <c r="G552" s="6">
        <v>0</v>
      </c>
      <c r="H552" s="6">
        <v>0</v>
      </c>
      <c r="I552" s="7">
        <v>1309211</v>
      </c>
      <c r="J552" s="6" t="s">
        <v>47</v>
      </c>
      <c r="K552" s="6">
        <f t="shared" si="16"/>
        <v>1.2</v>
      </c>
      <c r="L552" s="6">
        <f t="shared" si="17"/>
        <v>0</v>
      </c>
    </row>
    <row r="553" spans="1:12" x14ac:dyDescent="0.35">
      <c r="A553" s="6" t="s">
        <v>67</v>
      </c>
      <c r="B553" s="6" t="s">
        <v>68</v>
      </c>
      <c r="C553" s="6">
        <v>5</v>
      </c>
      <c r="D553" s="6">
        <v>2017</v>
      </c>
      <c r="E553" s="6">
        <v>-3.9</v>
      </c>
      <c r="F553" s="6">
        <v>-2.9</v>
      </c>
      <c r="G553" s="6">
        <v>0</v>
      </c>
      <c r="H553" s="6">
        <v>0</v>
      </c>
      <c r="I553" s="7">
        <v>1106590</v>
      </c>
      <c r="J553" s="6" t="s">
        <v>47</v>
      </c>
      <c r="K553" s="6">
        <f t="shared" si="16"/>
        <v>-2.9</v>
      </c>
      <c r="L553" s="6">
        <f t="shared" si="17"/>
        <v>0</v>
      </c>
    </row>
    <row r="554" spans="1:12" x14ac:dyDescent="0.35">
      <c r="A554" s="6" t="s">
        <v>69</v>
      </c>
      <c r="B554" s="6" t="s">
        <v>70</v>
      </c>
      <c r="C554" s="6">
        <v>9</v>
      </c>
      <c r="D554" s="6">
        <v>2017</v>
      </c>
      <c r="E554" s="6">
        <v>5.2</v>
      </c>
      <c r="F554" s="6">
        <v>-2.5</v>
      </c>
      <c r="G554" s="6">
        <v>1</v>
      </c>
      <c r="H554" s="6">
        <v>0</v>
      </c>
      <c r="I554" s="7">
        <v>1046765</v>
      </c>
      <c r="J554" s="6" t="s">
        <v>47</v>
      </c>
      <c r="K554" s="6">
        <f t="shared" si="16"/>
        <v>-2.5</v>
      </c>
      <c r="L554" s="6">
        <f t="shared" si="17"/>
        <v>0</v>
      </c>
    </row>
    <row r="555" spans="1:12" x14ac:dyDescent="0.35">
      <c r="A555" s="6" t="s">
        <v>71</v>
      </c>
      <c r="B555" s="6" t="s">
        <v>72</v>
      </c>
      <c r="C555" s="6">
        <v>7</v>
      </c>
      <c r="D555" s="6">
        <v>2017</v>
      </c>
      <c r="E555" s="6">
        <v>-0.3</v>
      </c>
      <c r="F555" s="6">
        <v>-1.6</v>
      </c>
      <c r="G555" s="6">
        <v>1</v>
      </c>
      <c r="H555" s="6">
        <v>0</v>
      </c>
      <c r="I555" s="7">
        <v>1183556</v>
      </c>
      <c r="J555" s="6" t="s">
        <v>47</v>
      </c>
      <c r="K555" s="6">
        <f t="shared" si="16"/>
        <v>-1.6</v>
      </c>
      <c r="L555" s="6">
        <f t="shared" si="17"/>
        <v>0</v>
      </c>
    </row>
    <row r="556" spans="1:12" x14ac:dyDescent="0.35">
      <c r="A556" s="6" t="s">
        <v>110</v>
      </c>
      <c r="B556" s="6" t="s">
        <v>111</v>
      </c>
      <c r="C556" s="6">
        <v>4</v>
      </c>
      <c r="D556" s="6">
        <v>2017</v>
      </c>
      <c r="E556" s="6">
        <v>-0.8</v>
      </c>
      <c r="F556" s="6">
        <v>-5.6</v>
      </c>
      <c r="G556" s="6">
        <v>0</v>
      </c>
      <c r="H556" s="6">
        <v>0</v>
      </c>
      <c r="I556" s="7">
        <v>1080447</v>
      </c>
      <c r="J556" s="6" t="s">
        <v>47</v>
      </c>
      <c r="K556" s="6">
        <f t="shared" si="16"/>
        <v>-5.6</v>
      </c>
      <c r="L556" s="6">
        <f t="shared" si="17"/>
        <v>0</v>
      </c>
    </row>
    <row r="557" spans="1:12" x14ac:dyDescent="0.35">
      <c r="A557" s="6" t="s">
        <v>73</v>
      </c>
      <c r="B557" s="6" t="s">
        <v>74</v>
      </c>
      <c r="C557" s="6">
        <v>4</v>
      </c>
      <c r="D557" s="6">
        <v>2017</v>
      </c>
      <c r="E557" s="6">
        <v>-6.1</v>
      </c>
      <c r="F557" s="6">
        <v>-4</v>
      </c>
      <c r="G557" s="6">
        <v>1</v>
      </c>
      <c r="H557" s="6">
        <v>0</v>
      </c>
      <c r="I557" s="7">
        <v>1022042</v>
      </c>
      <c r="J557" s="6" t="s">
        <v>47</v>
      </c>
      <c r="K557" s="6">
        <f t="shared" si="16"/>
        <v>-4</v>
      </c>
      <c r="L557" s="6">
        <f t="shared" si="17"/>
        <v>0</v>
      </c>
    </row>
    <row r="558" spans="1:12" x14ac:dyDescent="0.35">
      <c r="A558" s="6" t="s">
        <v>75</v>
      </c>
      <c r="B558" s="6" t="s">
        <v>76</v>
      </c>
      <c r="C558" s="6">
        <v>10</v>
      </c>
      <c r="D558" s="6">
        <v>2017</v>
      </c>
      <c r="E558" s="6">
        <v>3</v>
      </c>
      <c r="F558" s="6">
        <v>3.6</v>
      </c>
      <c r="G558" s="6">
        <v>0</v>
      </c>
      <c r="H558" s="6">
        <v>0</v>
      </c>
      <c r="I558" s="7">
        <v>1049568</v>
      </c>
      <c r="J558" s="6" t="s">
        <v>53</v>
      </c>
      <c r="K558" s="6">
        <f t="shared" si="16"/>
        <v>0</v>
      </c>
      <c r="L558" s="6">
        <f t="shared" si="17"/>
        <v>3.6</v>
      </c>
    </row>
    <row r="559" spans="1:12" x14ac:dyDescent="0.35">
      <c r="A559" s="6" t="s">
        <v>77</v>
      </c>
      <c r="B559" s="6" t="s">
        <v>78</v>
      </c>
      <c r="C559" s="6">
        <v>10</v>
      </c>
      <c r="D559" s="6">
        <v>2017</v>
      </c>
      <c r="E559" s="6">
        <v>3.8</v>
      </c>
      <c r="F559" s="6">
        <v>-0.3</v>
      </c>
      <c r="G559" s="6">
        <v>1</v>
      </c>
      <c r="H559" s="6">
        <v>0</v>
      </c>
      <c r="I559" s="7">
        <v>1134166</v>
      </c>
      <c r="J559" s="6" t="s">
        <v>53</v>
      </c>
      <c r="K559" s="6">
        <f t="shared" si="16"/>
        <v>0</v>
      </c>
      <c r="L559" s="6">
        <f t="shared" si="17"/>
        <v>-0.3</v>
      </c>
    </row>
    <row r="560" spans="1:12" x14ac:dyDescent="0.35">
      <c r="A560" s="6" t="s">
        <v>112</v>
      </c>
      <c r="B560" s="6" t="s">
        <v>97</v>
      </c>
      <c r="C560" s="6">
        <v>9</v>
      </c>
      <c r="D560" s="6">
        <v>2017</v>
      </c>
      <c r="E560" s="6">
        <v>-0.3</v>
      </c>
      <c r="F560" s="6">
        <v>4</v>
      </c>
      <c r="G560" s="6">
        <v>1</v>
      </c>
      <c r="H560" s="6">
        <v>0</v>
      </c>
      <c r="I560" s="7">
        <v>783367</v>
      </c>
      <c r="J560" s="6" t="s">
        <v>47</v>
      </c>
      <c r="K560" s="6">
        <f t="shared" si="16"/>
        <v>4</v>
      </c>
      <c r="L560" s="6">
        <f t="shared" si="17"/>
        <v>0</v>
      </c>
    </row>
    <row r="561" spans="1:12" x14ac:dyDescent="0.35">
      <c r="A561" s="6" t="s">
        <v>112</v>
      </c>
      <c r="B561" s="6" t="s">
        <v>103</v>
      </c>
      <c r="C561" s="6">
        <v>11</v>
      </c>
      <c r="D561" s="6">
        <v>2017</v>
      </c>
      <c r="E561" s="6">
        <v>8.1999999999999993</v>
      </c>
      <c r="F561" s="6">
        <v>1</v>
      </c>
      <c r="G561" s="6">
        <v>1</v>
      </c>
      <c r="H561" s="6">
        <v>0</v>
      </c>
      <c r="I561" s="7">
        <v>1062261</v>
      </c>
      <c r="J561" s="6" t="s">
        <v>53</v>
      </c>
      <c r="K561" s="6">
        <f t="shared" si="16"/>
        <v>0</v>
      </c>
      <c r="L561" s="6">
        <f t="shared" si="17"/>
        <v>1</v>
      </c>
    </row>
    <row r="562" spans="1:12" x14ac:dyDescent="0.35">
      <c r="A562" s="6" t="s">
        <v>79</v>
      </c>
      <c r="B562" s="6" t="s">
        <v>80</v>
      </c>
      <c r="C562" s="6">
        <v>6</v>
      </c>
      <c r="D562" s="6">
        <v>2017</v>
      </c>
      <c r="E562" s="6">
        <v>-3.9</v>
      </c>
      <c r="F562" s="6">
        <v>-2.4</v>
      </c>
      <c r="G562" s="6">
        <v>0</v>
      </c>
      <c r="H562" s="6">
        <v>0</v>
      </c>
      <c r="I562" s="7">
        <v>1051161</v>
      </c>
      <c r="J562" s="6" t="s">
        <v>47</v>
      </c>
      <c r="K562" s="6">
        <f t="shared" si="16"/>
        <v>-2.4</v>
      </c>
      <c r="L562" s="6">
        <f t="shared" si="17"/>
        <v>0</v>
      </c>
    </row>
    <row r="563" spans="1:12" x14ac:dyDescent="0.35">
      <c r="A563" s="6" t="s">
        <v>81</v>
      </c>
      <c r="B563" s="6" t="s">
        <v>82</v>
      </c>
      <c r="C563" s="6">
        <v>13</v>
      </c>
      <c r="D563" s="6">
        <v>2017</v>
      </c>
      <c r="E563" s="6">
        <v>2.2999999999999998</v>
      </c>
      <c r="F563" s="6">
        <v>6.8</v>
      </c>
      <c r="G563" s="6">
        <v>0</v>
      </c>
      <c r="H563" s="6">
        <v>0</v>
      </c>
      <c r="I563" s="7">
        <v>1099905</v>
      </c>
      <c r="J563" s="6" t="s">
        <v>53</v>
      </c>
      <c r="K563" s="6">
        <f t="shared" si="16"/>
        <v>0</v>
      </c>
      <c r="L563" s="6">
        <f t="shared" si="17"/>
        <v>6.8</v>
      </c>
    </row>
    <row r="564" spans="1:12" x14ac:dyDescent="0.35">
      <c r="A564" s="6" t="s">
        <v>83</v>
      </c>
      <c r="B564" s="6" t="s">
        <v>84</v>
      </c>
      <c r="C564" s="6">
        <v>13</v>
      </c>
      <c r="D564" s="6">
        <v>2017</v>
      </c>
      <c r="E564" s="6">
        <v>6.3</v>
      </c>
      <c r="F564" s="6">
        <v>2.6</v>
      </c>
      <c r="G564" s="6">
        <v>0</v>
      </c>
      <c r="H564" s="6">
        <v>0</v>
      </c>
      <c r="I564" s="7">
        <v>1099028</v>
      </c>
      <c r="J564" s="6" t="s">
        <v>53</v>
      </c>
      <c r="K564" s="6">
        <f t="shared" si="16"/>
        <v>0</v>
      </c>
      <c r="L564" s="6">
        <f t="shared" si="17"/>
        <v>2.6</v>
      </c>
    </row>
    <row r="565" spans="1:12" x14ac:dyDescent="0.35">
      <c r="A565" s="6" t="s">
        <v>85</v>
      </c>
      <c r="B565" s="6" t="s">
        <v>86</v>
      </c>
      <c r="C565" s="6">
        <v>11</v>
      </c>
      <c r="D565" s="6">
        <v>2017</v>
      </c>
      <c r="E565" s="6">
        <v>7</v>
      </c>
      <c r="F565" s="6">
        <v>2.2000000000000002</v>
      </c>
      <c r="G565" s="6">
        <v>1</v>
      </c>
      <c r="H565" s="6">
        <v>0</v>
      </c>
      <c r="I565" s="7">
        <v>1146046</v>
      </c>
      <c r="J565" s="6" t="s">
        <v>53</v>
      </c>
      <c r="K565" s="6">
        <f t="shared" si="16"/>
        <v>0</v>
      </c>
      <c r="L565" s="6">
        <f t="shared" si="17"/>
        <v>2.2000000000000002</v>
      </c>
    </row>
    <row r="566" spans="1:12" x14ac:dyDescent="0.35">
      <c r="A566" s="6" t="s">
        <v>87</v>
      </c>
      <c r="B566" s="6" t="s">
        <v>88</v>
      </c>
      <c r="C566" s="6">
        <v>5</v>
      </c>
      <c r="D566" s="6">
        <v>2017</v>
      </c>
      <c r="E566" s="6">
        <v>-2.9</v>
      </c>
      <c r="F566" s="6">
        <v>-2.1</v>
      </c>
      <c r="G566" s="6">
        <v>1</v>
      </c>
      <c r="H566" s="6">
        <v>0</v>
      </c>
      <c r="I566" s="7">
        <v>1183037</v>
      </c>
      <c r="J566" s="6" t="s">
        <v>47</v>
      </c>
      <c r="K566" s="6">
        <f t="shared" si="16"/>
        <v>-2.1</v>
      </c>
      <c r="L566" s="6">
        <f t="shared" si="17"/>
        <v>0</v>
      </c>
    </row>
    <row r="567" spans="1:12" x14ac:dyDescent="0.35">
      <c r="A567" s="6" t="s">
        <v>87</v>
      </c>
      <c r="B567" s="6" t="s">
        <v>89</v>
      </c>
      <c r="C567" s="6">
        <v>3</v>
      </c>
      <c r="D567" s="6">
        <v>2017</v>
      </c>
      <c r="E567" s="6">
        <v>-6.4</v>
      </c>
      <c r="F567" s="6">
        <v>-1.2</v>
      </c>
      <c r="G567" s="6">
        <v>0</v>
      </c>
      <c r="H567" s="6">
        <v>0</v>
      </c>
      <c r="I567" s="7">
        <v>1143358</v>
      </c>
      <c r="J567" s="6" t="s">
        <v>47</v>
      </c>
      <c r="K567" s="6">
        <f t="shared" si="16"/>
        <v>-1.2</v>
      </c>
      <c r="L567" s="6">
        <f t="shared" si="17"/>
        <v>0</v>
      </c>
    </row>
    <row r="568" spans="1:12" x14ac:dyDescent="0.35">
      <c r="A568" s="6" t="s">
        <v>90</v>
      </c>
      <c r="B568" s="6" t="s">
        <v>91</v>
      </c>
      <c r="C568" s="6">
        <v>6</v>
      </c>
      <c r="D568" s="6">
        <v>2017</v>
      </c>
      <c r="E568" s="6">
        <v>-3</v>
      </c>
      <c r="F568" s="6">
        <v>-1.8</v>
      </c>
      <c r="G568" s="6">
        <v>0</v>
      </c>
      <c r="H568" s="6">
        <v>0</v>
      </c>
      <c r="I568" s="7">
        <v>988483</v>
      </c>
      <c r="J568" s="6" t="s">
        <v>47</v>
      </c>
      <c r="K568" s="6">
        <f t="shared" si="16"/>
        <v>-1.8</v>
      </c>
      <c r="L568" s="6">
        <f t="shared" si="17"/>
        <v>0</v>
      </c>
    </row>
    <row r="569" spans="1:12" x14ac:dyDescent="0.35">
      <c r="A569" s="6" t="s">
        <v>92</v>
      </c>
      <c r="B569" s="6" t="s">
        <v>93</v>
      </c>
      <c r="C569" s="6">
        <v>13</v>
      </c>
      <c r="D569" s="6">
        <v>2017</v>
      </c>
      <c r="E569" s="6">
        <v>7</v>
      </c>
      <c r="F569" s="6">
        <v>2.5</v>
      </c>
      <c r="G569" s="6">
        <v>0</v>
      </c>
      <c r="H569" s="6">
        <v>1</v>
      </c>
      <c r="I569" s="7">
        <v>1117141</v>
      </c>
      <c r="J569" s="6" t="s">
        <v>53</v>
      </c>
      <c r="K569" s="6">
        <f t="shared" si="16"/>
        <v>0</v>
      </c>
      <c r="L569" s="6">
        <f t="shared" si="17"/>
        <v>2.5</v>
      </c>
    </row>
    <row r="570" spans="1:12" x14ac:dyDescent="0.35">
      <c r="A570" s="6" t="s">
        <v>94</v>
      </c>
      <c r="B570" s="6" t="s">
        <v>95</v>
      </c>
      <c r="C570" s="6">
        <v>13</v>
      </c>
      <c r="D570" s="6">
        <v>2017</v>
      </c>
      <c r="E570" s="6">
        <v>3.2</v>
      </c>
      <c r="F570" s="6">
        <v>1.8</v>
      </c>
      <c r="G570" s="6">
        <v>1</v>
      </c>
      <c r="H570" s="6">
        <v>0</v>
      </c>
      <c r="I570" s="7">
        <v>1035491</v>
      </c>
      <c r="J570" s="6" t="s">
        <v>53</v>
      </c>
      <c r="K570" s="6">
        <f t="shared" si="16"/>
        <v>0</v>
      </c>
      <c r="L570" s="6">
        <f t="shared" si="17"/>
        <v>1.8</v>
      </c>
    </row>
    <row r="571" spans="1:12" x14ac:dyDescent="0.35">
      <c r="A571" s="6" t="s">
        <v>98</v>
      </c>
      <c r="B571" s="6" t="s">
        <v>99</v>
      </c>
      <c r="C571" s="6">
        <v>6</v>
      </c>
      <c r="D571" s="6">
        <v>2017</v>
      </c>
      <c r="E571" s="6">
        <v>-0.8</v>
      </c>
      <c r="F571" s="6">
        <v>-2.1</v>
      </c>
      <c r="G571" s="6">
        <v>0</v>
      </c>
      <c r="H571" s="6">
        <v>0</v>
      </c>
      <c r="I571" s="7">
        <v>1104010</v>
      </c>
      <c r="J571" s="6" t="s">
        <v>47</v>
      </c>
      <c r="K571" s="6">
        <f t="shared" si="16"/>
        <v>-2.1</v>
      </c>
      <c r="L571" s="6">
        <f t="shared" si="17"/>
        <v>0</v>
      </c>
    </row>
    <row r="572" spans="1:12" x14ac:dyDescent="0.35">
      <c r="A572" s="6" t="s">
        <v>100</v>
      </c>
      <c r="B572" s="6" t="s">
        <v>101</v>
      </c>
      <c r="C572" s="6">
        <v>9</v>
      </c>
      <c r="D572" s="6">
        <v>2017</v>
      </c>
      <c r="E572" s="6">
        <v>0.7</v>
      </c>
      <c r="F572" s="6">
        <v>1.2</v>
      </c>
      <c r="G572" s="6">
        <v>0</v>
      </c>
      <c r="H572" s="6">
        <v>0</v>
      </c>
      <c r="I572" s="7">
        <v>1129943</v>
      </c>
      <c r="J572" s="6" t="s">
        <v>47</v>
      </c>
      <c r="K572" s="6">
        <f t="shared" si="16"/>
        <v>1.2</v>
      </c>
      <c r="L572" s="6">
        <f t="shared" si="17"/>
        <v>0</v>
      </c>
    </row>
    <row r="573" spans="1:12" x14ac:dyDescent="0.35">
      <c r="A573" s="6" t="s">
        <v>104</v>
      </c>
      <c r="B573" s="6" t="s">
        <v>105</v>
      </c>
      <c r="C573" s="6">
        <v>5</v>
      </c>
      <c r="D573" s="6">
        <v>2017</v>
      </c>
      <c r="E573" s="6">
        <v>0.4</v>
      </c>
      <c r="F573" s="6">
        <v>-1.7</v>
      </c>
      <c r="G573" s="6">
        <v>0</v>
      </c>
      <c r="H573" s="6">
        <v>0</v>
      </c>
      <c r="I573" s="7">
        <v>1036961</v>
      </c>
      <c r="J573" s="6" t="s">
        <v>47</v>
      </c>
      <c r="K573" s="6">
        <f t="shared" si="16"/>
        <v>-1.7</v>
      </c>
      <c r="L573" s="6">
        <f t="shared" si="17"/>
        <v>0</v>
      </c>
    </row>
    <row r="574" spans="1:12" x14ac:dyDescent="0.35">
      <c r="A574" s="6" t="s">
        <v>106</v>
      </c>
      <c r="B574" s="6" t="s">
        <v>107</v>
      </c>
      <c r="C574" s="6">
        <v>9</v>
      </c>
      <c r="D574" s="6">
        <v>2017</v>
      </c>
      <c r="E574" s="6">
        <v>-2</v>
      </c>
      <c r="F574" s="6">
        <v>-1.5</v>
      </c>
      <c r="G574" s="6">
        <v>1</v>
      </c>
      <c r="H574" s="6">
        <v>0</v>
      </c>
      <c r="I574" s="7">
        <v>1040119</v>
      </c>
      <c r="J574" s="6" t="s">
        <v>53</v>
      </c>
      <c r="K574" s="6">
        <f t="shared" si="16"/>
        <v>0</v>
      </c>
      <c r="L574" s="6">
        <f t="shared" si="17"/>
        <v>-1.5</v>
      </c>
    </row>
    <row r="575" spans="1:12" x14ac:dyDescent="0.35">
      <c r="A575" s="6" t="s">
        <v>108</v>
      </c>
      <c r="B575" s="6" t="s">
        <v>109</v>
      </c>
      <c r="C575" s="6">
        <v>7</v>
      </c>
      <c r="D575" s="6">
        <v>2017</v>
      </c>
      <c r="E575" s="6">
        <v>0.5</v>
      </c>
      <c r="F575" s="6">
        <v>-1.8</v>
      </c>
      <c r="G575" s="6">
        <v>0</v>
      </c>
      <c r="H575" s="6">
        <v>0</v>
      </c>
      <c r="I575" s="7">
        <v>1137639</v>
      </c>
      <c r="J575" s="6" t="s">
        <v>47</v>
      </c>
      <c r="K575" s="6">
        <f t="shared" si="16"/>
        <v>-1.8</v>
      </c>
      <c r="L575" s="6">
        <f t="shared" si="17"/>
        <v>0</v>
      </c>
    </row>
    <row r="576" spans="1:12" x14ac:dyDescent="0.35">
      <c r="A576" s="6" t="s">
        <v>45</v>
      </c>
      <c r="B576" s="6" t="s">
        <v>46</v>
      </c>
      <c r="C576" s="6">
        <v>3</v>
      </c>
      <c r="D576" s="6">
        <v>2018</v>
      </c>
      <c r="E576" s="6">
        <v>-9.6</v>
      </c>
      <c r="F576" s="6">
        <v>-1.9</v>
      </c>
      <c r="G576" s="6">
        <v>0</v>
      </c>
      <c r="H576" s="6">
        <v>0</v>
      </c>
      <c r="I576" s="7">
        <v>1018127</v>
      </c>
      <c r="J576" s="6" t="s">
        <v>47</v>
      </c>
      <c r="K576" s="6">
        <f t="shared" si="16"/>
        <v>-1.9</v>
      </c>
      <c r="L576" s="6">
        <f t="shared" si="17"/>
        <v>0</v>
      </c>
    </row>
    <row r="577" spans="1:12" x14ac:dyDescent="0.35">
      <c r="A577" s="6" t="s">
        <v>49</v>
      </c>
      <c r="B577" s="6" t="s">
        <v>50</v>
      </c>
      <c r="C577" s="6">
        <v>7</v>
      </c>
      <c r="D577" s="6">
        <v>2018</v>
      </c>
      <c r="E577" s="6">
        <v>2.5</v>
      </c>
      <c r="F577" s="6">
        <v>-2.6</v>
      </c>
      <c r="G577" s="6">
        <v>1</v>
      </c>
      <c r="H577" s="6">
        <v>0</v>
      </c>
      <c r="I577" s="7">
        <v>1119143</v>
      </c>
      <c r="J577" s="6" t="s">
        <v>47</v>
      </c>
      <c r="K577" s="6">
        <f t="shared" si="16"/>
        <v>-2.6</v>
      </c>
      <c r="L577" s="6">
        <f t="shared" si="17"/>
        <v>0</v>
      </c>
    </row>
    <row r="578" spans="1:12" x14ac:dyDescent="0.35">
      <c r="A578" s="6" t="s">
        <v>51</v>
      </c>
      <c r="B578" s="6" t="s">
        <v>52</v>
      </c>
      <c r="C578" s="6">
        <v>10</v>
      </c>
      <c r="D578" s="6">
        <v>2018</v>
      </c>
      <c r="E578" s="6">
        <v>0.6</v>
      </c>
      <c r="F578" s="6">
        <v>6.4</v>
      </c>
      <c r="G578" s="6">
        <v>0</v>
      </c>
      <c r="H578" s="6">
        <v>0</v>
      </c>
      <c r="I578" s="7">
        <v>1053383</v>
      </c>
      <c r="J578" s="6" t="s">
        <v>53</v>
      </c>
      <c r="K578" s="6">
        <f t="shared" ref="K578:K641" si="18">IF(J578="No Playoffs",F578,0)</f>
        <v>0</v>
      </c>
      <c r="L578" s="6">
        <f t="shared" ref="L578:L639" si="19">IF(J578="Playoffs",F578,0)</f>
        <v>6.4</v>
      </c>
    </row>
    <row r="579" spans="1:12" x14ac:dyDescent="0.35">
      <c r="A579" s="6" t="s">
        <v>55</v>
      </c>
      <c r="B579" s="6" t="s">
        <v>56</v>
      </c>
      <c r="C579" s="6">
        <v>6</v>
      </c>
      <c r="D579" s="6">
        <v>2018</v>
      </c>
      <c r="E579" s="6">
        <v>-6.3</v>
      </c>
      <c r="F579" s="6">
        <v>-0.6</v>
      </c>
      <c r="G579" s="6">
        <v>0</v>
      </c>
      <c r="H579" s="6">
        <v>0</v>
      </c>
      <c r="I579" s="7">
        <v>1072899</v>
      </c>
      <c r="J579" s="6" t="s">
        <v>47</v>
      </c>
      <c r="K579" s="6">
        <f t="shared" si="18"/>
        <v>-0.6</v>
      </c>
      <c r="L579" s="6">
        <f t="shared" si="19"/>
        <v>0</v>
      </c>
    </row>
    <row r="580" spans="1:12" x14ac:dyDescent="0.35">
      <c r="A580" s="6" t="s">
        <v>57</v>
      </c>
      <c r="B580" s="6" t="s">
        <v>58</v>
      </c>
      <c r="C580" s="6">
        <v>7</v>
      </c>
      <c r="D580" s="6">
        <v>2018</v>
      </c>
      <c r="E580" s="6">
        <v>0.1</v>
      </c>
      <c r="F580" s="6">
        <v>0.8</v>
      </c>
      <c r="G580" s="6">
        <v>1</v>
      </c>
      <c r="H580" s="6">
        <v>0</v>
      </c>
      <c r="I580" s="7">
        <v>1102756</v>
      </c>
      <c r="J580" s="6" t="s">
        <v>47</v>
      </c>
      <c r="K580" s="6">
        <f t="shared" si="18"/>
        <v>0.8</v>
      </c>
      <c r="L580" s="6">
        <f t="shared" si="19"/>
        <v>0</v>
      </c>
    </row>
    <row r="581" spans="1:12" x14ac:dyDescent="0.35">
      <c r="A581" s="6" t="s">
        <v>59</v>
      </c>
      <c r="B581" s="6" t="s">
        <v>60</v>
      </c>
      <c r="C581" s="6">
        <v>12</v>
      </c>
      <c r="D581" s="6">
        <v>2018</v>
      </c>
      <c r="E581" s="6">
        <v>1.5</v>
      </c>
      <c r="F581" s="6">
        <v>4.8</v>
      </c>
      <c r="G581" s="6">
        <v>0</v>
      </c>
      <c r="H581" s="6">
        <v>0</v>
      </c>
      <c r="I581" s="7">
        <v>1045568</v>
      </c>
      <c r="J581" s="6" t="s">
        <v>53</v>
      </c>
      <c r="K581" s="6">
        <f t="shared" si="18"/>
        <v>0</v>
      </c>
      <c r="L581" s="6">
        <f t="shared" si="19"/>
        <v>4.8</v>
      </c>
    </row>
    <row r="582" spans="1:12" x14ac:dyDescent="0.35">
      <c r="A582" s="6" t="s">
        <v>61</v>
      </c>
      <c r="B582" s="6" t="s">
        <v>62</v>
      </c>
      <c r="C582" s="6">
        <v>6</v>
      </c>
      <c r="D582" s="6">
        <v>2018</v>
      </c>
      <c r="E582" s="6">
        <v>0</v>
      </c>
      <c r="F582" s="6">
        <v>-3.4</v>
      </c>
      <c r="G582" s="6">
        <v>0</v>
      </c>
      <c r="H582" s="6">
        <v>0</v>
      </c>
      <c r="I582" s="7">
        <v>911289</v>
      </c>
      <c r="J582" s="6" t="s">
        <v>47</v>
      </c>
      <c r="K582" s="6">
        <f t="shared" si="18"/>
        <v>-3.4</v>
      </c>
      <c r="L582" s="6">
        <f t="shared" si="19"/>
        <v>0</v>
      </c>
    </row>
    <row r="583" spans="1:12" x14ac:dyDescent="0.35">
      <c r="A583" s="6" t="s">
        <v>63</v>
      </c>
      <c r="B583" s="6" t="s">
        <v>64</v>
      </c>
      <c r="C583" s="6">
        <v>7</v>
      </c>
      <c r="D583" s="6">
        <v>2018</v>
      </c>
      <c r="E583" s="6">
        <v>-1</v>
      </c>
      <c r="F583" s="6">
        <v>0.6</v>
      </c>
      <c r="G583" s="6">
        <v>0</v>
      </c>
      <c r="H583" s="6">
        <v>0</v>
      </c>
      <c r="I583" s="7">
        <v>1045441</v>
      </c>
      <c r="J583" s="6" t="s">
        <v>47</v>
      </c>
      <c r="K583" s="6">
        <f t="shared" si="18"/>
        <v>0.6</v>
      </c>
      <c r="L583" s="6">
        <f t="shared" si="19"/>
        <v>0</v>
      </c>
    </row>
    <row r="584" spans="1:12" x14ac:dyDescent="0.35">
      <c r="A584" s="6" t="s">
        <v>65</v>
      </c>
      <c r="B584" s="6" t="s">
        <v>66</v>
      </c>
      <c r="C584" s="6">
        <v>10</v>
      </c>
      <c r="D584" s="6">
        <v>2018</v>
      </c>
      <c r="E584" s="6">
        <v>-1.9</v>
      </c>
      <c r="F584" s="6">
        <v>2.9</v>
      </c>
      <c r="G584" s="6">
        <v>1</v>
      </c>
      <c r="H584" s="6">
        <v>0</v>
      </c>
      <c r="I584" s="7">
        <v>1303393</v>
      </c>
      <c r="J584" s="6" t="s">
        <v>53</v>
      </c>
      <c r="K584" s="6">
        <f t="shared" si="18"/>
        <v>0</v>
      </c>
      <c r="L584" s="6">
        <f t="shared" si="19"/>
        <v>2.9</v>
      </c>
    </row>
    <row r="585" spans="1:12" x14ac:dyDescent="0.35">
      <c r="A585" s="6" t="s">
        <v>67</v>
      </c>
      <c r="B585" s="6" t="s">
        <v>68</v>
      </c>
      <c r="C585" s="6">
        <v>6</v>
      </c>
      <c r="D585" s="6">
        <v>2018</v>
      </c>
      <c r="E585" s="6">
        <v>-3.6</v>
      </c>
      <c r="F585" s="6">
        <v>3.1</v>
      </c>
      <c r="G585" s="6">
        <v>1</v>
      </c>
      <c r="H585" s="6">
        <v>0</v>
      </c>
      <c r="I585" s="7">
        <v>1092324</v>
      </c>
      <c r="J585" s="6" t="s">
        <v>47</v>
      </c>
      <c r="K585" s="6">
        <f t="shared" si="18"/>
        <v>3.1</v>
      </c>
      <c r="L585" s="6">
        <f t="shared" si="19"/>
        <v>0</v>
      </c>
    </row>
    <row r="586" spans="1:12" x14ac:dyDescent="0.35">
      <c r="A586" s="6" t="s">
        <v>69</v>
      </c>
      <c r="B586" s="6" t="s">
        <v>70</v>
      </c>
      <c r="C586" s="6">
        <v>6</v>
      </c>
      <c r="D586" s="6">
        <v>2018</v>
      </c>
      <c r="E586" s="6">
        <v>-3.3</v>
      </c>
      <c r="F586" s="6">
        <v>0.3</v>
      </c>
      <c r="G586" s="6">
        <v>0</v>
      </c>
      <c r="H586" s="6">
        <v>0</v>
      </c>
      <c r="I586" s="7">
        <v>1054328</v>
      </c>
      <c r="J586" s="6" t="s">
        <v>47</v>
      </c>
      <c r="K586" s="6">
        <f t="shared" si="18"/>
        <v>0.3</v>
      </c>
      <c r="L586" s="6">
        <f t="shared" si="19"/>
        <v>0</v>
      </c>
    </row>
    <row r="587" spans="1:12" x14ac:dyDescent="0.35">
      <c r="A587" s="6" t="s">
        <v>71</v>
      </c>
      <c r="B587" s="6" t="s">
        <v>72</v>
      </c>
      <c r="C587" s="6">
        <v>6</v>
      </c>
      <c r="D587" s="6">
        <v>2018</v>
      </c>
      <c r="E587" s="6">
        <v>0</v>
      </c>
      <c r="F587" s="6">
        <v>-2.7</v>
      </c>
      <c r="G587" s="6">
        <v>1</v>
      </c>
      <c r="H587" s="6">
        <v>0</v>
      </c>
      <c r="I587" s="7">
        <v>1163842</v>
      </c>
      <c r="J587" s="6" t="s">
        <v>47</v>
      </c>
      <c r="K587" s="6">
        <f t="shared" si="18"/>
        <v>-2.7</v>
      </c>
      <c r="L587" s="6">
        <f t="shared" si="19"/>
        <v>0</v>
      </c>
    </row>
    <row r="588" spans="1:12" x14ac:dyDescent="0.35">
      <c r="A588" s="6" t="s">
        <v>110</v>
      </c>
      <c r="B588" s="6" t="s">
        <v>111</v>
      </c>
      <c r="C588" s="6">
        <v>11</v>
      </c>
      <c r="D588" s="6">
        <v>2018</v>
      </c>
      <c r="E588" s="6">
        <v>2.4</v>
      </c>
      <c r="F588" s="6">
        <v>1.4</v>
      </c>
      <c r="G588" s="6">
        <v>1</v>
      </c>
      <c r="H588" s="6">
        <v>0</v>
      </c>
      <c r="I588" s="7">
        <v>1112480</v>
      </c>
      <c r="J588" s="6" t="s">
        <v>53</v>
      </c>
      <c r="K588" s="6">
        <f t="shared" si="18"/>
        <v>0</v>
      </c>
      <c r="L588" s="6">
        <f t="shared" si="19"/>
        <v>1.4</v>
      </c>
    </row>
    <row r="589" spans="1:12" x14ac:dyDescent="0.35">
      <c r="A589" s="6" t="s">
        <v>73</v>
      </c>
      <c r="B589" s="6" t="s">
        <v>74</v>
      </c>
      <c r="C589" s="6">
        <v>10</v>
      </c>
      <c r="D589" s="6">
        <v>2018</v>
      </c>
      <c r="E589" s="6">
        <v>3.9</v>
      </c>
      <c r="F589" s="6">
        <v>-0.6</v>
      </c>
      <c r="G589" s="6">
        <v>1</v>
      </c>
      <c r="H589" s="6">
        <v>0</v>
      </c>
      <c r="I589" s="7">
        <v>1006361</v>
      </c>
      <c r="J589" s="6" t="s">
        <v>53</v>
      </c>
      <c r="K589" s="6">
        <f t="shared" si="18"/>
        <v>0</v>
      </c>
      <c r="L589" s="6">
        <f t="shared" si="19"/>
        <v>-0.6</v>
      </c>
    </row>
    <row r="590" spans="1:12" x14ac:dyDescent="0.35">
      <c r="A590" s="6" t="s">
        <v>75</v>
      </c>
      <c r="B590" s="6" t="s">
        <v>76</v>
      </c>
      <c r="C590" s="6">
        <v>5</v>
      </c>
      <c r="D590" s="6">
        <v>2018</v>
      </c>
      <c r="E590" s="6">
        <v>-8.1</v>
      </c>
      <c r="F590" s="6">
        <v>4</v>
      </c>
      <c r="G590" s="6">
        <v>0</v>
      </c>
      <c r="H590" s="6">
        <v>0</v>
      </c>
      <c r="I590" s="7">
        <v>1109899</v>
      </c>
      <c r="J590" s="6" t="s">
        <v>47</v>
      </c>
      <c r="K590" s="6">
        <f t="shared" si="18"/>
        <v>4</v>
      </c>
      <c r="L590" s="6">
        <f t="shared" si="19"/>
        <v>0</v>
      </c>
    </row>
    <row r="591" spans="1:12" x14ac:dyDescent="0.35">
      <c r="A591" s="6" t="s">
        <v>77</v>
      </c>
      <c r="B591" s="6" t="s">
        <v>78</v>
      </c>
      <c r="C591" s="6">
        <v>12</v>
      </c>
      <c r="D591" s="6">
        <v>2018</v>
      </c>
      <c r="E591" s="6">
        <v>12.6</v>
      </c>
      <c r="F591" s="6">
        <v>-3.8</v>
      </c>
      <c r="G591" s="6">
        <v>0</v>
      </c>
      <c r="H591" s="6">
        <v>0</v>
      </c>
      <c r="I591" s="7">
        <v>1107376</v>
      </c>
      <c r="J591" s="6" t="s">
        <v>53</v>
      </c>
      <c r="K591" s="6">
        <f t="shared" si="18"/>
        <v>0</v>
      </c>
      <c r="L591" s="6">
        <f t="shared" si="19"/>
        <v>-3.8</v>
      </c>
    </row>
    <row r="592" spans="1:12" x14ac:dyDescent="0.35">
      <c r="A592" s="6" t="s">
        <v>112</v>
      </c>
      <c r="B592" s="6" t="s">
        <v>97</v>
      </c>
      <c r="C592" s="6">
        <v>12</v>
      </c>
      <c r="D592" s="6">
        <v>2018</v>
      </c>
      <c r="E592" s="6">
        <v>3</v>
      </c>
      <c r="F592" s="6">
        <v>2.9</v>
      </c>
      <c r="G592" s="6">
        <v>1</v>
      </c>
      <c r="H592" s="6">
        <v>0</v>
      </c>
      <c r="I592" s="7">
        <v>803556</v>
      </c>
      <c r="J592" s="6" t="s">
        <v>53</v>
      </c>
      <c r="K592" s="6">
        <f t="shared" si="18"/>
        <v>0</v>
      </c>
      <c r="L592" s="6">
        <f t="shared" si="19"/>
        <v>2.9</v>
      </c>
    </row>
    <row r="593" spans="1:12" x14ac:dyDescent="0.35">
      <c r="A593" s="6" t="s">
        <v>112</v>
      </c>
      <c r="B593" s="6" t="s">
        <v>103</v>
      </c>
      <c r="C593" s="6">
        <v>13</v>
      </c>
      <c r="D593" s="6">
        <v>2018</v>
      </c>
      <c r="E593" s="6">
        <v>9.5</v>
      </c>
      <c r="F593" s="6">
        <v>-1.1000000000000001</v>
      </c>
      <c r="G593" s="6">
        <v>1</v>
      </c>
      <c r="H593" s="6">
        <v>0</v>
      </c>
      <c r="I593" s="7">
        <v>1102409</v>
      </c>
      <c r="J593" s="6" t="s">
        <v>53</v>
      </c>
      <c r="K593" s="6">
        <f t="shared" si="18"/>
        <v>0</v>
      </c>
      <c r="L593" s="6">
        <f t="shared" si="19"/>
        <v>-1.1000000000000001</v>
      </c>
    </row>
    <row r="594" spans="1:12" x14ac:dyDescent="0.35">
      <c r="A594" s="6" t="s">
        <v>79</v>
      </c>
      <c r="B594" s="6" t="s">
        <v>80</v>
      </c>
      <c r="C594" s="6">
        <v>7</v>
      </c>
      <c r="D594" s="6">
        <v>2018</v>
      </c>
      <c r="E594" s="6">
        <v>-3.6</v>
      </c>
      <c r="F594" s="6">
        <v>-5.2</v>
      </c>
      <c r="G594" s="6">
        <v>0</v>
      </c>
      <c r="H594" s="6">
        <v>0</v>
      </c>
      <c r="I594" s="7">
        <v>1062180</v>
      </c>
      <c r="J594" s="6" t="s">
        <v>47</v>
      </c>
      <c r="K594" s="6">
        <f t="shared" si="18"/>
        <v>-5.2</v>
      </c>
      <c r="L594" s="6">
        <f t="shared" si="19"/>
        <v>0</v>
      </c>
    </row>
    <row r="595" spans="1:12" x14ac:dyDescent="0.35">
      <c r="A595" s="6" t="s">
        <v>81</v>
      </c>
      <c r="B595" s="6" t="s">
        <v>82</v>
      </c>
      <c r="C595" s="6">
        <v>8</v>
      </c>
      <c r="D595" s="6">
        <v>2018</v>
      </c>
      <c r="E595" s="6">
        <v>-1.2</v>
      </c>
      <c r="F595" s="6">
        <v>1.8</v>
      </c>
      <c r="G595" s="6">
        <v>0</v>
      </c>
      <c r="H595" s="6">
        <v>0</v>
      </c>
      <c r="I595" s="7">
        <v>1090834</v>
      </c>
      <c r="J595" s="6" t="s">
        <v>47</v>
      </c>
      <c r="K595" s="6">
        <f t="shared" si="18"/>
        <v>1.8</v>
      </c>
      <c r="L595" s="6">
        <f t="shared" si="19"/>
        <v>0</v>
      </c>
    </row>
    <row r="596" spans="1:12" x14ac:dyDescent="0.35">
      <c r="A596" s="6" t="s">
        <v>83</v>
      </c>
      <c r="B596" s="6" t="s">
        <v>84</v>
      </c>
      <c r="C596" s="6">
        <v>11</v>
      </c>
      <c r="D596" s="6">
        <v>2018</v>
      </c>
      <c r="E596" s="6">
        <v>3.1</v>
      </c>
      <c r="F596" s="6">
        <v>2.1</v>
      </c>
      <c r="G596" s="6">
        <v>0</v>
      </c>
      <c r="H596" s="6">
        <v>1</v>
      </c>
      <c r="I596" s="7">
        <v>1068530</v>
      </c>
      <c r="J596" s="6" t="s">
        <v>53</v>
      </c>
      <c r="K596" s="6">
        <f t="shared" si="18"/>
        <v>0</v>
      </c>
      <c r="L596" s="6">
        <f t="shared" si="19"/>
        <v>2.1</v>
      </c>
    </row>
    <row r="597" spans="1:12" x14ac:dyDescent="0.35">
      <c r="A597" s="6" t="s">
        <v>85</v>
      </c>
      <c r="B597" s="6" t="s">
        <v>86</v>
      </c>
      <c r="C597" s="6">
        <v>13</v>
      </c>
      <c r="D597" s="6">
        <v>2018</v>
      </c>
      <c r="E597" s="6">
        <v>7.9</v>
      </c>
      <c r="F597" s="6">
        <v>2.2000000000000002</v>
      </c>
      <c r="G597" s="6">
        <v>1</v>
      </c>
      <c r="H597" s="6">
        <v>0</v>
      </c>
      <c r="I597" s="7">
        <v>1147700</v>
      </c>
      <c r="J597" s="6" t="s">
        <v>53</v>
      </c>
      <c r="K597" s="6">
        <f t="shared" si="18"/>
        <v>0</v>
      </c>
      <c r="L597" s="6">
        <f t="shared" si="19"/>
        <v>2.2000000000000002</v>
      </c>
    </row>
    <row r="598" spans="1:12" x14ac:dyDescent="0.35">
      <c r="A598" s="6" t="s">
        <v>87</v>
      </c>
      <c r="B598" s="6" t="s">
        <v>88</v>
      </c>
      <c r="C598" s="6">
        <v>4</v>
      </c>
      <c r="D598" s="6">
        <v>2018</v>
      </c>
      <c r="E598" s="6">
        <v>-2</v>
      </c>
      <c r="F598" s="6">
        <v>-5.9</v>
      </c>
      <c r="G598" s="6">
        <v>0</v>
      </c>
      <c r="H598" s="6">
        <v>0</v>
      </c>
      <c r="I598" s="7">
        <v>1183132</v>
      </c>
      <c r="J598" s="6" t="s">
        <v>47</v>
      </c>
      <c r="K598" s="6">
        <f t="shared" si="18"/>
        <v>-5.9</v>
      </c>
      <c r="L598" s="6">
        <f t="shared" si="19"/>
        <v>0</v>
      </c>
    </row>
    <row r="599" spans="1:12" x14ac:dyDescent="0.35">
      <c r="A599" s="6" t="s">
        <v>87</v>
      </c>
      <c r="B599" s="6" t="s">
        <v>89</v>
      </c>
      <c r="C599" s="6">
        <v>5</v>
      </c>
      <c r="D599" s="6">
        <v>2018</v>
      </c>
      <c r="E599" s="6">
        <v>0.8</v>
      </c>
      <c r="F599" s="6">
        <v>-2.9</v>
      </c>
      <c r="G599" s="6">
        <v>0</v>
      </c>
      <c r="H599" s="6">
        <v>0</v>
      </c>
      <c r="I599" s="7">
        <v>1130823</v>
      </c>
      <c r="J599" s="6" t="s">
        <v>47</v>
      </c>
      <c r="K599" s="6">
        <f t="shared" si="18"/>
        <v>-2.9</v>
      </c>
      <c r="L599" s="6">
        <f t="shared" si="19"/>
        <v>0</v>
      </c>
    </row>
    <row r="600" spans="1:12" x14ac:dyDescent="0.35">
      <c r="A600" s="6" t="s">
        <v>90</v>
      </c>
      <c r="B600" s="6" t="s">
        <v>91</v>
      </c>
      <c r="C600" s="6">
        <v>4</v>
      </c>
      <c r="D600" s="6">
        <v>2018</v>
      </c>
      <c r="E600" s="6">
        <v>-5.2</v>
      </c>
      <c r="F600" s="6">
        <v>-4.0999999999999996</v>
      </c>
      <c r="G600" s="6">
        <v>1</v>
      </c>
      <c r="H600" s="6">
        <v>0</v>
      </c>
      <c r="I600" s="7">
        <v>955258</v>
      </c>
      <c r="J600" s="6" t="s">
        <v>47</v>
      </c>
      <c r="K600" s="6">
        <f t="shared" si="18"/>
        <v>-4.0999999999999996</v>
      </c>
      <c r="L600" s="6">
        <f t="shared" si="19"/>
        <v>0</v>
      </c>
    </row>
    <row r="601" spans="1:12" x14ac:dyDescent="0.35">
      <c r="A601" s="6" t="s">
        <v>92</v>
      </c>
      <c r="B601" s="6" t="s">
        <v>93</v>
      </c>
      <c r="C601" s="6">
        <v>9</v>
      </c>
      <c r="D601" s="6">
        <v>2018</v>
      </c>
      <c r="E601" s="6">
        <v>0</v>
      </c>
      <c r="F601" s="6">
        <v>1.8</v>
      </c>
      <c r="G601" s="6">
        <v>0</v>
      </c>
      <c r="H601" s="6">
        <v>0</v>
      </c>
      <c r="I601" s="7">
        <v>1149737</v>
      </c>
      <c r="J601" s="6" t="s">
        <v>53</v>
      </c>
      <c r="K601" s="6">
        <f t="shared" si="18"/>
        <v>0</v>
      </c>
      <c r="L601" s="6">
        <f t="shared" si="19"/>
        <v>1.8</v>
      </c>
    </row>
    <row r="602" spans="1:12" x14ac:dyDescent="0.35">
      <c r="A602" s="6" t="s">
        <v>94</v>
      </c>
      <c r="B602" s="6" t="s">
        <v>95</v>
      </c>
      <c r="C602" s="6">
        <v>9</v>
      </c>
      <c r="D602" s="6">
        <v>2018</v>
      </c>
      <c r="E602" s="6">
        <v>3.9</v>
      </c>
      <c r="F602" s="6">
        <v>1.7</v>
      </c>
      <c r="G602" s="6">
        <v>0</v>
      </c>
      <c r="H602" s="6">
        <v>0</v>
      </c>
      <c r="I602" s="7">
        <v>1040509</v>
      </c>
      <c r="J602" s="6" t="s">
        <v>47</v>
      </c>
      <c r="K602" s="6">
        <f t="shared" si="18"/>
        <v>1.7</v>
      </c>
      <c r="L602" s="6">
        <f t="shared" si="19"/>
        <v>0</v>
      </c>
    </row>
    <row r="603" spans="1:12" x14ac:dyDescent="0.35">
      <c r="A603" s="6" t="s">
        <v>98</v>
      </c>
      <c r="B603" s="6" t="s">
        <v>99</v>
      </c>
      <c r="C603" s="6">
        <v>4</v>
      </c>
      <c r="D603" s="6">
        <v>2018</v>
      </c>
      <c r="E603" s="6">
        <v>-2.5</v>
      </c>
      <c r="F603" s="6">
        <v>-3.1</v>
      </c>
      <c r="G603" s="6">
        <v>0</v>
      </c>
      <c r="H603" s="6">
        <v>0</v>
      </c>
      <c r="I603" s="7">
        <v>1052454</v>
      </c>
      <c r="J603" s="6" t="s">
        <v>47</v>
      </c>
      <c r="K603" s="6">
        <f t="shared" si="18"/>
        <v>-3.1</v>
      </c>
      <c r="L603" s="6">
        <f t="shared" si="19"/>
        <v>0</v>
      </c>
    </row>
    <row r="604" spans="1:12" x14ac:dyDescent="0.35">
      <c r="A604" s="6" t="s">
        <v>100</v>
      </c>
      <c r="B604" s="6" t="s">
        <v>101</v>
      </c>
      <c r="C604" s="6">
        <v>10</v>
      </c>
      <c r="D604" s="6">
        <v>2018</v>
      </c>
      <c r="E604" s="6">
        <v>3</v>
      </c>
      <c r="F604" s="6">
        <v>1.5</v>
      </c>
      <c r="G604" s="6">
        <v>0</v>
      </c>
      <c r="H604" s="6">
        <v>0</v>
      </c>
      <c r="I604" s="7">
        <v>1114327</v>
      </c>
      <c r="J604" s="6" t="s">
        <v>53</v>
      </c>
      <c r="K604" s="6">
        <f t="shared" si="18"/>
        <v>0</v>
      </c>
      <c r="L604" s="6">
        <f t="shared" si="19"/>
        <v>1.5</v>
      </c>
    </row>
    <row r="605" spans="1:12" x14ac:dyDescent="0.35">
      <c r="A605" s="6" t="s">
        <v>104</v>
      </c>
      <c r="B605" s="6" t="s">
        <v>105</v>
      </c>
      <c r="C605" s="6">
        <v>5</v>
      </c>
      <c r="D605" s="6">
        <v>2018</v>
      </c>
      <c r="E605" s="6">
        <v>2</v>
      </c>
      <c r="F605" s="6">
        <v>-4.5999999999999996</v>
      </c>
      <c r="G605" s="6">
        <v>0</v>
      </c>
      <c r="H605" s="6">
        <v>0</v>
      </c>
      <c r="I605" s="7">
        <v>999843</v>
      </c>
      <c r="J605" s="6" t="s">
        <v>47</v>
      </c>
      <c r="K605" s="6">
        <f t="shared" si="18"/>
        <v>-4.5999999999999996</v>
      </c>
      <c r="L605" s="6">
        <f t="shared" si="19"/>
        <v>0</v>
      </c>
    </row>
    <row r="606" spans="1:12" x14ac:dyDescent="0.35">
      <c r="A606" s="6" t="s">
        <v>106</v>
      </c>
      <c r="B606" s="6" t="s">
        <v>107</v>
      </c>
      <c r="C606" s="6">
        <v>9</v>
      </c>
      <c r="D606" s="6">
        <v>2018</v>
      </c>
      <c r="E606" s="6">
        <v>-3.2</v>
      </c>
      <c r="F606" s="6">
        <v>3.5</v>
      </c>
      <c r="G606" s="6">
        <v>1</v>
      </c>
      <c r="H606" s="6">
        <v>0</v>
      </c>
      <c r="I606" s="7">
        <v>1092094</v>
      </c>
      <c r="J606" s="6" t="s">
        <v>47</v>
      </c>
      <c r="K606" s="6">
        <f t="shared" si="18"/>
        <v>3.5</v>
      </c>
      <c r="L606" s="6">
        <f t="shared" si="19"/>
        <v>0</v>
      </c>
    </row>
    <row r="607" spans="1:12" x14ac:dyDescent="0.35">
      <c r="A607" s="6" t="s">
        <v>108</v>
      </c>
      <c r="B607" s="6" t="s">
        <v>109</v>
      </c>
      <c r="C607" s="6">
        <v>7</v>
      </c>
      <c r="D607" s="6">
        <v>2018</v>
      </c>
      <c r="E607" s="6">
        <v>-5.6</v>
      </c>
      <c r="F607" s="6">
        <v>0.6</v>
      </c>
      <c r="G607" s="6">
        <v>1</v>
      </c>
      <c r="H607" s="6">
        <v>0</v>
      </c>
      <c r="I607" s="7">
        <v>1043167</v>
      </c>
      <c r="J607" s="6" t="s">
        <v>47</v>
      </c>
      <c r="K607" s="6">
        <f t="shared" si="18"/>
        <v>0.6</v>
      </c>
      <c r="L607" s="6">
        <f t="shared" si="19"/>
        <v>0</v>
      </c>
    </row>
    <row r="608" spans="1:12" x14ac:dyDescent="0.35">
      <c r="A608" s="6" t="s">
        <v>45</v>
      </c>
      <c r="B608" s="6" t="s">
        <v>46</v>
      </c>
      <c r="C608" s="6">
        <v>5</v>
      </c>
      <c r="D608" s="6">
        <v>2019</v>
      </c>
      <c r="E608" s="6">
        <v>-0.3</v>
      </c>
      <c r="F608" s="6">
        <v>-2.9</v>
      </c>
      <c r="G608" s="6">
        <v>0</v>
      </c>
      <c r="H608" s="6">
        <v>0</v>
      </c>
      <c r="I608" s="7">
        <v>1000509</v>
      </c>
      <c r="J608" s="6" t="s">
        <v>47</v>
      </c>
      <c r="K608" s="6">
        <f t="shared" si="18"/>
        <v>-2.9</v>
      </c>
      <c r="L608" s="6">
        <f t="shared" si="19"/>
        <v>0</v>
      </c>
    </row>
    <row r="609" spans="1:12" x14ac:dyDescent="0.35">
      <c r="A609" s="6" t="s">
        <v>49</v>
      </c>
      <c r="B609" s="6" t="s">
        <v>50</v>
      </c>
      <c r="C609" s="6">
        <v>7</v>
      </c>
      <c r="D609" s="6">
        <v>2019</v>
      </c>
      <c r="E609" s="6">
        <v>0.3</v>
      </c>
      <c r="F609" s="6">
        <v>-0.4</v>
      </c>
      <c r="G609" s="6">
        <v>0</v>
      </c>
      <c r="H609" s="6">
        <v>0</v>
      </c>
      <c r="I609" s="7">
        <v>1099463</v>
      </c>
      <c r="J609" s="6" t="s">
        <v>47</v>
      </c>
      <c r="K609" s="6">
        <f t="shared" si="18"/>
        <v>-0.4</v>
      </c>
      <c r="L609" s="6">
        <f t="shared" si="19"/>
        <v>0</v>
      </c>
    </row>
    <row r="610" spans="1:12" x14ac:dyDescent="0.35">
      <c r="A610" s="6" t="s">
        <v>51</v>
      </c>
      <c r="B610" s="6" t="s">
        <v>52</v>
      </c>
      <c r="C610" s="6">
        <v>14</v>
      </c>
      <c r="D610" s="6">
        <v>2019</v>
      </c>
      <c r="E610" s="6">
        <v>11</v>
      </c>
      <c r="F610" s="6">
        <v>4.7</v>
      </c>
      <c r="G610" s="6">
        <v>0</v>
      </c>
      <c r="H610" s="6">
        <v>0</v>
      </c>
      <c r="I610" s="7">
        <v>1091363</v>
      </c>
      <c r="J610" s="6" t="s">
        <v>53</v>
      </c>
      <c r="K610" s="6">
        <f t="shared" si="18"/>
        <v>0</v>
      </c>
      <c r="L610" s="6">
        <f t="shared" si="19"/>
        <v>4.7</v>
      </c>
    </row>
    <row r="611" spans="1:12" x14ac:dyDescent="0.35">
      <c r="A611" s="6" t="s">
        <v>55</v>
      </c>
      <c r="B611" s="6" t="s">
        <v>56</v>
      </c>
      <c r="C611" s="6">
        <v>10</v>
      </c>
      <c r="D611" s="6">
        <v>2019</v>
      </c>
      <c r="E611" s="6">
        <v>-3.5</v>
      </c>
      <c r="F611" s="6">
        <v>5.7</v>
      </c>
      <c r="G611" s="6">
        <v>0</v>
      </c>
      <c r="H611" s="6">
        <v>0</v>
      </c>
      <c r="I611" s="7">
        <v>1123350</v>
      </c>
      <c r="J611" s="6" t="s">
        <v>53</v>
      </c>
      <c r="K611" s="6">
        <f t="shared" si="18"/>
        <v>0</v>
      </c>
      <c r="L611" s="6">
        <f t="shared" si="19"/>
        <v>5.7</v>
      </c>
    </row>
    <row r="612" spans="1:12" x14ac:dyDescent="0.35">
      <c r="A612" s="6" t="s">
        <v>57</v>
      </c>
      <c r="B612" s="6" t="s">
        <v>58</v>
      </c>
      <c r="C612" s="6">
        <v>5</v>
      </c>
      <c r="D612" s="6">
        <v>2019</v>
      </c>
      <c r="E612" s="6">
        <v>-1.9</v>
      </c>
      <c r="F612" s="6">
        <v>-5.0999999999999996</v>
      </c>
      <c r="G612" s="6">
        <v>0</v>
      </c>
      <c r="H612" s="6">
        <v>0</v>
      </c>
      <c r="I612" s="7">
        <v>1122333</v>
      </c>
      <c r="J612" s="6" t="s">
        <v>47</v>
      </c>
      <c r="K612" s="6">
        <f t="shared" si="18"/>
        <v>-5.0999999999999996</v>
      </c>
      <c r="L612" s="6">
        <f t="shared" si="19"/>
        <v>0</v>
      </c>
    </row>
    <row r="613" spans="1:12" x14ac:dyDescent="0.35">
      <c r="A613" s="6" t="s">
        <v>59</v>
      </c>
      <c r="B613" s="6" t="s">
        <v>60</v>
      </c>
      <c r="C613" s="6">
        <v>8</v>
      </c>
      <c r="D613" s="6">
        <v>2019</v>
      </c>
      <c r="E613" s="6">
        <v>-5.4</v>
      </c>
      <c r="F613" s="6">
        <v>4.5</v>
      </c>
      <c r="G613" s="6">
        <v>0</v>
      </c>
      <c r="H613" s="6">
        <v>0</v>
      </c>
      <c r="I613" s="7">
        <v>1051152</v>
      </c>
      <c r="J613" s="6" t="s">
        <v>47</v>
      </c>
      <c r="K613" s="6">
        <f t="shared" si="18"/>
        <v>4.5</v>
      </c>
      <c r="L613" s="6">
        <f t="shared" si="19"/>
        <v>0</v>
      </c>
    </row>
    <row r="614" spans="1:12" x14ac:dyDescent="0.35">
      <c r="A614" s="6" t="s">
        <v>61</v>
      </c>
      <c r="B614" s="6" t="s">
        <v>62</v>
      </c>
      <c r="C614" s="6">
        <v>2</v>
      </c>
      <c r="D614" s="6">
        <v>2019</v>
      </c>
      <c r="E614" s="6">
        <v>-4.4000000000000004</v>
      </c>
      <c r="F614" s="6">
        <v>-2.9</v>
      </c>
      <c r="G614" s="6">
        <v>0</v>
      </c>
      <c r="H614" s="6">
        <v>0</v>
      </c>
      <c r="I614" s="7">
        <v>907640</v>
      </c>
      <c r="J614" s="6" t="s">
        <v>47</v>
      </c>
      <c r="K614" s="6">
        <f t="shared" si="18"/>
        <v>-2.9</v>
      </c>
      <c r="L614" s="6">
        <f t="shared" si="19"/>
        <v>0</v>
      </c>
    </row>
    <row r="615" spans="1:12" x14ac:dyDescent="0.35">
      <c r="A615" s="6" t="s">
        <v>63</v>
      </c>
      <c r="B615" s="6" t="s">
        <v>64</v>
      </c>
      <c r="C615" s="6">
        <v>6</v>
      </c>
      <c r="D615" s="6">
        <v>2019</v>
      </c>
      <c r="E615" s="6">
        <v>-0.4</v>
      </c>
      <c r="F615" s="6">
        <v>-1.5</v>
      </c>
      <c r="G615" s="6">
        <v>1</v>
      </c>
      <c r="H615" s="6">
        <v>0</v>
      </c>
      <c r="I615" s="7">
        <v>1075124</v>
      </c>
      <c r="J615" s="6" t="s">
        <v>47</v>
      </c>
      <c r="K615" s="6">
        <f t="shared" si="18"/>
        <v>-1.5</v>
      </c>
      <c r="L615" s="6">
        <f t="shared" si="19"/>
        <v>0</v>
      </c>
    </row>
    <row r="616" spans="1:12" x14ac:dyDescent="0.35">
      <c r="A616" s="6" t="s">
        <v>65</v>
      </c>
      <c r="B616" s="6" t="s">
        <v>66</v>
      </c>
      <c r="C616" s="6">
        <v>8</v>
      </c>
      <c r="D616" s="6">
        <v>2019</v>
      </c>
      <c r="E616" s="6">
        <v>3.8</v>
      </c>
      <c r="F616" s="6">
        <v>1.5</v>
      </c>
      <c r="G616" s="6">
        <v>1</v>
      </c>
      <c r="H616" s="6">
        <v>0</v>
      </c>
      <c r="I616" s="7">
        <v>1289027</v>
      </c>
      <c r="J616" s="6" t="s">
        <v>47</v>
      </c>
      <c r="K616" s="6">
        <f t="shared" si="18"/>
        <v>1.5</v>
      </c>
      <c r="L616" s="6">
        <f t="shared" si="19"/>
        <v>0</v>
      </c>
    </row>
    <row r="617" spans="1:12" x14ac:dyDescent="0.35">
      <c r="A617" s="6" t="s">
        <v>67</v>
      </c>
      <c r="B617" s="6" t="s">
        <v>68</v>
      </c>
      <c r="C617" s="6">
        <v>7</v>
      </c>
      <c r="D617" s="6">
        <v>2019</v>
      </c>
      <c r="E617" s="6">
        <v>-4.8</v>
      </c>
      <c r="F617" s="6">
        <v>2.7</v>
      </c>
      <c r="G617" s="6">
        <v>0</v>
      </c>
      <c r="H617" s="6">
        <v>0</v>
      </c>
      <c r="I617" s="7">
        <v>1104191</v>
      </c>
      <c r="J617" s="6" t="s">
        <v>47</v>
      </c>
      <c r="K617" s="6">
        <f t="shared" si="18"/>
        <v>2.7</v>
      </c>
      <c r="L617" s="6">
        <f t="shared" si="19"/>
        <v>0</v>
      </c>
    </row>
    <row r="618" spans="1:12" x14ac:dyDescent="0.35">
      <c r="A618" s="6" t="s">
        <v>69</v>
      </c>
      <c r="B618" s="6" t="s">
        <v>70</v>
      </c>
      <c r="C618" s="6">
        <v>3</v>
      </c>
      <c r="D618" s="6">
        <v>2019</v>
      </c>
      <c r="E618" s="6">
        <v>-1.2</v>
      </c>
      <c r="F618" s="6">
        <v>-4</v>
      </c>
      <c r="G618" s="6">
        <v>0</v>
      </c>
      <c r="H618" s="6">
        <v>0</v>
      </c>
      <c r="I618" s="7">
        <v>1011888</v>
      </c>
      <c r="J618" s="6" t="s">
        <v>47</v>
      </c>
      <c r="K618" s="6">
        <f t="shared" si="18"/>
        <v>-4</v>
      </c>
      <c r="L618" s="6">
        <f t="shared" si="19"/>
        <v>0</v>
      </c>
    </row>
    <row r="619" spans="1:12" x14ac:dyDescent="0.35">
      <c r="A619" s="6" t="s">
        <v>71</v>
      </c>
      <c r="B619" s="6" t="s">
        <v>72</v>
      </c>
      <c r="C619" s="6">
        <v>13</v>
      </c>
      <c r="D619" s="6">
        <v>2019</v>
      </c>
      <c r="E619" s="6">
        <v>0.6</v>
      </c>
      <c r="F619" s="6">
        <v>2.6</v>
      </c>
      <c r="G619" s="6">
        <v>1</v>
      </c>
      <c r="H619" s="6">
        <v>0</v>
      </c>
      <c r="I619" s="7">
        <v>1154661</v>
      </c>
      <c r="J619" s="6" t="s">
        <v>53</v>
      </c>
      <c r="K619" s="6">
        <f t="shared" si="18"/>
        <v>0</v>
      </c>
      <c r="L619" s="6">
        <f t="shared" si="19"/>
        <v>2.6</v>
      </c>
    </row>
    <row r="620" spans="1:12" x14ac:dyDescent="0.35">
      <c r="A620" s="6" t="s">
        <v>110</v>
      </c>
      <c r="B620" s="6" t="s">
        <v>111</v>
      </c>
      <c r="C620" s="6">
        <v>10</v>
      </c>
      <c r="D620" s="6">
        <v>2019</v>
      </c>
      <c r="E620" s="6">
        <v>1</v>
      </c>
      <c r="F620" s="6">
        <v>-0.5</v>
      </c>
      <c r="G620" s="6">
        <v>0</v>
      </c>
      <c r="H620" s="6">
        <v>0</v>
      </c>
      <c r="I620" s="7">
        <v>1075836</v>
      </c>
      <c r="J620" s="6" t="s">
        <v>53</v>
      </c>
      <c r="K620" s="6">
        <f t="shared" si="18"/>
        <v>0</v>
      </c>
      <c r="L620" s="6">
        <f t="shared" si="19"/>
        <v>-0.5</v>
      </c>
    </row>
    <row r="621" spans="1:12" x14ac:dyDescent="0.35">
      <c r="A621" s="6" t="s">
        <v>73</v>
      </c>
      <c r="B621" s="6" t="s">
        <v>74</v>
      </c>
      <c r="C621" s="6">
        <v>7</v>
      </c>
      <c r="D621" s="6">
        <v>2019</v>
      </c>
      <c r="E621" s="6">
        <v>-1</v>
      </c>
      <c r="F621" s="6">
        <v>-0.8</v>
      </c>
      <c r="G621" s="6">
        <v>0</v>
      </c>
      <c r="H621" s="6">
        <v>0</v>
      </c>
      <c r="I621" s="7">
        <v>965049</v>
      </c>
      <c r="J621" s="6" t="s">
        <v>47</v>
      </c>
      <c r="K621" s="6">
        <f t="shared" si="18"/>
        <v>-0.8</v>
      </c>
      <c r="L621" s="6">
        <f t="shared" si="19"/>
        <v>0</v>
      </c>
    </row>
    <row r="622" spans="1:12" x14ac:dyDescent="0.35">
      <c r="A622" s="6" t="s">
        <v>75</v>
      </c>
      <c r="B622" s="6" t="s">
        <v>76</v>
      </c>
      <c r="C622" s="6">
        <v>6</v>
      </c>
      <c r="D622" s="6">
        <v>2019</v>
      </c>
      <c r="E622" s="6">
        <v>-4.5999999999999996</v>
      </c>
      <c r="F622" s="6">
        <v>-2.1</v>
      </c>
      <c r="G622" s="6">
        <v>0</v>
      </c>
      <c r="H622" s="6">
        <v>0</v>
      </c>
      <c r="I622" s="7">
        <v>1014675</v>
      </c>
      <c r="J622" s="6" t="s">
        <v>47</v>
      </c>
      <c r="K622" s="6">
        <f t="shared" si="18"/>
        <v>-2.1</v>
      </c>
      <c r="L622" s="6">
        <f t="shared" si="19"/>
        <v>0</v>
      </c>
    </row>
    <row r="623" spans="1:12" x14ac:dyDescent="0.35">
      <c r="A623" s="6" t="s">
        <v>77</v>
      </c>
      <c r="B623" s="6" t="s">
        <v>78</v>
      </c>
      <c r="C623" s="6">
        <v>12</v>
      </c>
      <c r="D623" s="6">
        <v>2019</v>
      </c>
      <c r="E623" s="6">
        <v>6.2</v>
      </c>
      <c r="F623" s="6">
        <v>2.9</v>
      </c>
      <c r="G623" s="6">
        <v>1</v>
      </c>
      <c r="H623" s="6">
        <v>1</v>
      </c>
      <c r="I623" s="7">
        <v>1115771</v>
      </c>
      <c r="J623" s="6" t="s">
        <v>53</v>
      </c>
      <c r="K623" s="6">
        <f t="shared" si="18"/>
        <v>0</v>
      </c>
      <c r="L623" s="6">
        <f t="shared" si="19"/>
        <v>2.9</v>
      </c>
    </row>
    <row r="624" spans="1:12" x14ac:dyDescent="0.35">
      <c r="A624" s="6" t="s">
        <v>112</v>
      </c>
      <c r="B624" s="6" t="s">
        <v>97</v>
      </c>
      <c r="C624" s="6">
        <v>5</v>
      </c>
      <c r="D624" s="6">
        <v>2019</v>
      </c>
      <c r="E624" s="6">
        <v>-1.6</v>
      </c>
      <c r="F624" s="6">
        <v>0.3</v>
      </c>
      <c r="G624" s="6">
        <v>1</v>
      </c>
      <c r="H624" s="6">
        <v>0</v>
      </c>
      <c r="I624" s="7">
        <v>760644</v>
      </c>
      <c r="J624" s="6" t="s">
        <v>47</v>
      </c>
      <c r="K624" s="6">
        <f t="shared" si="18"/>
        <v>0.3</v>
      </c>
      <c r="L624" s="6">
        <f t="shared" si="19"/>
        <v>0</v>
      </c>
    </row>
    <row r="625" spans="1:12" x14ac:dyDescent="0.35">
      <c r="A625" s="6" t="s">
        <v>112</v>
      </c>
      <c r="B625" s="6" t="s">
        <v>103</v>
      </c>
      <c r="C625" s="6">
        <v>9</v>
      </c>
      <c r="D625" s="6">
        <v>2019</v>
      </c>
      <c r="E625" s="6">
        <v>2.2000000000000002</v>
      </c>
      <c r="F625" s="6">
        <v>1.7</v>
      </c>
      <c r="G625" s="6">
        <v>1</v>
      </c>
      <c r="H625" s="6">
        <v>0</v>
      </c>
      <c r="I625" s="7">
        <v>1147715</v>
      </c>
      <c r="J625" s="6" t="s">
        <v>47</v>
      </c>
      <c r="K625" s="6">
        <f t="shared" si="18"/>
        <v>1.7</v>
      </c>
      <c r="L625" s="6">
        <f t="shared" si="19"/>
        <v>0</v>
      </c>
    </row>
    <row r="626" spans="1:12" x14ac:dyDescent="0.35">
      <c r="A626" s="6" t="s">
        <v>79</v>
      </c>
      <c r="B626" s="6" t="s">
        <v>80</v>
      </c>
      <c r="C626" s="6">
        <v>5</v>
      </c>
      <c r="D626" s="6">
        <v>2019</v>
      </c>
      <c r="E626" s="6">
        <v>-2.4</v>
      </c>
      <c r="F626" s="6">
        <v>-9.1</v>
      </c>
      <c r="G626" s="6">
        <v>0</v>
      </c>
      <c r="H626" s="6">
        <v>0</v>
      </c>
      <c r="I626" s="7">
        <v>1067487</v>
      </c>
      <c r="J626" s="6" t="s">
        <v>47</v>
      </c>
      <c r="K626" s="6">
        <f t="shared" si="18"/>
        <v>-9.1</v>
      </c>
      <c r="L626" s="6">
        <f t="shared" si="19"/>
        <v>0</v>
      </c>
    </row>
    <row r="627" spans="1:12" x14ac:dyDescent="0.35">
      <c r="A627" s="6" t="s">
        <v>81</v>
      </c>
      <c r="B627" s="6" t="s">
        <v>82</v>
      </c>
      <c r="C627" s="6">
        <v>10</v>
      </c>
      <c r="D627" s="6">
        <v>2019</v>
      </c>
      <c r="E627" s="6">
        <v>2.5</v>
      </c>
      <c r="F627" s="6">
        <v>2.9</v>
      </c>
      <c r="G627" s="6">
        <v>0</v>
      </c>
      <c r="H627" s="6">
        <v>0</v>
      </c>
      <c r="I627" s="7">
        <v>1070025</v>
      </c>
      <c r="J627" s="6" t="s">
        <v>53</v>
      </c>
      <c r="K627" s="6">
        <f t="shared" si="18"/>
        <v>0</v>
      </c>
      <c r="L627" s="6">
        <f t="shared" si="19"/>
        <v>2.9</v>
      </c>
    </row>
    <row r="628" spans="1:12" x14ac:dyDescent="0.35">
      <c r="A628" s="6" t="s">
        <v>83</v>
      </c>
      <c r="B628" s="6" t="s">
        <v>84</v>
      </c>
      <c r="C628" s="6">
        <v>12</v>
      </c>
      <c r="D628" s="6">
        <v>2019</v>
      </c>
      <c r="E628" s="6">
        <v>2.8</v>
      </c>
      <c r="F628" s="6">
        <v>7.6</v>
      </c>
      <c r="G628" s="6">
        <v>0</v>
      </c>
      <c r="H628" s="6">
        <v>0</v>
      </c>
      <c r="I628" s="7">
        <v>1087904</v>
      </c>
      <c r="J628" s="6" t="s">
        <v>53</v>
      </c>
      <c r="K628" s="6">
        <f t="shared" si="18"/>
        <v>0</v>
      </c>
      <c r="L628" s="6">
        <f t="shared" si="19"/>
        <v>7.6</v>
      </c>
    </row>
    <row r="629" spans="1:12" x14ac:dyDescent="0.35">
      <c r="A629" s="6" t="s">
        <v>85</v>
      </c>
      <c r="B629" s="6" t="s">
        <v>86</v>
      </c>
      <c r="C629" s="6">
        <v>13</v>
      </c>
      <c r="D629" s="6">
        <v>2019</v>
      </c>
      <c r="E629" s="6">
        <v>5</v>
      </c>
      <c r="F629" s="6">
        <v>2.2999999999999998</v>
      </c>
      <c r="G629" s="6">
        <v>1</v>
      </c>
      <c r="H629" s="6">
        <v>0</v>
      </c>
      <c r="I629" s="7">
        <v>1117057</v>
      </c>
      <c r="J629" s="6" t="s">
        <v>53</v>
      </c>
      <c r="K629" s="6">
        <f t="shared" si="18"/>
        <v>0</v>
      </c>
      <c r="L629" s="6">
        <f t="shared" si="19"/>
        <v>2.2999999999999998</v>
      </c>
    </row>
    <row r="630" spans="1:12" x14ac:dyDescent="0.35">
      <c r="A630" s="6" t="s">
        <v>87</v>
      </c>
      <c r="B630" s="6" t="s">
        <v>88</v>
      </c>
      <c r="C630" s="6">
        <v>7</v>
      </c>
      <c r="D630" s="6">
        <v>2019</v>
      </c>
      <c r="E630" s="6">
        <v>-5.7</v>
      </c>
      <c r="F630" s="6">
        <v>-0.6</v>
      </c>
      <c r="G630" s="6">
        <v>0</v>
      </c>
      <c r="H630" s="6">
        <v>0</v>
      </c>
      <c r="I630" s="7">
        <v>1143109</v>
      </c>
      <c r="J630" s="6" t="s">
        <v>47</v>
      </c>
      <c r="K630" s="6">
        <f t="shared" si="18"/>
        <v>-0.6</v>
      </c>
      <c r="L630" s="6">
        <f t="shared" si="19"/>
        <v>0</v>
      </c>
    </row>
    <row r="631" spans="1:12" x14ac:dyDescent="0.35">
      <c r="A631" s="6" t="s">
        <v>87</v>
      </c>
      <c r="B631" s="6" t="s">
        <v>89</v>
      </c>
      <c r="C631" s="6">
        <v>4</v>
      </c>
      <c r="D631" s="6">
        <v>2019</v>
      </c>
      <c r="E631" s="6">
        <v>-1.8</v>
      </c>
      <c r="F631" s="6">
        <v>-6.1</v>
      </c>
      <c r="G631" s="6">
        <v>1</v>
      </c>
      <c r="H631" s="6">
        <v>0</v>
      </c>
      <c r="I631" s="7">
        <v>1116711</v>
      </c>
      <c r="J631" s="6" t="s">
        <v>47</v>
      </c>
      <c r="K631" s="6">
        <f t="shared" si="18"/>
        <v>-6.1</v>
      </c>
      <c r="L631" s="6">
        <f t="shared" si="19"/>
        <v>0</v>
      </c>
    </row>
    <row r="632" spans="1:12" x14ac:dyDescent="0.35">
      <c r="A632" s="6" t="s">
        <v>90</v>
      </c>
      <c r="B632" s="6" t="s">
        <v>91</v>
      </c>
      <c r="C632" s="6">
        <v>7</v>
      </c>
      <c r="D632" s="6">
        <v>2019</v>
      </c>
      <c r="E632" s="6">
        <v>-2.5</v>
      </c>
      <c r="F632" s="6">
        <v>-4.4000000000000004</v>
      </c>
      <c r="G632" s="6">
        <v>1</v>
      </c>
      <c r="H632" s="6">
        <v>0</v>
      </c>
      <c r="I632" s="7">
        <v>961146</v>
      </c>
      <c r="J632" s="6" t="s">
        <v>47</v>
      </c>
      <c r="K632" s="6">
        <f t="shared" si="18"/>
        <v>-4.4000000000000004</v>
      </c>
      <c r="L632" s="6">
        <f t="shared" si="19"/>
        <v>0</v>
      </c>
    </row>
    <row r="633" spans="1:12" x14ac:dyDescent="0.35">
      <c r="A633" s="6" t="s">
        <v>92</v>
      </c>
      <c r="B633" s="6" t="s">
        <v>93</v>
      </c>
      <c r="C633" s="6">
        <v>9</v>
      </c>
      <c r="D633" s="6">
        <v>2019</v>
      </c>
      <c r="E633" s="6">
        <v>0.7</v>
      </c>
      <c r="F633" s="6">
        <v>-0.4</v>
      </c>
      <c r="G633" s="6">
        <v>0</v>
      </c>
      <c r="H633" s="6">
        <v>0</v>
      </c>
      <c r="I633" s="7">
        <v>1139525</v>
      </c>
      <c r="J633" s="6" t="s">
        <v>53</v>
      </c>
      <c r="K633" s="6">
        <f t="shared" si="18"/>
        <v>0</v>
      </c>
      <c r="L633" s="6">
        <f t="shared" si="19"/>
        <v>-0.4</v>
      </c>
    </row>
    <row r="634" spans="1:12" x14ac:dyDescent="0.35">
      <c r="A634" s="6" t="s">
        <v>94</v>
      </c>
      <c r="B634" s="6" t="s">
        <v>95</v>
      </c>
      <c r="C634" s="6">
        <v>8</v>
      </c>
      <c r="D634" s="6">
        <v>2019</v>
      </c>
      <c r="E634" s="6">
        <v>-4.3</v>
      </c>
      <c r="F634" s="6">
        <v>4.5999999999999996</v>
      </c>
      <c r="G634" s="6">
        <v>1</v>
      </c>
      <c r="H634" s="6">
        <v>0</v>
      </c>
      <c r="I634" s="7">
        <v>986590</v>
      </c>
      <c r="J634" s="6" t="s">
        <v>47</v>
      </c>
      <c r="K634" s="6">
        <f t="shared" si="18"/>
        <v>4.5999999999999996</v>
      </c>
      <c r="L634" s="6">
        <f t="shared" si="19"/>
        <v>0</v>
      </c>
    </row>
    <row r="635" spans="1:12" x14ac:dyDescent="0.35">
      <c r="A635" s="6" t="s">
        <v>98</v>
      </c>
      <c r="B635" s="6" t="s">
        <v>99</v>
      </c>
      <c r="C635" s="6">
        <v>13</v>
      </c>
      <c r="D635" s="6">
        <v>2019</v>
      </c>
      <c r="E635" s="6">
        <v>6.7</v>
      </c>
      <c r="F635" s="6">
        <v>4.3</v>
      </c>
      <c r="G635" s="6">
        <v>0</v>
      </c>
      <c r="H635" s="6">
        <v>0</v>
      </c>
      <c r="I635" s="7">
        <v>1080454</v>
      </c>
      <c r="J635" s="6" t="s">
        <v>53</v>
      </c>
      <c r="K635" s="6">
        <f t="shared" si="18"/>
        <v>0</v>
      </c>
      <c r="L635" s="6">
        <f t="shared" si="19"/>
        <v>4.3</v>
      </c>
    </row>
    <row r="636" spans="1:12" x14ac:dyDescent="0.35">
      <c r="A636" s="6" t="s">
        <v>100</v>
      </c>
      <c r="B636" s="6" t="s">
        <v>101</v>
      </c>
      <c r="C636" s="6">
        <v>11</v>
      </c>
      <c r="D636" s="6">
        <v>2019</v>
      </c>
      <c r="E636" s="6">
        <v>2.9</v>
      </c>
      <c r="F636" s="6">
        <v>-0.2</v>
      </c>
      <c r="G636" s="6">
        <v>1</v>
      </c>
      <c r="H636" s="6">
        <v>0</v>
      </c>
      <c r="I636" s="7">
        <v>1101649</v>
      </c>
      <c r="J636" s="6" t="s">
        <v>53</v>
      </c>
      <c r="K636" s="6">
        <f t="shared" si="18"/>
        <v>0</v>
      </c>
      <c r="L636" s="6">
        <f t="shared" si="19"/>
        <v>-0.2</v>
      </c>
    </row>
    <row r="637" spans="1:12" x14ac:dyDescent="0.35">
      <c r="A637" s="6" t="s">
        <v>104</v>
      </c>
      <c r="B637" s="6" t="s">
        <v>105</v>
      </c>
      <c r="C637" s="6">
        <v>7</v>
      </c>
      <c r="D637" s="6">
        <v>2019</v>
      </c>
      <c r="E637" s="6">
        <v>4.9000000000000004</v>
      </c>
      <c r="F637" s="6">
        <v>-4.5</v>
      </c>
      <c r="G637" s="6">
        <v>0</v>
      </c>
      <c r="H637" s="6">
        <v>0</v>
      </c>
      <c r="I637" s="7">
        <v>949068</v>
      </c>
      <c r="J637" s="6" t="s">
        <v>47</v>
      </c>
      <c r="K637" s="6">
        <f t="shared" si="18"/>
        <v>-4.5</v>
      </c>
      <c r="L637" s="6">
        <f t="shared" si="19"/>
        <v>0</v>
      </c>
    </row>
    <row r="638" spans="1:12" x14ac:dyDescent="0.35">
      <c r="A638" s="6" t="s">
        <v>106</v>
      </c>
      <c r="B638" s="6" t="s">
        <v>107</v>
      </c>
      <c r="C638" s="6">
        <v>9</v>
      </c>
      <c r="D638" s="6">
        <v>2019</v>
      </c>
      <c r="E638" s="6">
        <v>1.8</v>
      </c>
      <c r="F638" s="6">
        <v>1.7</v>
      </c>
      <c r="G638" s="6">
        <v>1</v>
      </c>
      <c r="H638" s="6">
        <v>0</v>
      </c>
      <c r="I638" s="7">
        <v>1047496</v>
      </c>
      <c r="J638" s="6" t="s">
        <v>53</v>
      </c>
      <c r="K638" s="6">
        <f t="shared" si="18"/>
        <v>0</v>
      </c>
      <c r="L638" s="6">
        <f t="shared" si="19"/>
        <v>1.7</v>
      </c>
    </row>
    <row r="639" spans="1:12" x14ac:dyDescent="0.35">
      <c r="A639" s="6" t="s">
        <v>108</v>
      </c>
      <c r="B639" s="6" t="s">
        <v>109</v>
      </c>
      <c r="C639" s="6">
        <v>3</v>
      </c>
      <c r="D639" s="6">
        <v>2019</v>
      </c>
      <c r="E639" s="6">
        <v>-6.3</v>
      </c>
      <c r="F639" s="6">
        <v>-4.5</v>
      </c>
      <c r="G639" s="6">
        <v>0</v>
      </c>
      <c r="H639" s="6">
        <v>0</v>
      </c>
      <c r="I639" s="7">
        <v>1101466</v>
      </c>
      <c r="J639" s="6" t="s">
        <v>47</v>
      </c>
      <c r="K639" s="6">
        <f t="shared" si="18"/>
        <v>-4.5</v>
      </c>
      <c r="L639" s="6">
        <f t="shared" si="19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E730-2B20-479E-A4A6-308079E793E6}">
  <dimension ref="A1:I19"/>
  <sheetViews>
    <sheetView workbookViewId="0">
      <selection activeCell="B18" sqref="B18"/>
    </sheetView>
  </sheetViews>
  <sheetFormatPr defaultRowHeight="14.5" x14ac:dyDescent="0.35"/>
  <cols>
    <col min="1" max="1" width="18" bestFit="1" customWidth="1"/>
  </cols>
  <sheetData>
    <row r="1" spans="1:9" x14ac:dyDescent="0.35">
      <c r="A1" t="s">
        <v>114</v>
      </c>
    </row>
    <row r="2" spans="1:9" ht="15" thickBot="1" x14ac:dyDescent="0.4"/>
    <row r="3" spans="1:9" x14ac:dyDescent="0.35">
      <c r="A3" s="3" t="s">
        <v>115</v>
      </c>
      <c r="B3" s="3"/>
    </row>
    <row r="4" spans="1:9" x14ac:dyDescent="0.35">
      <c r="A4" t="s">
        <v>116</v>
      </c>
      <c r="B4">
        <v>0.67119896330651851</v>
      </c>
    </row>
    <row r="5" spans="1:9" x14ac:dyDescent="0.35">
      <c r="A5" t="s">
        <v>117</v>
      </c>
      <c r="B5">
        <v>0.45050804834374525</v>
      </c>
    </row>
    <row r="6" spans="1:9" x14ac:dyDescent="0.35">
      <c r="A6" t="s">
        <v>118</v>
      </c>
      <c r="B6">
        <v>0.44877736503144205</v>
      </c>
    </row>
    <row r="7" spans="1:9" x14ac:dyDescent="0.35">
      <c r="A7" t="s">
        <v>28</v>
      </c>
      <c r="B7">
        <v>0.35994042304744328</v>
      </c>
    </row>
    <row r="8" spans="1:9" ht="15" thickBot="1" x14ac:dyDescent="0.4">
      <c r="A8" s="1" t="s">
        <v>119</v>
      </c>
      <c r="B8" s="1">
        <v>638</v>
      </c>
    </row>
    <row r="10" spans="1:9" ht="15" thickBot="1" x14ac:dyDescent="0.4">
      <c r="A10" t="s">
        <v>120</v>
      </c>
    </row>
    <row r="11" spans="1:9" x14ac:dyDescent="0.35">
      <c r="A11" s="2"/>
      <c r="B11" s="2" t="s">
        <v>121</v>
      </c>
      <c r="C11" s="2" t="s">
        <v>122</v>
      </c>
      <c r="D11" s="2" t="s">
        <v>123</v>
      </c>
      <c r="E11" s="2" t="s">
        <v>124</v>
      </c>
      <c r="F11" s="2" t="s">
        <v>125</v>
      </c>
    </row>
    <row r="12" spans="1:9" x14ac:dyDescent="0.35">
      <c r="A12" t="s">
        <v>126</v>
      </c>
      <c r="B12">
        <v>2</v>
      </c>
      <c r="C12">
        <v>67.449104667389634</v>
      </c>
      <c r="D12">
        <v>33.724552333694817</v>
      </c>
      <c r="E12">
        <v>260.30646111923079</v>
      </c>
      <c r="F12">
        <v>2.739833045059675E-83</v>
      </c>
    </row>
    <row r="13" spans="1:9" x14ac:dyDescent="0.35">
      <c r="A13" t="s">
        <v>127</v>
      </c>
      <c r="B13">
        <v>635</v>
      </c>
      <c r="C13">
        <v>82.2687636711685</v>
      </c>
      <c r="D13">
        <v>0.12955710814357244</v>
      </c>
    </row>
    <row r="14" spans="1:9" ht="15" thickBot="1" x14ac:dyDescent="0.4">
      <c r="A14" s="1" t="s">
        <v>128</v>
      </c>
      <c r="B14" s="1">
        <v>637</v>
      </c>
      <c r="C14" s="1">
        <v>149.71786833855813</v>
      </c>
      <c r="D14" s="1"/>
      <c r="E14" s="1"/>
      <c r="F14" s="1"/>
    </row>
    <row r="15" spans="1:9" ht="15" thickBot="1" x14ac:dyDescent="0.4"/>
    <row r="16" spans="1:9" x14ac:dyDescent="0.35">
      <c r="A16" s="2"/>
      <c r="B16" s="2" t="s">
        <v>129</v>
      </c>
      <c r="C16" s="2" t="s">
        <v>28</v>
      </c>
      <c r="D16" s="2" t="s">
        <v>130</v>
      </c>
      <c r="E16" s="2" t="s">
        <v>131</v>
      </c>
      <c r="F16" s="2" t="s">
        <v>132</v>
      </c>
      <c r="G16" s="2" t="s">
        <v>133</v>
      </c>
      <c r="H16" s="2" t="s">
        <v>134</v>
      </c>
      <c r="I16" s="2" t="s">
        <v>135</v>
      </c>
    </row>
    <row r="17" spans="1:9" x14ac:dyDescent="0.35">
      <c r="A17" t="s">
        <v>136</v>
      </c>
      <c r="B17">
        <v>0.37624165697713019</v>
      </c>
      <c r="C17">
        <v>1.4250178493848116E-2</v>
      </c>
      <c r="D17">
        <v>26.402592580826681</v>
      </c>
      <c r="E17">
        <v>3.0263621732978754E-104</v>
      </c>
      <c r="F17">
        <v>0.34825848379023494</v>
      </c>
      <c r="G17">
        <v>0.40422483016402544</v>
      </c>
      <c r="H17">
        <v>0.34825848379023494</v>
      </c>
      <c r="I17">
        <v>0.40422483016402544</v>
      </c>
    </row>
    <row r="18" spans="1:9" x14ac:dyDescent="0.35">
      <c r="A18" t="s">
        <v>9</v>
      </c>
      <c r="B18">
        <v>5.2178459285207653E-2</v>
      </c>
      <c r="C18">
        <v>3.37211349597711E-3</v>
      </c>
      <c r="D18">
        <v>15.473518120744131</v>
      </c>
      <c r="E18">
        <v>4.6010601197105193E-46</v>
      </c>
      <c r="F18">
        <v>4.5556616898845187E-2</v>
      </c>
      <c r="G18">
        <v>5.8800301671570118E-2</v>
      </c>
      <c r="H18">
        <v>4.5556616898845187E-2</v>
      </c>
      <c r="I18">
        <v>5.8800301671570118E-2</v>
      </c>
    </row>
    <row r="19" spans="1:9" ht="15" thickBot="1" x14ac:dyDescent="0.4">
      <c r="A19" s="1" t="s">
        <v>10</v>
      </c>
      <c r="B19" s="1">
        <v>5.2799007829354462E-2</v>
      </c>
      <c r="C19" s="1">
        <v>4.1037245121019394E-3</v>
      </c>
      <c r="D19" s="1">
        <v>12.866118978905497</v>
      </c>
      <c r="E19" s="1">
        <v>7.8905167312110339E-34</v>
      </c>
      <c r="F19" s="1">
        <v>4.4740495875765188E-2</v>
      </c>
      <c r="G19" s="1">
        <v>6.0857519782943736E-2</v>
      </c>
      <c r="H19" s="1">
        <v>4.4740495875765188E-2</v>
      </c>
      <c r="I19" s="1">
        <v>6.0857519782943736E-2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a82494-4686-4ea9-a63d-a39a61af8bc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8595502136049A61A1BF4ECE6D704" ma:contentTypeVersion="6" ma:contentTypeDescription="Create a new document." ma:contentTypeScope="" ma:versionID="ad8d8fa0f189a63575fac6a4456a4f92">
  <xsd:schema xmlns:xsd="http://www.w3.org/2001/XMLSchema" xmlns:xs="http://www.w3.org/2001/XMLSchema" xmlns:p="http://schemas.microsoft.com/office/2006/metadata/properties" xmlns:ns3="74a82494-4686-4ea9-a63d-a39a61af8bc9" targetNamespace="http://schemas.microsoft.com/office/2006/metadata/properties" ma:root="true" ma:fieldsID="43192772c4ce35d7c4a632d790225c9c" ns3:_="">
    <xsd:import namespace="74a82494-4686-4ea9-a63d-a39a61af8b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82494-4686-4ea9-a63d-a39a61af8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E5238A-9F43-4DC4-92B3-544F2DA87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4E589C-C977-410B-9217-D089714F6F88}">
  <ds:schemaRefs>
    <ds:schemaRef ds:uri="http://schemas.microsoft.com/office/2006/metadata/properties"/>
    <ds:schemaRef ds:uri="http://schemas.microsoft.com/office/infopath/2007/PartnerControls"/>
    <ds:schemaRef ds:uri="74a82494-4686-4ea9-a63d-a39a61af8bc9"/>
  </ds:schemaRefs>
</ds:datastoreItem>
</file>

<file path=customXml/itemProps3.xml><?xml version="1.0" encoding="utf-8"?>
<ds:datastoreItem xmlns:ds="http://schemas.openxmlformats.org/officeDocument/2006/customXml" ds:itemID="{4A15A84C-D24F-44C1-9DCA-3E1A49006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a82494-4686-4ea9-a63d-a39a61af8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(2)</vt:lpstr>
      <vt:lpstr>Raw</vt:lpstr>
      <vt:lpstr>Numeric data</vt:lpstr>
      <vt:lpstr>Cleaned Data</vt:lpstr>
      <vt:lpstr>Sheet1</vt:lpstr>
      <vt:lpstr>Regression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hu-vault/o=data/ou=groups/ou=RoleGroups/cn=hsb-faculty-ft</dc:creator>
  <cp:keywords/>
  <dc:description/>
  <cp:lastModifiedBy>Trevor Wong</cp:lastModifiedBy>
  <cp:revision/>
  <dcterms:created xsi:type="dcterms:W3CDTF">2023-11-08T19:31:47Z</dcterms:created>
  <dcterms:modified xsi:type="dcterms:W3CDTF">2024-11-25T02:54:03Z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0x01010045A8595502136049A61A1BF4ECE6D704</vt:lpwstr>
  </property>
</Properties>
</file>